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fournier\Documents\2024\Consuntivo 2024\Trasparenza\"/>
    </mc:Choice>
  </mc:AlternateContent>
  <bookViews>
    <workbookView xWindow="0" yWindow="0" windowWidth="28800" windowHeight="12180" tabRatio="630" activeTab="2"/>
  </bookViews>
  <sheets>
    <sheet name="Foglio2" sheetId="22" r:id="rId1"/>
    <sheet name="Foglio1" sheetId="21" r:id="rId2"/>
    <sheet name="Transazione documenti" sheetId="19" r:id="rId3"/>
    <sheet name="Legenda" sheetId="20" r:id="rId4"/>
  </sheets>
  <definedNames>
    <definedName name="_xlnm._FilterDatabase" localSheetId="2" hidden="1">'Transazione documenti'!$A$2:$U$2285</definedName>
    <definedName name="_xlnm.Print_Area" localSheetId="2">'Transazione documenti'!$L$2:$Q$2</definedName>
  </definedNames>
  <calcPr calcId="162913"/>
  <pivotCaches>
    <pivotCache cacheId="427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" i="19" l="1"/>
  <c r="I5" i="19"/>
  <c r="I6" i="19"/>
  <c r="I7" i="19"/>
  <c r="I8" i="19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I67" i="19"/>
  <c r="I68" i="19"/>
  <c r="I69" i="19"/>
  <c r="I70" i="19"/>
  <c r="I71" i="19"/>
  <c r="I72" i="19"/>
  <c r="I73" i="19"/>
  <c r="I74" i="19"/>
  <c r="I75" i="19"/>
  <c r="I76" i="19"/>
  <c r="I77" i="19"/>
  <c r="I78" i="19"/>
  <c r="I79" i="19"/>
  <c r="I80" i="19"/>
  <c r="I81" i="19"/>
  <c r="I82" i="19"/>
  <c r="I83" i="19"/>
  <c r="I84" i="19"/>
  <c r="I85" i="19"/>
  <c r="I86" i="19"/>
  <c r="I87" i="19"/>
  <c r="I88" i="19"/>
  <c r="I89" i="19"/>
  <c r="I90" i="19"/>
  <c r="I91" i="19"/>
  <c r="I92" i="19"/>
  <c r="I93" i="19"/>
  <c r="I94" i="19"/>
  <c r="I95" i="19"/>
  <c r="I96" i="19"/>
  <c r="I97" i="19"/>
  <c r="I98" i="19"/>
  <c r="I99" i="19"/>
  <c r="I100" i="19"/>
  <c r="I101" i="19"/>
  <c r="I102" i="19"/>
  <c r="I103" i="19"/>
  <c r="I104" i="19"/>
  <c r="I105" i="19"/>
  <c r="I106" i="19"/>
  <c r="I107" i="19"/>
  <c r="I108" i="19"/>
  <c r="I109" i="19"/>
  <c r="I110" i="19"/>
  <c r="I111" i="19"/>
  <c r="I112" i="19"/>
  <c r="I113" i="19"/>
  <c r="I114" i="19"/>
  <c r="I115" i="19"/>
  <c r="I116" i="19"/>
  <c r="I117" i="19"/>
  <c r="I118" i="19"/>
  <c r="I119" i="19"/>
  <c r="I120" i="19"/>
  <c r="I121" i="19"/>
  <c r="I122" i="19"/>
  <c r="I123" i="19"/>
  <c r="I124" i="19"/>
  <c r="I125" i="19"/>
  <c r="I126" i="19"/>
  <c r="I127" i="19"/>
  <c r="I128" i="19"/>
  <c r="I129" i="19"/>
  <c r="I130" i="19"/>
  <c r="I131" i="19"/>
  <c r="I132" i="19"/>
  <c r="I133" i="19"/>
  <c r="I134" i="19"/>
  <c r="I135" i="19"/>
  <c r="I136" i="19"/>
  <c r="I137" i="19"/>
  <c r="I138" i="19"/>
  <c r="I139" i="19"/>
  <c r="I140" i="19"/>
  <c r="I141" i="19"/>
  <c r="I142" i="19"/>
  <c r="I143" i="19"/>
  <c r="I144" i="19"/>
  <c r="I145" i="19"/>
  <c r="I146" i="19"/>
  <c r="I147" i="19"/>
  <c r="I148" i="19"/>
  <c r="I149" i="19"/>
  <c r="I150" i="19"/>
  <c r="I151" i="19"/>
  <c r="I152" i="19"/>
  <c r="I153" i="19"/>
  <c r="I154" i="19"/>
  <c r="I155" i="19"/>
  <c r="I156" i="19"/>
  <c r="I157" i="19"/>
  <c r="I158" i="19"/>
  <c r="I159" i="19"/>
  <c r="I160" i="19"/>
  <c r="I161" i="19"/>
  <c r="I162" i="19"/>
  <c r="I163" i="19"/>
  <c r="I164" i="19"/>
  <c r="I165" i="19"/>
  <c r="I166" i="19"/>
  <c r="I167" i="19"/>
  <c r="I168" i="19"/>
  <c r="I169" i="19"/>
  <c r="I170" i="19"/>
  <c r="I171" i="19"/>
  <c r="I172" i="19"/>
  <c r="I173" i="19"/>
  <c r="I174" i="19"/>
  <c r="I175" i="19"/>
  <c r="I176" i="19"/>
  <c r="I177" i="19"/>
  <c r="I178" i="19"/>
  <c r="I179" i="19"/>
  <c r="I180" i="19"/>
  <c r="I181" i="19"/>
  <c r="I182" i="19"/>
  <c r="I183" i="19"/>
  <c r="I184" i="19"/>
  <c r="I185" i="19"/>
  <c r="I186" i="19"/>
  <c r="I187" i="19"/>
  <c r="I188" i="19"/>
  <c r="I189" i="19"/>
  <c r="I190" i="19"/>
  <c r="I191" i="19"/>
  <c r="I192" i="19"/>
  <c r="I193" i="19"/>
  <c r="I194" i="19"/>
  <c r="I195" i="19"/>
  <c r="I196" i="19"/>
  <c r="I197" i="19"/>
  <c r="I198" i="19"/>
  <c r="I199" i="19"/>
  <c r="I200" i="19"/>
  <c r="I201" i="19"/>
  <c r="I202" i="19"/>
  <c r="I203" i="19"/>
  <c r="I204" i="19"/>
  <c r="I205" i="19"/>
  <c r="I206" i="19"/>
  <c r="I207" i="19"/>
  <c r="I208" i="19"/>
  <c r="I209" i="19"/>
  <c r="I210" i="19"/>
  <c r="I211" i="19"/>
  <c r="I212" i="19"/>
  <c r="I213" i="19"/>
  <c r="I214" i="19"/>
  <c r="I215" i="19"/>
  <c r="I216" i="19"/>
  <c r="I217" i="19"/>
  <c r="I218" i="19"/>
  <c r="I219" i="19"/>
  <c r="I220" i="19"/>
  <c r="I221" i="19"/>
  <c r="I222" i="19"/>
  <c r="I223" i="19"/>
  <c r="I224" i="19"/>
  <c r="I225" i="19"/>
  <c r="I226" i="19"/>
  <c r="I227" i="19"/>
  <c r="I228" i="19"/>
  <c r="I229" i="19"/>
  <c r="I230" i="19"/>
  <c r="I231" i="19"/>
  <c r="I232" i="19"/>
  <c r="I233" i="19"/>
  <c r="I234" i="19"/>
  <c r="I235" i="19"/>
  <c r="I236" i="19"/>
  <c r="I237" i="19"/>
  <c r="I238" i="19"/>
  <c r="I239" i="19"/>
  <c r="I240" i="19"/>
  <c r="I241" i="19"/>
  <c r="I242" i="19"/>
  <c r="I243" i="19"/>
  <c r="I244" i="19"/>
  <c r="I245" i="19"/>
  <c r="I246" i="19"/>
  <c r="I247" i="19"/>
  <c r="I248" i="19"/>
  <c r="I249" i="19"/>
  <c r="I250" i="19"/>
  <c r="I251" i="19"/>
  <c r="I252" i="19"/>
  <c r="I253" i="19"/>
  <c r="I254" i="19"/>
  <c r="I255" i="19"/>
  <c r="I256" i="19"/>
  <c r="I257" i="19"/>
  <c r="I258" i="19"/>
  <c r="I259" i="19"/>
  <c r="I260" i="19"/>
  <c r="I261" i="19"/>
  <c r="I262" i="19"/>
  <c r="I263" i="19"/>
  <c r="I264" i="19"/>
  <c r="I265" i="19"/>
  <c r="I266" i="19"/>
  <c r="I267" i="19"/>
  <c r="I268" i="19"/>
  <c r="I269" i="19"/>
  <c r="I270" i="19"/>
  <c r="I271" i="19"/>
  <c r="I272" i="19"/>
  <c r="I273" i="19"/>
  <c r="I274" i="19"/>
  <c r="I275" i="19"/>
  <c r="I276" i="19"/>
  <c r="I277" i="19"/>
  <c r="I278" i="19"/>
  <c r="I279" i="19"/>
  <c r="I280" i="19"/>
  <c r="I281" i="19"/>
  <c r="I282" i="19"/>
  <c r="I283" i="19"/>
  <c r="I284" i="19"/>
  <c r="I285" i="19"/>
  <c r="I286" i="19"/>
  <c r="I287" i="19"/>
  <c r="I288" i="19"/>
  <c r="I289" i="19"/>
  <c r="I290" i="19"/>
  <c r="I291" i="19"/>
  <c r="I292" i="19"/>
  <c r="I293" i="19"/>
  <c r="I294" i="19"/>
  <c r="I295" i="19"/>
  <c r="I296" i="19"/>
  <c r="I297" i="19"/>
  <c r="I298" i="19"/>
  <c r="I299" i="19"/>
  <c r="I300" i="19"/>
  <c r="I301" i="19"/>
  <c r="I302" i="19"/>
  <c r="I303" i="19"/>
  <c r="I304" i="19"/>
  <c r="I305" i="19"/>
  <c r="I306" i="19"/>
  <c r="I307" i="19"/>
  <c r="I308" i="19"/>
  <c r="I309" i="19"/>
  <c r="I310" i="19"/>
  <c r="I311" i="19"/>
  <c r="I312" i="19"/>
  <c r="I313" i="19"/>
  <c r="I314" i="19"/>
  <c r="I315" i="19"/>
  <c r="I316" i="19"/>
  <c r="I317" i="19"/>
  <c r="I318" i="19"/>
  <c r="I319" i="19"/>
  <c r="I320" i="19"/>
  <c r="I321" i="19"/>
  <c r="I322" i="19"/>
  <c r="I323" i="19"/>
  <c r="I324" i="19"/>
  <c r="I325" i="19"/>
  <c r="I326" i="19"/>
  <c r="I327" i="19"/>
  <c r="I328" i="19"/>
  <c r="I329" i="19"/>
  <c r="I330" i="19"/>
  <c r="I331" i="19"/>
  <c r="I332" i="19"/>
  <c r="I333" i="19"/>
  <c r="I334" i="19"/>
  <c r="I335" i="19"/>
  <c r="I336" i="19"/>
  <c r="I337" i="19"/>
  <c r="I338" i="19"/>
  <c r="I339" i="19"/>
  <c r="I340" i="19"/>
  <c r="I341" i="19"/>
  <c r="I342" i="19"/>
  <c r="I343" i="19"/>
  <c r="I344" i="19"/>
  <c r="I345" i="19"/>
  <c r="I346" i="19"/>
  <c r="I347" i="19"/>
  <c r="I348" i="19"/>
  <c r="I349" i="19"/>
  <c r="I350" i="19"/>
  <c r="I351" i="19"/>
  <c r="I352" i="19"/>
  <c r="I353" i="19"/>
  <c r="I354" i="19"/>
  <c r="I355" i="19"/>
  <c r="I356" i="19"/>
  <c r="I357" i="19"/>
  <c r="I358" i="19"/>
  <c r="I359" i="19"/>
  <c r="I360" i="19"/>
  <c r="I361" i="19"/>
  <c r="I362" i="19"/>
  <c r="I363" i="19"/>
  <c r="I364" i="19"/>
  <c r="I365" i="19"/>
  <c r="I366" i="19"/>
  <c r="I367" i="19"/>
  <c r="I368" i="19"/>
  <c r="I369" i="19"/>
  <c r="I370" i="19"/>
  <c r="I371" i="19"/>
  <c r="I372" i="19"/>
  <c r="I373" i="19"/>
  <c r="I374" i="19"/>
  <c r="I375" i="19"/>
  <c r="I376" i="19"/>
  <c r="I377" i="19"/>
  <c r="I378" i="19"/>
  <c r="I379" i="19"/>
  <c r="I380" i="19"/>
  <c r="I381" i="19"/>
  <c r="I382" i="19"/>
  <c r="I383" i="19"/>
  <c r="I384" i="19"/>
  <c r="I385" i="19"/>
  <c r="I386" i="19"/>
  <c r="I387" i="19"/>
  <c r="I388" i="19"/>
  <c r="I389" i="19"/>
  <c r="I390" i="19"/>
  <c r="I391" i="19"/>
  <c r="I392" i="19"/>
  <c r="I393" i="19"/>
  <c r="I394" i="19"/>
  <c r="I395" i="19"/>
  <c r="I396" i="19"/>
  <c r="I397" i="19"/>
  <c r="I398" i="19"/>
  <c r="I399" i="19"/>
  <c r="I400" i="19"/>
  <c r="I401" i="19"/>
  <c r="I402" i="19"/>
  <c r="I403" i="19"/>
  <c r="I404" i="19"/>
  <c r="I405" i="19"/>
  <c r="I406" i="19"/>
  <c r="I407" i="19"/>
  <c r="I408" i="19"/>
  <c r="I409" i="19"/>
  <c r="I410" i="19"/>
  <c r="I411" i="19"/>
  <c r="I412" i="19"/>
  <c r="I413" i="19"/>
  <c r="I414" i="19"/>
  <c r="I415" i="19"/>
  <c r="I416" i="19"/>
  <c r="I417" i="19"/>
  <c r="I418" i="19"/>
  <c r="I419" i="19"/>
  <c r="I420" i="19"/>
  <c r="I421" i="19"/>
  <c r="I422" i="19"/>
  <c r="I423" i="19"/>
  <c r="I424" i="19"/>
  <c r="I425" i="19"/>
  <c r="I426" i="19"/>
  <c r="I427" i="19"/>
  <c r="I428" i="19"/>
  <c r="I429" i="19"/>
  <c r="I430" i="19"/>
  <c r="I431" i="19"/>
  <c r="I432" i="19"/>
  <c r="I433" i="19"/>
  <c r="I434" i="19"/>
  <c r="I435" i="19"/>
  <c r="I436" i="19"/>
  <c r="I437" i="19"/>
  <c r="I438" i="19"/>
  <c r="I439" i="19"/>
  <c r="I440" i="19"/>
  <c r="I441" i="19"/>
  <c r="I442" i="19"/>
  <c r="I443" i="19"/>
  <c r="I444" i="19"/>
  <c r="I445" i="19"/>
  <c r="I446" i="19"/>
  <c r="I447" i="19"/>
  <c r="I448" i="19"/>
  <c r="I449" i="19"/>
  <c r="I450" i="19"/>
  <c r="I451" i="19"/>
  <c r="I452" i="19"/>
  <c r="I453" i="19"/>
  <c r="I454" i="19"/>
  <c r="I455" i="19"/>
  <c r="I456" i="19"/>
  <c r="I457" i="19"/>
  <c r="I458" i="19"/>
  <c r="I459" i="19"/>
  <c r="I460" i="19"/>
  <c r="I461" i="19"/>
  <c r="I462" i="19"/>
  <c r="I463" i="19"/>
  <c r="I464" i="19"/>
  <c r="I465" i="19"/>
  <c r="I466" i="19"/>
  <c r="I467" i="19"/>
  <c r="I468" i="19"/>
  <c r="I469" i="19"/>
  <c r="I470" i="19"/>
  <c r="I471" i="19"/>
  <c r="I472" i="19"/>
  <c r="I473" i="19"/>
  <c r="I474" i="19"/>
  <c r="I475" i="19"/>
  <c r="I476" i="19"/>
  <c r="I477" i="19"/>
  <c r="I478" i="19"/>
  <c r="I479" i="19"/>
  <c r="I480" i="19"/>
  <c r="I481" i="19"/>
  <c r="I482" i="19"/>
  <c r="I483" i="19"/>
  <c r="I484" i="19"/>
  <c r="I485" i="19"/>
  <c r="I486" i="19"/>
  <c r="I487" i="19"/>
  <c r="I488" i="19"/>
  <c r="I489" i="19"/>
  <c r="I490" i="19"/>
  <c r="I491" i="19"/>
  <c r="I492" i="19"/>
  <c r="I493" i="19"/>
  <c r="I494" i="19"/>
  <c r="I495" i="19"/>
  <c r="I496" i="19"/>
  <c r="I497" i="19"/>
  <c r="I498" i="19"/>
  <c r="I499" i="19"/>
  <c r="I500" i="19"/>
  <c r="I501" i="19"/>
  <c r="I502" i="19"/>
  <c r="I503" i="19"/>
  <c r="I504" i="19"/>
  <c r="I505" i="19"/>
  <c r="I506" i="19"/>
  <c r="I507" i="19"/>
  <c r="I508" i="19"/>
  <c r="I509" i="19"/>
  <c r="I510" i="19"/>
  <c r="I511" i="19"/>
  <c r="I512" i="19"/>
  <c r="I513" i="19"/>
  <c r="I514" i="19"/>
  <c r="I515" i="19"/>
  <c r="I516" i="19"/>
  <c r="I517" i="19"/>
  <c r="I518" i="19"/>
  <c r="I519" i="19"/>
  <c r="I520" i="19"/>
  <c r="I521" i="19"/>
  <c r="I522" i="19"/>
  <c r="I523" i="19"/>
  <c r="I524" i="19"/>
  <c r="I525" i="19"/>
  <c r="I526" i="19"/>
  <c r="I527" i="19"/>
  <c r="I528" i="19"/>
  <c r="I529" i="19"/>
  <c r="I530" i="19"/>
  <c r="I531" i="19"/>
  <c r="I532" i="19"/>
  <c r="I533" i="19"/>
  <c r="I534" i="19"/>
  <c r="I535" i="19"/>
  <c r="I536" i="19"/>
  <c r="I537" i="19"/>
  <c r="I538" i="19"/>
  <c r="I539" i="19"/>
  <c r="I540" i="19"/>
  <c r="I541" i="19"/>
  <c r="I542" i="19"/>
  <c r="I543" i="19"/>
  <c r="I544" i="19"/>
  <c r="I545" i="19"/>
  <c r="I546" i="19"/>
  <c r="I547" i="19"/>
  <c r="I548" i="19"/>
  <c r="I549" i="19"/>
  <c r="I550" i="19"/>
  <c r="I551" i="19"/>
  <c r="I552" i="19"/>
  <c r="I553" i="19"/>
  <c r="I554" i="19"/>
  <c r="I555" i="19"/>
  <c r="I556" i="19"/>
  <c r="I557" i="19"/>
  <c r="I558" i="19"/>
  <c r="I559" i="19"/>
  <c r="I560" i="19"/>
  <c r="I561" i="19"/>
  <c r="I562" i="19"/>
  <c r="I563" i="19"/>
  <c r="I564" i="19"/>
  <c r="I565" i="19"/>
  <c r="I566" i="19"/>
  <c r="I567" i="19"/>
  <c r="I568" i="19"/>
  <c r="I569" i="19"/>
  <c r="I570" i="19"/>
  <c r="I571" i="19"/>
  <c r="I572" i="19"/>
  <c r="I573" i="19"/>
  <c r="I574" i="19"/>
  <c r="I575" i="19"/>
  <c r="I576" i="19"/>
  <c r="I577" i="19"/>
  <c r="I578" i="19"/>
  <c r="I579" i="19"/>
  <c r="I580" i="19"/>
  <c r="I581" i="19"/>
  <c r="I582" i="19"/>
  <c r="I583" i="19"/>
  <c r="I584" i="19"/>
  <c r="I585" i="19"/>
  <c r="I586" i="19"/>
  <c r="I587" i="19"/>
  <c r="I588" i="19"/>
  <c r="I589" i="19"/>
  <c r="I590" i="19"/>
  <c r="I591" i="19"/>
  <c r="I592" i="19"/>
  <c r="I593" i="19"/>
  <c r="I594" i="19"/>
  <c r="I595" i="19"/>
  <c r="I596" i="19"/>
  <c r="I597" i="19"/>
  <c r="I598" i="19"/>
  <c r="I599" i="19"/>
  <c r="I600" i="19"/>
  <c r="I601" i="19"/>
  <c r="I602" i="19"/>
  <c r="I603" i="19"/>
  <c r="I604" i="19"/>
  <c r="I605" i="19"/>
  <c r="I606" i="19"/>
  <c r="I607" i="19"/>
  <c r="I608" i="19"/>
  <c r="I609" i="19"/>
  <c r="I610" i="19"/>
  <c r="I611" i="19"/>
  <c r="I612" i="19"/>
  <c r="I613" i="19"/>
  <c r="I614" i="19"/>
  <c r="I615" i="19"/>
  <c r="I616" i="19"/>
  <c r="I617" i="19"/>
  <c r="I618" i="19"/>
  <c r="I619" i="19"/>
  <c r="I620" i="19"/>
  <c r="I621" i="19"/>
  <c r="I622" i="19"/>
  <c r="I623" i="19"/>
  <c r="I624" i="19"/>
  <c r="I625" i="19"/>
  <c r="I626" i="19"/>
  <c r="I627" i="19"/>
  <c r="I628" i="19"/>
  <c r="I629" i="19"/>
  <c r="I630" i="19"/>
  <c r="I631" i="19"/>
  <c r="I632" i="19"/>
  <c r="I633" i="19"/>
  <c r="I634" i="19"/>
  <c r="I635" i="19"/>
  <c r="I636" i="19"/>
  <c r="I637" i="19"/>
  <c r="I638" i="19"/>
  <c r="I639" i="19"/>
  <c r="I640" i="19"/>
  <c r="I641" i="19"/>
  <c r="I642" i="19"/>
  <c r="I643" i="19"/>
  <c r="I644" i="19"/>
  <c r="I645" i="19"/>
  <c r="I646" i="19"/>
  <c r="I647" i="19"/>
  <c r="I648" i="19"/>
  <c r="I649" i="19"/>
  <c r="I650" i="19"/>
  <c r="I651" i="19"/>
  <c r="I652" i="19"/>
  <c r="I653" i="19"/>
  <c r="I654" i="19"/>
  <c r="I655" i="19"/>
  <c r="I656" i="19"/>
  <c r="I657" i="19"/>
  <c r="I658" i="19"/>
  <c r="I659" i="19"/>
  <c r="I660" i="19"/>
  <c r="I661" i="19"/>
  <c r="I662" i="19"/>
  <c r="I663" i="19"/>
  <c r="I664" i="19"/>
  <c r="I665" i="19"/>
  <c r="I666" i="19"/>
  <c r="I667" i="19"/>
  <c r="I668" i="19"/>
  <c r="I669" i="19"/>
  <c r="I670" i="19"/>
  <c r="I671" i="19"/>
  <c r="I672" i="19"/>
  <c r="I673" i="19"/>
  <c r="I674" i="19"/>
  <c r="I675" i="19"/>
  <c r="I676" i="19"/>
  <c r="I677" i="19"/>
  <c r="I678" i="19"/>
  <c r="I679" i="19"/>
  <c r="I680" i="19"/>
  <c r="I681" i="19"/>
  <c r="I682" i="19"/>
  <c r="I683" i="19"/>
  <c r="I684" i="19"/>
  <c r="I685" i="19"/>
  <c r="I686" i="19"/>
  <c r="I687" i="19"/>
  <c r="I688" i="19"/>
  <c r="I689" i="19"/>
  <c r="I690" i="19"/>
  <c r="I691" i="19"/>
  <c r="I692" i="19"/>
  <c r="I693" i="19"/>
  <c r="I694" i="19"/>
  <c r="I695" i="19"/>
  <c r="I696" i="19"/>
  <c r="I697" i="19"/>
  <c r="I698" i="19"/>
  <c r="I699" i="19"/>
  <c r="I700" i="19"/>
  <c r="I701" i="19"/>
  <c r="I702" i="19"/>
  <c r="I703" i="19"/>
  <c r="I704" i="19"/>
  <c r="I705" i="19"/>
  <c r="I706" i="19"/>
  <c r="I707" i="19"/>
  <c r="I708" i="19"/>
  <c r="I709" i="19"/>
  <c r="I710" i="19"/>
  <c r="I711" i="19"/>
  <c r="I712" i="19"/>
  <c r="I713" i="19"/>
  <c r="I714" i="19"/>
  <c r="I715" i="19"/>
  <c r="I716" i="19"/>
  <c r="I717" i="19"/>
  <c r="I718" i="19"/>
  <c r="I719" i="19"/>
  <c r="I720" i="19"/>
  <c r="I721" i="19"/>
  <c r="I722" i="19"/>
  <c r="I723" i="19"/>
  <c r="I724" i="19"/>
  <c r="I725" i="19"/>
  <c r="I726" i="19"/>
  <c r="I727" i="19"/>
  <c r="I728" i="19"/>
  <c r="I729" i="19"/>
  <c r="I730" i="19"/>
  <c r="I731" i="19"/>
  <c r="I732" i="19"/>
  <c r="I733" i="19"/>
  <c r="I734" i="19"/>
  <c r="I735" i="19"/>
  <c r="I736" i="19"/>
  <c r="I737" i="19"/>
  <c r="I738" i="19"/>
  <c r="I739" i="19"/>
  <c r="I740" i="19"/>
  <c r="I741" i="19"/>
  <c r="I742" i="19"/>
  <c r="I743" i="19"/>
  <c r="I744" i="19"/>
  <c r="I745" i="19"/>
  <c r="I746" i="19"/>
  <c r="I747" i="19"/>
  <c r="I748" i="19"/>
  <c r="I749" i="19"/>
  <c r="I750" i="19"/>
  <c r="I751" i="19"/>
  <c r="I752" i="19"/>
  <c r="I753" i="19"/>
  <c r="I754" i="19"/>
  <c r="I755" i="19"/>
  <c r="I756" i="19"/>
  <c r="I757" i="19"/>
  <c r="I758" i="19"/>
  <c r="I759" i="19"/>
  <c r="I760" i="19"/>
  <c r="I761" i="19"/>
  <c r="I762" i="19"/>
  <c r="I763" i="19"/>
  <c r="I764" i="19"/>
  <c r="I765" i="19"/>
  <c r="I766" i="19"/>
  <c r="I767" i="19"/>
  <c r="I768" i="19"/>
  <c r="I769" i="19"/>
  <c r="I770" i="19"/>
  <c r="I771" i="19"/>
  <c r="I772" i="19"/>
  <c r="I773" i="19"/>
  <c r="I774" i="19"/>
  <c r="I775" i="19"/>
  <c r="I776" i="19"/>
  <c r="I777" i="19"/>
  <c r="I778" i="19"/>
  <c r="I779" i="19"/>
  <c r="I780" i="19"/>
  <c r="I781" i="19"/>
  <c r="I782" i="19"/>
  <c r="I783" i="19"/>
  <c r="I784" i="19"/>
  <c r="I785" i="19"/>
  <c r="I786" i="19"/>
  <c r="I787" i="19"/>
  <c r="I788" i="19"/>
  <c r="I789" i="19"/>
  <c r="I790" i="19"/>
  <c r="I791" i="19"/>
  <c r="I792" i="19"/>
  <c r="I793" i="19"/>
  <c r="I794" i="19"/>
  <c r="I795" i="19"/>
  <c r="I796" i="19"/>
  <c r="I797" i="19"/>
  <c r="I798" i="19"/>
  <c r="I799" i="19"/>
  <c r="I800" i="19"/>
  <c r="I801" i="19"/>
  <c r="I802" i="19"/>
  <c r="I803" i="19"/>
  <c r="I804" i="19"/>
  <c r="I805" i="19"/>
  <c r="I806" i="19"/>
  <c r="I807" i="19"/>
  <c r="I808" i="19"/>
  <c r="I809" i="19"/>
  <c r="I810" i="19"/>
  <c r="I811" i="19"/>
  <c r="I812" i="19"/>
  <c r="I813" i="19"/>
  <c r="I814" i="19"/>
  <c r="I815" i="19"/>
  <c r="I816" i="19"/>
  <c r="I817" i="19"/>
  <c r="I818" i="19"/>
  <c r="I819" i="19"/>
  <c r="I820" i="19"/>
  <c r="I821" i="19"/>
  <c r="I822" i="19"/>
  <c r="I823" i="19"/>
  <c r="I824" i="19"/>
  <c r="I825" i="19"/>
  <c r="I826" i="19"/>
  <c r="I827" i="19"/>
  <c r="I828" i="19"/>
  <c r="I829" i="19"/>
  <c r="I830" i="19"/>
  <c r="I831" i="19"/>
  <c r="I832" i="19"/>
  <c r="I833" i="19"/>
  <c r="I834" i="19"/>
  <c r="I835" i="19"/>
  <c r="I836" i="19"/>
  <c r="I837" i="19"/>
  <c r="I838" i="19"/>
  <c r="I839" i="19"/>
  <c r="I840" i="19"/>
  <c r="I841" i="19"/>
  <c r="I842" i="19"/>
  <c r="I843" i="19"/>
  <c r="I844" i="19"/>
  <c r="I845" i="19"/>
  <c r="I846" i="19"/>
  <c r="I847" i="19"/>
  <c r="I848" i="19"/>
  <c r="I849" i="19"/>
  <c r="I850" i="19"/>
  <c r="I851" i="19"/>
  <c r="I852" i="19"/>
  <c r="I853" i="19"/>
  <c r="I854" i="19"/>
  <c r="I855" i="19"/>
  <c r="I856" i="19"/>
  <c r="I857" i="19"/>
  <c r="I858" i="19"/>
  <c r="I859" i="19"/>
  <c r="I860" i="19"/>
  <c r="I861" i="19"/>
  <c r="I862" i="19"/>
  <c r="I863" i="19"/>
  <c r="I864" i="19"/>
  <c r="I865" i="19"/>
  <c r="I866" i="19"/>
  <c r="I867" i="19"/>
  <c r="I868" i="19"/>
  <c r="I869" i="19"/>
  <c r="I870" i="19"/>
  <c r="I871" i="19"/>
  <c r="I872" i="19"/>
  <c r="I873" i="19"/>
  <c r="I874" i="19"/>
  <c r="I875" i="19"/>
  <c r="I876" i="19"/>
  <c r="I877" i="19"/>
  <c r="I878" i="19"/>
  <c r="I879" i="19"/>
  <c r="I880" i="19"/>
  <c r="I881" i="19"/>
  <c r="I882" i="19"/>
  <c r="I883" i="19"/>
  <c r="I884" i="19"/>
  <c r="I885" i="19"/>
  <c r="I886" i="19"/>
  <c r="I887" i="19"/>
  <c r="I888" i="19"/>
  <c r="I889" i="19"/>
  <c r="I890" i="19"/>
  <c r="I891" i="19"/>
  <c r="I892" i="19"/>
  <c r="I893" i="19"/>
  <c r="I894" i="19"/>
  <c r="I895" i="19"/>
  <c r="I896" i="19"/>
  <c r="I897" i="19"/>
  <c r="I898" i="19"/>
  <c r="I899" i="19"/>
  <c r="I900" i="19"/>
  <c r="I901" i="19"/>
  <c r="I902" i="19"/>
  <c r="I903" i="19"/>
  <c r="I904" i="19"/>
  <c r="I905" i="19"/>
  <c r="I906" i="19"/>
  <c r="I907" i="19"/>
  <c r="I908" i="19"/>
  <c r="I909" i="19"/>
  <c r="I910" i="19"/>
  <c r="I911" i="19"/>
  <c r="I912" i="19"/>
  <c r="I913" i="19"/>
  <c r="I914" i="19"/>
  <c r="I915" i="19"/>
  <c r="I916" i="19"/>
  <c r="I917" i="19"/>
  <c r="I918" i="19"/>
  <c r="I919" i="19"/>
  <c r="I920" i="19"/>
  <c r="I921" i="19"/>
  <c r="I922" i="19"/>
  <c r="I923" i="19"/>
  <c r="I924" i="19"/>
  <c r="I925" i="19"/>
  <c r="I926" i="19"/>
  <c r="I927" i="19"/>
  <c r="I928" i="19"/>
  <c r="I929" i="19"/>
  <c r="I930" i="19"/>
  <c r="I931" i="19"/>
  <c r="I932" i="19"/>
  <c r="I933" i="19"/>
  <c r="I934" i="19"/>
  <c r="I935" i="19"/>
  <c r="I936" i="19"/>
  <c r="I937" i="19"/>
  <c r="I938" i="19"/>
  <c r="I939" i="19"/>
  <c r="I940" i="19"/>
  <c r="I941" i="19"/>
  <c r="I942" i="19"/>
  <c r="I943" i="19"/>
  <c r="I944" i="19"/>
  <c r="I945" i="19"/>
  <c r="I946" i="19"/>
  <c r="I947" i="19"/>
  <c r="I948" i="19"/>
  <c r="I949" i="19"/>
  <c r="I950" i="19"/>
  <c r="I951" i="19"/>
  <c r="I952" i="19"/>
  <c r="I953" i="19"/>
  <c r="I954" i="19"/>
  <c r="I955" i="19"/>
  <c r="I956" i="19"/>
  <c r="I957" i="19"/>
  <c r="I958" i="19"/>
  <c r="I959" i="19"/>
  <c r="I960" i="19"/>
  <c r="I961" i="19"/>
  <c r="I962" i="19"/>
  <c r="I963" i="19"/>
  <c r="I964" i="19"/>
  <c r="I965" i="19"/>
  <c r="I966" i="19"/>
  <c r="I967" i="19"/>
  <c r="I968" i="19"/>
  <c r="I969" i="19"/>
  <c r="I970" i="19"/>
  <c r="I971" i="19"/>
  <c r="I972" i="19"/>
  <c r="I973" i="19"/>
  <c r="I974" i="19"/>
  <c r="I975" i="19"/>
  <c r="I976" i="19"/>
  <c r="I977" i="19"/>
  <c r="I978" i="19"/>
  <c r="I979" i="19"/>
  <c r="I980" i="19"/>
  <c r="I981" i="19"/>
  <c r="I982" i="19"/>
  <c r="I983" i="19"/>
  <c r="I984" i="19"/>
  <c r="I985" i="19"/>
  <c r="I986" i="19"/>
  <c r="I987" i="19"/>
  <c r="I988" i="19"/>
  <c r="I989" i="19"/>
  <c r="I990" i="19"/>
  <c r="I991" i="19"/>
  <c r="I992" i="19"/>
  <c r="I993" i="19"/>
  <c r="I994" i="19"/>
  <c r="I995" i="19"/>
  <c r="I996" i="19"/>
  <c r="I997" i="19"/>
  <c r="I998" i="19"/>
  <c r="I999" i="19"/>
  <c r="I1000" i="19"/>
  <c r="I1001" i="19"/>
  <c r="I1002" i="19"/>
  <c r="I1003" i="19"/>
  <c r="I1004" i="19"/>
  <c r="I1005" i="19"/>
  <c r="I1006" i="19"/>
  <c r="I1007" i="19"/>
  <c r="I1008" i="19"/>
  <c r="I1009" i="19"/>
  <c r="I1010" i="19"/>
  <c r="I1011" i="19"/>
  <c r="I1012" i="19"/>
  <c r="I1013" i="19"/>
  <c r="I1014" i="19"/>
  <c r="I1015" i="19"/>
  <c r="I1016" i="19"/>
  <c r="I1017" i="19"/>
  <c r="I1018" i="19"/>
  <c r="I1019" i="19"/>
  <c r="I1020" i="19"/>
  <c r="I1021" i="19"/>
  <c r="I1022" i="19"/>
  <c r="I1023" i="19"/>
  <c r="I1024" i="19"/>
  <c r="I1025" i="19"/>
  <c r="I1026" i="19"/>
  <c r="I1027" i="19"/>
  <c r="I1028" i="19"/>
  <c r="I1029" i="19"/>
  <c r="I1030" i="19"/>
  <c r="I1031" i="19"/>
  <c r="I1032" i="19"/>
  <c r="I1033" i="19"/>
  <c r="I1034" i="19"/>
  <c r="I1035" i="19"/>
  <c r="I1036" i="19"/>
  <c r="I1037" i="19"/>
  <c r="I1038" i="19"/>
  <c r="I1039" i="19"/>
  <c r="I1040" i="19"/>
  <c r="I1041" i="19"/>
  <c r="I1042" i="19"/>
  <c r="I1043" i="19"/>
  <c r="I1044" i="19"/>
  <c r="I1045" i="19"/>
  <c r="I1046" i="19"/>
  <c r="I1047" i="19"/>
  <c r="I1048" i="19"/>
  <c r="I1049" i="19"/>
  <c r="I1050" i="19"/>
  <c r="I1051" i="19"/>
  <c r="I1052" i="19"/>
  <c r="I1053" i="19"/>
  <c r="I1054" i="19"/>
  <c r="I1055" i="19"/>
  <c r="I1056" i="19"/>
  <c r="I1057" i="19"/>
  <c r="I1058" i="19"/>
  <c r="I1059" i="19"/>
  <c r="I1060" i="19"/>
  <c r="I1061" i="19"/>
  <c r="I1062" i="19"/>
  <c r="I1063" i="19"/>
  <c r="I1064" i="19"/>
  <c r="I1065" i="19"/>
  <c r="I1066" i="19"/>
  <c r="I1067" i="19"/>
  <c r="I1068" i="19"/>
  <c r="I1069" i="19"/>
  <c r="I1070" i="19"/>
  <c r="I1071" i="19"/>
  <c r="I1072" i="19"/>
  <c r="I1073" i="19"/>
  <c r="I1074" i="19"/>
  <c r="I1075" i="19"/>
  <c r="I1076" i="19"/>
  <c r="I1077" i="19"/>
  <c r="I1078" i="19"/>
  <c r="I1079" i="19"/>
  <c r="I1080" i="19"/>
  <c r="I1081" i="19"/>
  <c r="I1082" i="19"/>
  <c r="I1083" i="19"/>
  <c r="I1084" i="19"/>
  <c r="I1085" i="19"/>
  <c r="I1086" i="19"/>
  <c r="I1087" i="19"/>
  <c r="I1088" i="19"/>
  <c r="I1089" i="19"/>
  <c r="I1090" i="19"/>
  <c r="I1091" i="19"/>
  <c r="I1092" i="19"/>
  <c r="I1093" i="19"/>
  <c r="I1094" i="19"/>
  <c r="I1095" i="19"/>
  <c r="I1096" i="19"/>
  <c r="I1097" i="19"/>
  <c r="I1098" i="19"/>
  <c r="I1099" i="19"/>
  <c r="I1100" i="19"/>
  <c r="I1101" i="19"/>
  <c r="I1102" i="19"/>
  <c r="I1103" i="19"/>
  <c r="I1104" i="19"/>
  <c r="I1105" i="19"/>
  <c r="I1106" i="19"/>
  <c r="I1107" i="19"/>
  <c r="I1108" i="19"/>
  <c r="I1109" i="19"/>
  <c r="I1110" i="19"/>
  <c r="I1111" i="19"/>
  <c r="I1112" i="19"/>
  <c r="I1113" i="19"/>
  <c r="I1114" i="19"/>
  <c r="I1115" i="19"/>
  <c r="I1116" i="19"/>
  <c r="I1117" i="19"/>
  <c r="I1118" i="19"/>
  <c r="I1119" i="19"/>
  <c r="I1120" i="19"/>
  <c r="I1121" i="19"/>
  <c r="I1122" i="19"/>
  <c r="I1123" i="19"/>
  <c r="I1124" i="19"/>
  <c r="I1125" i="19"/>
  <c r="I1126" i="19"/>
  <c r="I1127" i="19"/>
  <c r="I1128" i="19"/>
  <c r="I1129" i="19"/>
  <c r="I1130" i="19"/>
  <c r="I1131" i="19"/>
  <c r="I1132" i="19"/>
  <c r="I1133" i="19"/>
  <c r="I1134" i="19"/>
  <c r="I1135" i="19"/>
  <c r="I1136" i="19"/>
  <c r="I1137" i="19"/>
  <c r="I1138" i="19"/>
  <c r="I1139" i="19"/>
  <c r="I1140" i="19"/>
  <c r="I1141" i="19"/>
  <c r="I1142" i="19"/>
  <c r="I1143" i="19"/>
  <c r="I1144" i="19"/>
  <c r="I1145" i="19"/>
  <c r="I1146" i="19"/>
  <c r="I1147" i="19"/>
  <c r="I1148" i="19"/>
  <c r="I1149" i="19"/>
  <c r="I1150" i="19"/>
  <c r="I1151" i="19"/>
  <c r="I1152" i="19"/>
  <c r="I1153" i="19"/>
  <c r="I1154" i="19"/>
  <c r="I1155" i="19"/>
  <c r="I1156" i="19"/>
  <c r="I1157" i="19"/>
  <c r="I1158" i="19"/>
  <c r="I1159" i="19"/>
  <c r="I1160" i="19"/>
  <c r="I1161" i="19"/>
  <c r="I1162" i="19"/>
  <c r="I1163" i="19"/>
  <c r="I1164" i="19"/>
  <c r="I1165" i="19"/>
  <c r="I1166" i="19"/>
  <c r="I1167" i="19"/>
  <c r="I1168" i="19"/>
  <c r="I1169" i="19"/>
  <c r="I1170" i="19"/>
  <c r="I1171" i="19"/>
  <c r="I1172" i="19"/>
  <c r="I1173" i="19"/>
  <c r="I1174" i="19"/>
  <c r="I1175" i="19"/>
  <c r="I1176" i="19"/>
  <c r="I1177" i="19"/>
  <c r="I1178" i="19"/>
  <c r="I1179" i="19"/>
  <c r="I1180" i="19"/>
  <c r="I1181" i="19"/>
  <c r="I1182" i="19"/>
  <c r="I1183" i="19"/>
  <c r="I1184" i="19"/>
  <c r="I1185" i="19"/>
  <c r="I1186" i="19"/>
  <c r="I1187" i="19"/>
  <c r="I1188" i="19"/>
  <c r="I1189" i="19"/>
  <c r="I1190" i="19"/>
  <c r="I1191" i="19"/>
  <c r="I1192" i="19"/>
  <c r="I1193" i="19"/>
  <c r="I1194" i="19"/>
  <c r="I1195" i="19"/>
  <c r="I1196" i="19"/>
  <c r="I1197" i="19"/>
  <c r="I1198" i="19"/>
  <c r="I1199" i="19"/>
  <c r="I1200" i="19"/>
  <c r="I1201" i="19"/>
  <c r="I1202" i="19"/>
  <c r="I1203" i="19"/>
  <c r="I1204" i="19"/>
  <c r="I1205" i="19"/>
  <c r="I1206" i="19"/>
  <c r="I1207" i="19"/>
  <c r="I1208" i="19"/>
  <c r="I1209" i="19"/>
  <c r="I1210" i="19"/>
  <c r="I1211" i="19"/>
  <c r="I1212" i="19"/>
  <c r="I1213" i="19"/>
  <c r="I1214" i="19"/>
  <c r="I1215" i="19"/>
  <c r="I1216" i="19"/>
  <c r="I1217" i="19"/>
  <c r="I1218" i="19"/>
  <c r="I1219" i="19"/>
  <c r="I1220" i="19"/>
  <c r="I1221" i="19"/>
  <c r="I1222" i="19"/>
  <c r="I1223" i="19"/>
  <c r="I1224" i="19"/>
  <c r="I1225" i="19"/>
  <c r="I1226" i="19"/>
  <c r="I1227" i="19"/>
  <c r="I1228" i="19"/>
  <c r="I1229" i="19"/>
  <c r="I1230" i="19"/>
  <c r="I1231" i="19"/>
  <c r="I1232" i="19"/>
  <c r="I1233" i="19"/>
  <c r="I1234" i="19"/>
  <c r="I1235" i="19"/>
  <c r="I1236" i="19"/>
  <c r="I1237" i="19"/>
  <c r="I1238" i="19"/>
  <c r="I1239" i="19"/>
  <c r="I1240" i="19"/>
  <c r="I1241" i="19"/>
  <c r="I1242" i="19"/>
  <c r="I1243" i="19"/>
  <c r="I1244" i="19"/>
  <c r="I1245" i="19"/>
  <c r="I1246" i="19"/>
  <c r="I1247" i="19"/>
  <c r="I1248" i="19"/>
  <c r="I1249" i="19"/>
  <c r="I1250" i="19"/>
  <c r="I1251" i="19"/>
  <c r="I1252" i="19"/>
  <c r="I1253" i="19"/>
  <c r="I1254" i="19"/>
  <c r="I1255" i="19"/>
  <c r="I1256" i="19"/>
  <c r="I1257" i="19"/>
  <c r="I1258" i="19"/>
  <c r="I1259" i="19"/>
  <c r="I1260" i="19"/>
  <c r="I1261" i="19"/>
  <c r="I1262" i="19"/>
  <c r="I1263" i="19"/>
  <c r="I1264" i="19"/>
  <c r="I1265" i="19"/>
  <c r="I1266" i="19"/>
  <c r="I1267" i="19"/>
  <c r="I1268" i="19"/>
  <c r="I1269" i="19"/>
  <c r="I1270" i="19"/>
  <c r="I1271" i="19"/>
  <c r="I1272" i="19"/>
  <c r="I1273" i="19"/>
  <c r="I1274" i="19"/>
  <c r="I1275" i="19"/>
  <c r="I1276" i="19"/>
  <c r="I1277" i="19"/>
  <c r="I1278" i="19"/>
  <c r="I1279" i="19"/>
  <c r="I1280" i="19"/>
  <c r="I1281" i="19"/>
  <c r="I1282" i="19"/>
  <c r="I1283" i="19"/>
  <c r="I1284" i="19"/>
  <c r="I1285" i="19"/>
  <c r="I1286" i="19"/>
  <c r="I1287" i="19"/>
  <c r="I1288" i="19"/>
  <c r="I1289" i="19"/>
  <c r="I1290" i="19"/>
  <c r="I1291" i="19"/>
  <c r="I1292" i="19"/>
  <c r="I1293" i="19"/>
  <c r="I1294" i="19"/>
  <c r="I1295" i="19"/>
  <c r="I1296" i="19"/>
  <c r="I1297" i="19"/>
  <c r="I1298" i="19"/>
  <c r="I1299" i="19"/>
  <c r="I1300" i="19"/>
  <c r="I1301" i="19"/>
  <c r="I1302" i="19"/>
  <c r="I1303" i="19"/>
  <c r="I1304" i="19"/>
  <c r="I1305" i="19"/>
  <c r="I1306" i="19"/>
  <c r="I1307" i="19"/>
  <c r="I1308" i="19"/>
  <c r="I1309" i="19"/>
  <c r="I1310" i="19"/>
  <c r="I1311" i="19"/>
  <c r="I1312" i="19"/>
  <c r="I1313" i="19"/>
  <c r="I1314" i="19"/>
  <c r="I1315" i="19"/>
  <c r="I1316" i="19"/>
  <c r="I1317" i="19"/>
  <c r="I1318" i="19"/>
  <c r="I1319" i="19"/>
  <c r="I1320" i="19"/>
  <c r="I1321" i="19"/>
  <c r="I1322" i="19"/>
  <c r="I1323" i="19"/>
  <c r="I1324" i="19"/>
  <c r="I1325" i="19"/>
  <c r="I1326" i="19"/>
  <c r="I1327" i="19"/>
  <c r="I1328" i="19"/>
  <c r="I1329" i="19"/>
  <c r="I1330" i="19"/>
  <c r="I1331" i="19"/>
  <c r="I1332" i="19"/>
  <c r="I1333" i="19"/>
  <c r="I1334" i="19"/>
  <c r="I1335" i="19"/>
  <c r="I1336" i="19"/>
  <c r="I1337" i="19"/>
  <c r="I1338" i="19"/>
  <c r="I1339" i="19"/>
  <c r="I1340" i="19"/>
  <c r="I1341" i="19"/>
  <c r="I1342" i="19"/>
  <c r="I1343" i="19"/>
  <c r="I1344" i="19"/>
  <c r="I1345" i="19"/>
  <c r="I1346" i="19"/>
  <c r="I1347" i="19"/>
  <c r="I1348" i="19"/>
  <c r="I1349" i="19"/>
  <c r="I1350" i="19"/>
  <c r="I1351" i="19"/>
  <c r="I1352" i="19"/>
  <c r="I1353" i="19"/>
  <c r="I1354" i="19"/>
  <c r="I1355" i="19"/>
  <c r="I1356" i="19"/>
  <c r="I1357" i="19"/>
  <c r="I1358" i="19"/>
  <c r="I1359" i="19"/>
  <c r="I1360" i="19"/>
  <c r="I1361" i="19"/>
  <c r="I1362" i="19"/>
  <c r="I1363" i="19"/>
  <c r="I1364" i="19"/>
  <c r="I1365" i="19"/>
  <c r="I1366" i="19"/>
  <c r="I1367" i="19"/>
  <c r="I1368" i="19"/>
  <c r="I1369" i="19"/>
  <c r="I1370" i="19"/>
  <c r="I1371" i="19"/>
  <c r="I1372" i="19"/>
  <c r="I1373" i="19"/>
  <c r="I1374" i="19"/>
  <c r="I1375" i="19"/>
  <c r="I1376" i="19"/>
  <c r="I1377" i="19"/>
  <c r="I1378" i="19"/>
  <c r="I1379" i="19"/>
  <c r="I1380" i="19"/>
  <c r="I1381" i="19"/>
  <c r="I1382" i="19"/>
  <c r="I1383" i="19"/>
  <c r="I1384" i="19"/>
  <c r="I1385" i="19"/>
  <c r="I1386" i="19"/>
  <c r="I1387" i="19"/>
  <c r="I1388" i="19"/>
  <c r="I1389" i="19"/>
  <c r="I1390" i="19"/>
  <c r="I1391" i="19"/>
  <c r="I1392" i="19"/>
  <c r="I1393" i="19"/>
  <c r="I1394" i="19"/>
  <c r="I1395" i="19"/>
  <c r="I1396" i="19"/>
  <c r="I1397" i="19"/>
  <c r="I1398" i="19"/>
  <c r="I1399" i="19"/>
  <c r="I1400" i="19"/>
  <c r="I1401" i="19"/>
  <c r="I1402" i="19"/>
  <c r="I1403" i="19"/>
  <c r="I1404" i="19"/>
  <c r="I1405" i="19"/>
  <c r="I1406" i="19"/>
  <c r="I1407" i="19"/>
  <c r="I1408" i="19"/>
  <c r="I1409" i="19"/>
  <c r="I1410" i="19"/>
  <c r="I1411" i="19"/>
  <c r="I1412" i="19"/>
  <c r="I1413" i="19"/>
  <c r="I1414" i="19"/>
  <c r="I1415" i="19"/>
  <c r="I1416" i="19"/>
  <c r="I1417" i="19"/>
  <c r="I1418" i="19"/>
  <c r="I1419" i="19"/>
  <c r="I1420" i="19"/>
  <c r="I1421" i="19"/>
  <c r="I1422" i="19"/>
  <c r="I1423" i="19"/>
  <c r="I1424" i="19"/>
  <c r="I1425" i="19"/>
  <c r="I1426" i="19"/>
  <c r="I1427" i="19"/>
  <c r="I1428" i="19"/>
  <c r="I1429" i="19"/>
  <c r="I1430" i="19"/>
  <c r="I1431" i="19"/>
  <c r="I1432" i="19"/>
  <c r="I1433" i="19"/>
  <c r="I1434" i="19"/>
  <c r="I1435" i="19"/>
  <c r="I1436" i="19"/>
  <c r="I1437" i="19"/>
  <c r="I1438" i="19"/>
  <c r="I1439" i="19"/>
  <c r="I1440" i="19"/>
  <c r="I1441" i="19"/>
  <c r="I1442" i="19"/>
  <c r="I1443" i="19"/>
  <c r="I1444" i="19"/>
  <c r="I1445" i="19"/>
  <c r="I1446" i="19"/>
  <c r="I1447" i="19"/>
  <c r="I1448" i="19"/>
  <c r="I1449" i="19"/>
  <c r="I1450" i="19"/>
  <c r="I1451" i="19"/>
  <c r="I1452" i="19"/>
  <c r="I1453" i="19"/>
  <c r="I1454" i="19"/>
  <c r="I1455" i="19"/>
  <c r="I1456" i="19"/>
  <c r="I1457" i="19"/>
  <c r="I1458" i="19"/>
  <c r="I1459" i="19"/>
  <c r="I1460" i="19"/>
  <c r="I1461" i="19"/>
  <c r="I1462" i="19"/>
  <c r="I1463" i="19"/>
  <c r="I1464" i="19"/>
  <c r="I1465" i="19"/>
  <c r="I1466" i="19"/>
  <c r="I1467" i="19"/>
  <c r="I1468" i="19"/>
  <c r="I1469" i="19"/>
  <c r="I1470" i="19"/>
  <c r="I1471" i="19"/>
  <c r="I1472" i="19"/>
  <c r="I1473" i="19"/>
  <c r="I1474" i="19"/>
  <c r="I1475" i="19"/>
  <c r="I1476" i="19"/>
  <c r="I1477" i="19"/>
  <c r="I1478" i="19"/>
  <c r="I1479" i="19"/>
  <c r="I1480" i="19"/>
  <c r="I1481" i="19"/>
  <c r="I1482" i="19"/>
  <c r="I1483" i="19"/>
  <c r="I1484" i="19"/>
  <c r="I1485" i="19"/>
  <c r="I1486" i="19"/>
  <c r="I1487" i="19"/>
  <c r="I1488" i="19"/>
  <c r="I1489" i="19"/>
  <c r="I1490" i="19"/>
  <c r="I1491" i="19"/>
  <c r="I1492" i="19"/>
  <c r="I1493" i="19"/>
  <c r="I1494" i="19"/>
  <c r="I1495" i="19"/>
  <c r="I1496" i="19"/>
  <c r="I1497" i="19"/>
  <c r="I1498" i="19"/>
  <c r="I1499" i="19"/>
  <c r="I1500" i="19"/>
  <c r="I1501" i="19"/>
  <c r="I1502" i="19"/>
  <c r="I1503" i="19"/>
  <c r="I1504" i="19"/>
  <c r="I1505" i="19"/>
  <c r="I1506" i="19"/>
  <c r="I1507" i="19"/>
  <c r="I1508" i="19"/>
  <c r="I1509" i="19"/>
  <c r="I1510" i="19"/>
  <c r="I1511" i="19"/>
  <c r="I1512" i="19"/>
  <c r="I1513" i="19"/>
  <c r="I1514" i="19"/>
  <c r="I1515" i="19"/>
  <c r="I1516" i="19"/>
  <c r="I1517" i="19"/>
  <c r="I1518" i="19"/>
  <c r="I1519" i="19"/>
  <c r="I1520" i="19"/>
  <c r="I1521" i="19"/>
  <c r="I1522" i="19"/>
  <c r="I1523" i="19"/>
  <c r="I1524" i="19"/>
  <c r="I1525" i="19"/>
  <c r="I1526" i="19"/>
  <c r="I1527" i="19"/>
  <c r="I1528" i="19"/>
  <c r="I1529" i="19"/>
  <c r="I1530" i="19"/>
  <c r="I1531" i="19"/>
  <c r="I1532" i="19"/>
  <c r="I1533" i="19"/>
  <c r="I1534" i="19"/>
  <c r="I1535" i="19"/>
  <c r="I1536" i="19"/>
  <c r="I1537" i="19"/>
  <c r="I1538" i="19"/>
  <c r="I1539" i="19"/>
  <c r="I1540" i="19"/>
  <c r="I1541" i="19"/>
  <c r="I1542" i="19"/>
  <c r="I1543" i="19"/>
  <c r="I1544" i="19"/>
  <c r="I1545" i="19"/>
  <c r="I1546" i="19"/>
  <c r="I1547" i="19"/>
  <c r="I1548" i="19"/>
  <c r="I1549" i="19"/>
  <c r="I1550" i="19"/>
  <c r="I1551" i="19"/>
  <c r="I1552" i="19"/>
  <c r="I1553" i="19"/>
  <c r="I1554" i="19"/>
  <c r="I1555" i="19"/>
  <c r="I1556" i="19"/>
  <c r="I1557" i="19"/>
  <c r="I1558" i="19"/>
  <c r="I1559" i="19"/>
  <c r="I1560" i="19"/>
  <c r="I1561" i="19"/>
  <c r="I1562" i="19"/>
  <c r="I1563" i="19"/>
  <c r="I1564" i="19"/>
  <c r="I1565" i="19"/>
  <c r="I1566" i="19"/>
  <c r="I1567" i="19"/>
  <c r="I1568" i="19"/>
  <c r="I1569" i="19"/>
  <c r="I1570" i="19"/>
  <c r="I1571" i="19"/>
  <c r="I1572" i="19"/>
  <c r="I1573" i="19"/>
  <c r="I1574" i="19"/>
  <c r="I1575" i="19"/>
  <c r="I1576" i="19"/>
  <c r="I1577" i="19"/>
  <c r="I1578" i="19"/>
  <c r="I1579" i="19"/>
  <c r="I1580" i="19"/>
  <c r="I1581" i="19"/>
  <c r="I1582" i="19"/>
  <c r="I1583" i="19"/>
  <c r="I1584" i="19"/>
  <c r="I1585" i="19"/>
  <c r="I1586" i="19"/>
  <c r="I1587" i="19"/>
  <c r="I1588" i="19"/>
  <c r="I1589" i="19"/>
  <c r="I1590" i="19"/>
  <c r="I1591" i="19"/>
  <c r="I1592" i="19"/>
  <c r="I1593" i="19"/>
  <c r="I1594" i="19"/>
  <c r="I1595" i="19"/>
  <c r="I1596" i="19"/>
  <c r="I1597" i="19"/>
  <c r="I1598" i="19"/>
  <c r="I1599" i="19"/>
  <c r="I1600" i="19"/>
  <c r="I1601" i="19"/>
  <c r="I1602" i="19"/>
  <c r="I1603" i="19"/>
  <c r="I1604" i="19"/>
  <c r="I1605" i="19"/>
  <c r="I1606" i="19"/>
  <c r="I1607" i="19"/>
  <c r="I1608" i="19"/>
  <c r="I1609" i="19"/>
  <c r="I1610" i="19"/>
  <c r="I1611" i="19"/>
  <c r="I1612" i="19"/>
  <c r="I1613" i="19"/>
  <c r="I1614" i="19"/>
  <c r="I1615" i="19"/>
  <c r="I1616" i="19"/>
  <c r="I1617" i="19"/>
  <c r="I1618" i="19"/>
  <c r="I1619" i="19"/>
  <c r="I1620" i="19"/>
  <c r="I1621" i="19"/>
  <c r="I1622" i="19"/>
  <c r="I1623" i="19"/>
  <c r="I1624" i="19"/>
  <c r="I1625" i="19"/>
  <c r="I1626" i="19"/>
  <c r="I1627" i="19"/>
  <c r="I1628" i="19"/>
  <c r="I1629" i="19"/>
  <c r="I1630" i="19"/>
  <c r="I1631" i="19"/>
  <c r="I1632" i="19"/>
  <c r="I1633" i="19"/>
  <c r="I1634" i="19"/>
  <c r="I1635" i="19"/>
  <c r="I1636" i="19"/>
  <c r="I1637" i="19"/>
  <c r="I1638" i="19"/>
  <c r="I1639" i="19"/>
  <c r="I1640" i="19"/>
  <c r="I1641" i="19"/>
  <c r="I1642" i="19"/>
  <c r="I1643" i="19"/>
  <c r="I1644" i="19"/>
  <c r="I1645" i="19"/>
  <c r="I1646" i="19"/>
  <c r="I1647" i="19"/>
  <c r="I1648" i="19"/>
  <c r="I1649" i="19"/>
  <c r="I1650" i="19"/>
  <c r="I1651" i="19"/>
  <c r="I1652" i="19"/>
  <c r="I1653" i="19"/>
  <c r="I1654" i="19"/>
  <c r="I1655" i="19"/>
  <c r="I1656" i="19"/>
  <c r="I1657" i="19"/>
  <c r="I1658" i="19"/>
  <c r="I1659" i="19"/>
  <c r="I1660" i="19"/>
  <c r="I1661" i="19"/>
  <c r="I1662" i="19"/>
  <c r="I1663" i="19"/>
  <c r="I1664" i="19"/>
  <c r="I1665" i="19"/>
  <c r="I1666" i="19"/>
  <c r="I1667" i="19"/>
  <c r="I1668" i="19"/>
  <c r="I1669" i="19"/>
  <c r="I1670" i="19"/>
  <c r="I1671" i="19"/>
  <c r="I1672" i="19"/>
  <c r="I1673" i="19"/>
  <c r="I1674" i="19"/>
  <c r="I1675" i="19"/>
  <c r="I1676" i="19"/>
  <c r="I1677" i="19"/>
  <c r="I1678" i="19"/>
  <c r="I1679" i="19"/>
  <c r="I1680" i="19"/>
  <c r="I1681" i="19"/>
  <c r="I1682" i="19"/>
  <c r="I1683" i="19"/>
  <c r="I1684" i="19"/>
  <c r="I1685" i="19"/>
  <c r="I1686" i="19"/>
  <c r="I1687" i="19"/>
  <c r="I1688" i="19"/>
  <c r="I1689" i="19"/>
  <c r="I1690" i="19"/>
  <c r="I1691" i="19"/>
  <c r="I1692" i="19"/>
  <c r="I1693" i="19"/>
  <c r="I1694" i="19"/>
  <c r="I1695" i="19"/>
  <c r="I1696" i="19"/>
  <c r="I1697" i="19"/>
  <c r="I1698" i="19"/>
  <c r="I1699" i="19"/>
  <c r="I1700" i="19"/>
  <c r="I1701" i="19"/>
  <c r="I1702" i="19"/>
  <c r="I1703" i="19"/>
  <c r="I1704" i="19"/>
  <c r="I1705" i="19"/>
  <c r="I1706" i="19"/>
  <c r="I1707" i="19"/>
  <c r="I1708" i="19"/>
  <c r="I1709" i="19"/>
  <c r="I1710" i="19"/>
  <c r="I1711" i="19"/>
  <c r="I1712" i="19"/>
  <c r="I1713" i="19"/>
  <c r="I1714" i="19"/>
  <c r="I1715" i="19"/>
  <c r="I1716" i="19"/>
  <c r="I1717" i="19"/>
  <c r="I1718" i="19"/>
  <c r="I1719" i="19"/>
  <c r="I1720" i="19"/>
  <c r="I1721" i="19"/>
  <c r="I1722" i="19"/>
  <c r="I1723" i="19"/>
  <c r="I1724" i="19"/>
  <c r="I1725" i="19"/>
  <c r="I1726" i="19"/>
  <c r="I1727" i="19"/>
  <c r="I1728" i="19"/>
  <c r="I1729" i="19"/>
  <c r="I1730" i="19"/>
  <c r="I1731" i="19"/>
  <c r="I1732" i="19"/>
  <c r="I1733" i="19"/>
  <c r="I1734" i="19"/>
  <c r="I1735" i="19"/>
  <c r="I1736" i="19"/>
  <c r="I1737" i="19"/>
  <c r="I1738" i="19"/>
  <c r="I1739" i="19"/>
  <c r="I1740" i="19"/>
  <c r="I1741" i="19"/>
  <c r="I1742" i="19"/>
  <c r="I1743" i="19"/>
  <c r="I1744" i="19"/>
  <c r="I1745" i="19"/>
  <c r="I1746" i="19"/>
  <c r="I1747" i="19"/>
  <c r="I1748" i="19"/>
  <c r="I1749" i="19"/>
  <c r="I1750" i="19"/>
  <c r="I1751" i="19"/>
  <c r="I1752" i="19"/>
  <c r="I1753" i="19"/>
  <c r="I1754" i="19"/>
  <c r="I1755" i="19"/>
  <c r="I1756" i="19"/>
  <c r="I1757" i="19"/>
  <c r="I1758" i="19"/>
  <c r="I1759" i="19"/>
  <c r="I1760" i="19"/>
  <c r="I1761" i="19"/>
  <c r="I1762" i="19"/>
  <c r="I1763" i="19"/>
  <c r="I1764" i="19"/>
  <c r="I1765" i="19"/>
  <c r="I1766" i="19"/>
  <c r="I1767" i="19"/>
  <c r="I1768" i="19"/>
  <c r="I1769" i="19"/>
  <c r="I1770" i="19"/>
  <c r="I1771" i="19"/>
  <c r="I1772" i="19"/>
  <c r="I1773" i="19"/>
  <c r="I1774" i="19"/>
  <c r="I1775" i="19"/>
  <c r="I1776" i="19"/>
  <c r="I1777" i="19"/>
  <c r="I1778" i="19"/>
  <c r="I1779" i="19"/>
  <c r="I1780" i="19"/>
  <c r="I1781" i="19"/>
  <c r="I1782" i="19"/>
  <c r="I1783" i="19"/>
  <c r="I1784" i="19"/>
  <c r="I1785" i="19"/>
  <c r="I1786" i="19"/>
  <c r="I1787" i="19"/>
  <c r="I1788" i="19"/>
  <c r="I1789" i="19"/>
  <c r="I1790" i="19"/>
  <c r="I1791" i="19"/>
  <c r="I1792" i="19"/>
  <c r="I1793" i="19"/>
  <c r="I1794" i="19"/>
  <c r="I1795" i="19"/>
  <c r="I1796" i="19"/>
  <c r="I1797" i="19"/>
  <c r="I1798" i="19"/>
  <c r="I1799" i="19"/>
  <c r="I1800" i="19"/>
  <c r="I1801" i="19"/>
  <c r="I1802" i="19"/>
  <c r="I1803" i="19"/>
  <c r="I1804" i="19"/>
  <c r="I1805" i="19"/>
  <c r="I1806" i="19"/>
  <c r="I1807" i="19"/>
  <c r="I1808" i="19"/>
  <c r="I1809" i="19"/>
  <c r="I1810" i="19"/>
  <c r="I1811" i="19"/>
  <c r="I1812" i="19"/>
  <c r="I1813" i="19"/>
  <c r="I1814" i="19"/>
  <c r="I1815" i="19"/>
  <c r="I1816" i="19"/>
  <c r="I1817" i="19"/>
  <c r="I1818" i="19"/>
  <c r="I1819" i="19"/>
  <c r="I1820" i="19"/>
  <c r="I1821" i="19"/>
  <c r="I1822" i="19"/>
  <c r="I1823" i="19"/>
  <c r="I1824" i="19"/>
  <c r="I1825" i="19"/>
  <c r="I1826" i="19"/>
  <c r="I1827" i="19"/>
  <c r="I1828" i="19"/>
  <c r="I1829" i="19"/>
  <c r="I1830" i="19"/>
  <c r="I1831" i="19"/>
  <c r="I1832" i="19"/>
  <c r="I1833" i="19"/>
  <c r="I1834" i="19"/>
  <c r="I1835" i="19"/>
  <c r="I1836" i="19"/>
  <c r="I1837" i="19"/>
  <c r="I1838" i="19"/>
  <c r="I1839" i="19"/>
  <c r="I1840" i="19"/>
  <c r="I1841" i="19"/>
  <c r="I1842" i="19"/>
  <c r="I1843" i="19"/>
  <c r="I1844" i="19"/>
  <c r="I1845" i="19"/>
  <c r="I1846" i="19"/>
  <c r="I1847" i="19"/>
  <c r="I1848" i="19"/>
  <c r="I1849" i="19"/>
  <c r="I1850" i="19"/>
  <c r="I1851" i="19"/>
  <c r="I1852" i="19"/>
  <c r="I1853" i="19"/>
  <c r="I1854" i="19"/>
  <c r="I1855" i="19"/>
  <c r="I1856" i="19"/>
  <c r="I1857" i="19"/>
  <c r="I1858" i="19"/>
  <c r="I1859" i="19"/>
  <c r="I1860" i="19"/>
  <c r="I1861" i="19"/>
  <c r="I1862" i="19"/>
  <c r="I1863" i="19"/>
  <c r="I1864" i="19"/>
  <c r="I1865" i="19"/>
  <c r="I1866" i="19"/>
  <c r="I1867" i="19"/>
  <c r="I1868" i="19"/>
  <c r="I1869" i="19"/>
  <c r="I1870" i="19"/>
  <c r="I1871" i="19"/>
  <c r="I1872" i="19"/>
  <c r="I1873" i="19"/>
  <c r="I1874" i="19"/>
  <c r="I1875" i="19"/>
  <c r="I1876" i="19"/>
  <c r="I1877" i="19"/>
  <c r="I1878" i="19"/>
  <c r="I1879" i="19"/>
  <c r="I1880" i="19"/>
  <c r="I1881" i="19"/>
  <c r="I1882" i="19"/>
  <c r="I1883" i="19"/>
  <c r="I1884" i="19"/>
  <c r="I1885" i="19"/>
  <c r="I1886" i="19"/>
  <c r="I1887" i="19"/>
  <c r="I1888" i="19"/>
  <c r="I1889" i="19"/>
  <c r="I1890" i="19"/>
  <c r="I1891" i="19"/>
  <c r="I1892" i="19"/>
  <c r="I1893" i="19"/>
  <c r="I1894" i="19"/>
  <c r="I1895" i="19"/>
  <c r="I1896" i="19"/>
  <c r="I1897" i="19"/>
  <c r="I1898" i="19"/>
  <c r="I1899" i="19"/>
  <c r="I1900" i="19"/>
  <c r="I1901" i="19"/>
  <c r="I1902" i="19"/>
  <c r="I1903" i="19"/>
  <c r="I1904" i="19"/>
  <c r="I1905" i="19"/>
  <c r="I1906" i="19"/>
  <c r="I1907" i="19"/>
  <c r="I1908" i="19"/>
  <c r="I1909" i="19"/>
  <c r="I1910" i="19"/>
  <c r="I1911" i="19"/>
  <c r="I1912" i="19"/>
  <c r="I1913" i="19"/>
  <c r="I1914" i="19"/>
  <c r="I1915" i="19"/>
  <c r="I1916" i="19"/>
  <c r="I1917" i="19"/>
  <c r="I1918" i="19"/>
  <c r="I1919" i="19"/>
  <c r="I1920" i="19"/>
  <c r="I1921" i="19"/>
  <c r="I1922" i="19"/>
  <c r="I1923" i="19"/>
  <c r="I1924" i="19"/>
  <c r="I1925" i="19"/>
  <c r="I1926" i="19"/>
  <c r="I1927" i="19"/>
  <c r="I1928" i="19"/>
  <c r="I1929" i="19"/>
  <c r="I1930" i="19"/>
  <c r="I1931" i="19"/>
  <c r="I1932" i="19"/>
  <c r="I1933" i="19"/>
  <c r="I1934" i="19"/>
  <c r="I1935" i="19"/>
  <c r="I1936" i="19"/>
  <c r="I1937" i="19"/>
  <c r="I1938" i="19"/>
  <c r="I1939" i="19"/>
  <c r="I1940" i="19"/>
  <c r="I1941" i="19"/>
  <c r="I1942" i="19"/>
  <c r="I1943" i="19"/>
  <c r="I1944" i="19"/>
  <c r="I1945" i="19"/>
  <c r="I1946" i="19"/>
  <c r="I1947" i="19"/>
  <c r="I1948" i="19"/>
  <c r="I1949" i="19"/>
  <c r="I1950" i="19"/>
  <c r="I1951" i="19"/>
  <c r="I1952" i="19"/>
  <c r="I1953" i="19"/>
  <c r="I1954" i="19"/>
  <c r="I1955" i="19"/>
  <c r="I1956" i="19"/>
  <c r="I1957" i="19"/>
  <c r="I1958" i="19"/>
  <c r="I1959" i="19"/>
  <c r="I1960" i="19"/>
  <c r="I1961" i="19"/>
  <c r="I1962" i="19"/>
  <c r="I1963" i="19"/>
  <c r="I1964" i="19"/>
  <c r="I1965" i="19"/>
  <c r="I1966" i="19"/>
  <c r="I1967" i="19"/>
  <c r="I1968" i="19"/>
  <c r="I1969" i="19"/>
  <c r="I1970" i="19"/>
  <c r="I1971" i="19"/>
  <c r="I1972" i="19"/>
  <c r="I1973" i="19"/>
  <c r="I1974" i="19"/>
  <c r="I1975" i="19"/>
  <c r="I1976" i="19"/>
  <c r="I1977" i="19"/>
  <c r="I1978" i="19"/>
  <c r="I1979" i="19"/>
  <c r="I1980" i="19"/>
  <c r="I1981" i="19"/>
  <c r="I1982" i="19"/>
  <c r="I1983" i="19"/>
  <c r="I1984" i="19"/>
  <c r="I1985" i="19"/>
  <c r="I1986" i="19"/>
  <c r="I1987" i="19"/>
  <c r="I1988" i="19"/>
  <c r="I1989" i="19"/>
  <c r="I1990" i="19"/>
  <c r="I1991" i="19"/>
  <c r="I1992" i="19"/>
  <c r="I1993" i="19"/>
  <c r="I1994" i="19"/>
  <c r="I1995" i="19"/>
  <c r="I1996" i="19"/>
  <c r="I1997" i="19"/>
  <c r="I1998" i="19"/>
  <c r="I1999" i="19"/>
  <c r="I2000" i="19"/>
  <c r="I2001" i="19"/>
  <c r="I2002" i="19"/>
  <c r="I2003" i="19"/>
  <c r="I2004" i="19"/>
  <c r="I2005" i="19"/>
  <c r="I2006" i="19"/>
  <c r="I2007" i="19"/>
  <c r="I2008" i="19"/>
  <c r="I2009" i="19"/>
  <c r="I2010" i="19"/>
  <c r="I2011" i="19"/>
  <c r="I2012" i="19"/>
  <c r="I2013" i="19"/>
  <c r="I2014" i="19"/>
  <c r="I2015" i="19"/>
  <c r="I2016" i="19"/>
  <c r="I2017" i="19"/>
  <c r="I2018" i="19"/>
  <c r="I2019" i="19"/>
  <c r="I2020" i="19"/>
  <c r="I2021" i="19"/>
  <c r="I2022" i="19"/>
  <c r="I2023" i="19"/>
  <c r="I2024" i="19"/>
  <c r="I2025" i="19"/>
  <c r="I2026" i="19"/>
  <c r="I2027" i="19"/>
  <c r="I2028" i="19"/>
  <c r="I2029" i="19"/>
  <c r="I2030" i="19"/>
  <c r="I2031" i="19"/>
  <c r="I2032" i="19"/>
  <c r="I2033" i="19"/>
  <c r="I2034" i="19"/>
  <c r="I2035" i="19"/>
  <c r="I2036" i="19"/>
  <c r="I2037" i="19"/>
  <c r="I2038" i="19"/>
  <c r="I2039" i="19"/>
  <c r="I2040" i="19"/>
  <c r="I2041" i="19"/>
  <c r="I2042" i="19"/>
  <c r="I2043" i="19"/>
  <c r="I2044" i="19"/>
  <c r="I2045" i="19"/>
  <c r="I2046" i="19"/>
  <c r="I2047" i="19"/>
  <c r="I2048" i="19"/>
  <c r="I2049" i="19"/>
  <c r="I2050" i="19"/>
  <c r="I2051" i="19"/>
  <c r="I2052" i="19"/>
  <c r="I2053" i="19"/>
  <c r="I2054" i="19"/>
  <c r="I2055" i="19"/>
  <c r="I2056" i="19"/>
  <c r="I2057" i="19"/>
  <c r="I2058" i="19"/>
  <c r="I2059" i="19"/>
  <c r="I2060" i="19"/>
  <c r="I2061" i="19"/>
  <c r="I2062" i="19"/>
  <c r="I2063" i="19"/>
  <c r="I2064" i="19"/>
  <c r="I2065" i="19"/>
  <c r="I2066" i="19"/>
  <c r="I2067" i="19"/>
  <c r="I2068" i="19"/>
  <c r="I2069" i="19"/>
  <c r="I2070" i="19"/>
  <c r="I2071" i="19"/>
  <c r="I2072" i="19"/>
  <c r="I2073" i="19"/>
  <c r="I2074" i="19"/>
  <c r="I2075" i="19"/>
  <c r="I2076" i="19"/>
  <c r="I2077" i="19"/>
  <c r="I2078" i="19"/>
  <c r="I2079" i="19"/>
  <c r="I2080" i="19"/>
  <c r="I2081" i="19"/>
  <c r="I2082" i="19"/>
  <c r="I2083" i="19"/>
  <c r="I2084" i="19"/>
  <c r="I2085" i="19"/>
  <c r="I2086" i="19"/>
  <c r="I2087" i="19"/>
  <c r="I2088" i="19"/>
  <c r="I2089" i="19"/>
  <c r="I2090" i="19"/>
  <c r="I2091" i="19"/>
  <c r="I2092" i="19"/>
  <c r="I2093" i="19"/>
  <c r="I2094" i="19"/>
  <c r="I2095" i="19"/>
  <c r="I2096" i="19"/>
  <c r="I2097" i="19"/>
  <c r="I2098" i="19"/>
  <c r="I2099" i="19"/>
  <c r="I2100" i="19"/>
  <c r="I2101" i="19"/>
  <c r="I2102" i="19"/>
  <c r="I2103" i="19"/>
  <c r="I2104" i="19"/>
  <c r="I2105" i="19"/>
  <c r="I2106" i="19"/>
  <c r="I2107" i="19"/>
  <c r="I2108" i="19"/>
  <c r="I2109" i="19"/>
  <c r="I2110" i="19"/>
  <c r="I2111" i="19"/>
  <c r="I2112" i="19"/>
  <c r="I2113" i="19"/>
  <c r="I2114" i="19"/>
  <c r="I2115" i="19"/>
  <c r="I2116" i="19"/>
  <c r="I2117" i="19"/>
  <c r="I2118" i="19"/>
  <c r="I2119" i="19"/>
  <c r="I2120" i="19"/>
  <c r="I2121" i="19"/>
  <c r="I2122" i="19"/>
  <c r="I2123" i="19"/>
  <c r="I2124" i="19"/>
  <c r="I2125" i="19"/>
  <c r="I2126" i="19"/>
  <c r="I2127" i="19"/>
  <c r="I2128" i="19"/>
  <c r="I2129" i="19"/>
  <c r="I2130" i="19"/>
  <c r="I2131" i="19"/>
  <c r="I2132" i="19"/>
  <c r="I2133" i="19"/>
  <c r="I2134" i="19"/>
  <c r="I2135" i="19"/>
  <c r="I2136" i="19"/>
  <c r="I2137" i="19"/>
  <c r="I2138" i="19"/>
  <c r="I2139" i="19"/>
  <c r="I2140" i="19"/>
  <c r="I2141" i="19"/>
  <c r="I2142" i="19"/>
  <c r="I2143" i="19"/>
  <c r="I2144" i="19"/>
  <c r="I2145" i="19"/>
  <c r="I2146" i="19"/>
  <c r="I2147" i="19"/>
  <c r="I2148" i="19"/>
  <c r="I2149" i="19"/>
  <c r="I2150" i="19"/>
  <c r="I2151" i="19"/>
  <c r="I2152" i="19"/>
  <c r="I2153" i="19"/>
  <c r="I2154" i="19"/>
  <c r="I2155" i="19"/>
  <c r="I2156" i="19"/>
  <c r="I2157" i="19"/>
  <c r="I2158" i="19"/>
  <c r="I2159" i="19"/>
  <c r="I2160" i="19"/>
  <c r="I2161" i="19"/>
  <c r="I2162" i="19"/>
  <c r="I2163" i="19"/>
  <c r="I2164" i="19"/>
  <c r="I2165" i="19"/>
  <c r="I2166" i="19"/>
  <c r="I2167" i="19"/>
  <c r="I2168" i="19"/>
  <c r="I2169" i="19"/>
  <c r="I2170" i="19"/>
  <c r="I2171" i="19"/>
  <c r="I2172" i="19"/>
  <c r="I2173" i="19"/>
  <c r="I2174" i="19"/>
  <c r="I2175" i="19"/>
  <c r="I2176" i="19"/>
  <c r="I2177" i="19"/>
  <c r="I2178" i="19"/>
  <c r="I2179" i="19"/>
  <c r="I2180" i="19"/>
  <c r="I2181" i="19"/>
  <c r="I2182" i="19"/>
  <c r="I2183" i="19"/>
  <c r="I2184" i="19"/>
  <c r="I2185" i="19"/>
  <c r="I2186" i="19"/>
  <c r="I2187" i="19"/>
  <c r="I2188" i="19"/>
  <c r="I2189" i="19"/>
  <c r="I2190" i="19"/>
  <c r="I2191" i="19"/>
  <c r="I2192" i="19"/>
  <c r="I2193" i="19"/>
  <c r="I2194" i="19"/>
  <c r="I2195" i="19"/>
  <c r="I2196" i="19"/>
  <c r="I2197" i="19"/>
  <c r="I2198" i="19"/>
  <c r="I2199" i="19"/>
  <c r="I2200" i="19"/>
  <c r="I2201" i="19"/>
  <c r="I2202" i="19"/>
  <c r="I2203" i="19"/>
  <c r="I2204" i="19"/>
  <c r="I2205" i="19"/>
  <c r="I2206" i="19"/>
  <c r="I2207" i="19"/>
  <c r="I2208" i="19"/>
  <c r="I2209" i="19"/>
  <c r="I2210" i="19"/>
  <c r="I2211" i="19"/>
  <c r="I2212" i="19"/>
  <c r="I2213" i="19"/>
  <c r="I2214" i="19"/>
  <c r="I2215" i="19"/>
  <c r="I2216" i="19"/>
  <c r="I2217" i="19"/>
  <c r="I2218" i="19"/>
  <c r="I2219" i="19"/>
  <c r="I2220" i="19"/>
  <c r="I2221" i="19"/>
  <c r="I2222" i="19"/>
  <c r="I2223" i="19"/>
  <c r="I2224" i="19"/>
  <c r="I2225" i="19"/>
  <c r="I2226" i="19"/>
  <c r="I2227" i="19"/>
  <c r="I2228" i="19"/>
  <c r="I2229" i="19"/>
  <c r="I2230" i="19"/>
  <c r="I2231" i="19"/>
  <c r="I2232" i="19"/>
  <c r="I2233" i="19"/>
  <c r="I2234" i="19"/>
  <c r="I2235" i="19"/>
  <c r="I2236" i="19"/>
  <c r="I2237" i="19"/>
  <c r="I2238" i="19"/>
  <c r="I2239" i="19"/>
  <c r="I2240" i="19"/>
  <c r="I2241" i="19"/>
  <c r="I2242" i="19"/>
  <c r="I2243" i="19"/>
  <c r="I2244" i="19"/>
  <c r="I2245" i="19"/>
  <c r="I2246" i="19"/>
  <c r="I2247" i="19"/>
  <c r="I2248" i="19"/>
  <c r="I2249" i="19"/>
  <c r="I2250" i="19"/>
  <c r="I2251" i="19"/>
  <c r="I2252" i="19"/>
  <c r="I2253" i="19"/>
  <c r="I2254" i="19"/>
  <c r="I2255" i="19"/>
  <c r="I2256" i="19"/>
  <c r="I2257" i="19"/>
  <c r="I2258" i="19"/>
  <c r="I2259" i="19"/>
  <c r="I2260" i="19"/>
  <c r="I2261" i="19"/>
  <c r="I2262" i="19"/>
  <c r="I2263" i="19"/>
  <c r="I2264" i="19"/>
  <c r="I2265" i="19"/>
  <c r="I2266" i="19"/>
  <c r="I2267" i="19"/>
  <c r="I2268" i="19"/>
  <c r="I2269" i="19"/>
  <c r="I2270" i="19"/>
  <c r="I2271" i="19"/>
  <c r="I2272" i="19"/>
  <c r="I2273" i="19"/>
  <c r="I2274" i="19"/>
  <c r="I2275" i="19"/>
  <c r="I2276" i="19"/>
  <c r="I2277" i="19"/>
  <c r="I2278" i="19"/>
  <c r="I2279" i="19"/>
  <c r="I2280" i="19"/>
  <c r="I2281" i="19"/>
  <c r="I2282" i="19"/>
  <c r="I2283" i="19"/>
  <c r="I2284" i="19"/>
  <c r="I2285" i="19"/>
  <c r="I3" i="19"/>
  <c r="C1" i="19" l="1"/>
  <c r="B1" i="19"/>
  <c r="A1" i="19"/>
</calcChain>
</file>

<file path=xl/sharedStrings.xml><?xml version="1.0" encoding="utf-8"?>
<sst xmlns="http://schemas.openxmlformats.org/spreadsheetml/2006/main" count="33151" uniqueCount="7727">
  <si>
    <t>Numero Progressivo di Registrazione</t>
  </si>
  <si>
    <t>Id SDI</t>
  </si>
  <si>
    <t>DATI AMMINISTRAZIONE</t>
  </si>
  <si>
    <t xml:space="preserve">Codice Fiscale </t>
  </si>
  <si>
    <r>
      <t>Codice Ufficio</t>
    </r>
    <r>
      <rPr>
        <sz val="11"/>
        <rFont val="Calibri"/>
        <family val="2"/>
      </rPr>
      <t xml:space="preserve"> </t>
    </r>
  </si>
  <si>
    <t xml:space="preserve"> Codice Fiscale</t>
  </si>
  <si>
    <t xml:space="preserve">Numero fattura 
</t>
  </si>
  <si>
    <t>Importo totale documento</t>
  </si>
  <si>
    <t>Tipo documento</t>
  </si>
  <si>
    <t>Denominazione del campo</t>
  </si>
  <si>
    <t>Descrizione del campo</t>
  </si>
  <si>
    <t>NOTA:</t>
  </si>
  <si>
    <t xml:space="preserve">ATTENZIONE: 
- I pagamenti registrati in PCC con data mandato minore o uguale al 31/12 riducono l'ammontare dello stock del debito scaduto non pagato. 
- I pagamenti registrati in PCC con data mandato superiore al 31/12 non variano l'ammontare dello stock del debito scaduto non pagato. 
- Gli storni registrati in PCC successivamente al 31/12 non variano l'ammontare dello stock del debito scaduto non pagato. </t>
  </si>
  <si>
    <t>Stock del debito</t>
  </si>
  <si>
    <t>Data Documento</t>
  </si>
  <si>
    <t xml:space="preserve">Id Fiscale IVA
</t>
  </si>
  <si>
    <t>INFORMAZIONI SUL CONO DI VISIBILITA'</t>
  </si>
  <si>
    <t>Codice Ufficio
(Ufficio che ha in carico la fattura su PCC)</t>
  </si>
  <si>
    <t xml:space="preserve">il campo può contenere: 
- il codice di Fattura Elettronica (codi_uni_uo) corrispondente all'unità organizzativa IPA;
- il codice dell'amministrazione IPA  (cod_amm di IPA) nel caso in cui la visibilità sia attribuita al vertice dell'organizzazione;
- il codice ufficio PCC nel caso in cui la visibilità sia attribuita ad un ufficio censito esclusivamente nel sistema PCC (pregressa gestione dell'anagrafica PCC: Esempio 00-9YZ)
</t>
  </si>
  <si>
    <t>Denominazione Ufficio</t>
  </si>
  <si>
    <t>il campo può contenere: 
- la descrizione dell'ufficio di Fattura Elettronica (codi_uni_uo) corrispondente all'unità organizzativa IPA;
- la descrizione  dell'amministrazione IPA  (cod_amm di IPA) nel caso in cui la visibilità sia attribuita al vertice dell'organizzazione;
- la descrizione dell'ufficio PCC nel caso in cui la visibilità sia attribuita ad un ufficio censito esclusivamente nel sistema PCC (pregressa gestione dell'anagrafica PCC)</t>
  </si>
  <si>
    <t xml:space="preserve"> Si/No</t>
  </si>
  <si>
    <r>
      <t xml:space="preserve">Codice Ufficio 
</t>
    </r>
    <r>
      <rPr>
        <sz val="11"/>
        <rFont val="Calibri"/>
        <family val="2"/>
      </rPr>
      <t>(Ufficio che ha in carico la fattura su PCC)</t>
    </r>
  </si>
  <si>
    <t>Codice Ufficio</t>
  </si>
  <si>
    <t>Codice Ufficio destinatario della fattura indicato nel documento contabile acquisito da PCC.</t>
  </si>
  <si>
    <r>
      <t xml:space="preserve">IMPORTO NON COMMERCIALE
</t>
    </r>
    <r>
      <rPr>
        <sz val="11"/>
        <rFont val="Calibri"/>
        <family val="2"/>
      </rPr>
      <t>(B)</t>
    </r>
  </si>
  <si>
    <r>
      <t xml:space="preserve">IMPORTO NON LIQUIDABILE 
</t>
    </r>
    <r>
      <rPr>
        <sz val="11"/>
        <rFont val="Calibri"/>
        <family val="2"/>
      </rPr>
      <t>(C)</t>
    </r>
  </si>
  <si>
    <r>
      <t>IMPORTO SOSPESO</t>
    </r>
    <r>
      <rPr>
        <sz val="11"/>
        <rFont val="Calibri"/>
        <family val="2"/>
      </rPr>
      <t xml:space="preserve"> AL 31/12 * (tiene conto delle correzioni dovute ai pagamenti con giorni di sospensione)
(D)</t>
    </r>
  </si>
  <si>
    <r>
      <t xml:space="preserve">Saldo Pagato AL 31/12 (senza giorni di sospensione)
</t>
    </r>
    <r>
      <rPr>
        <sz val="11"/>
        <rFont val="Calibri"/>
        <family val="2"/>
      </rPr>
      <t>(E)</t>
    </r>
  </si>
  <si>
    <t>IMPORTO TOTALE CALCOLATO
(A)</t>
  </si>
  <si>
    <t>Coincide con l'importo imponibile (anagrafico o comunicato dall'utente) se la fattura è in regime di split payment, con l'importo imponibile più IVA altrimenti; l'importo calcolato può essere diverso rispetto all'importo anagrafico o comunicato in presenza di pagamenti in eccedenza.</t>
  </si>
  <si>
    <t>IMPORTO NON COMMERCIALE (B)</t>
  </si>
  <si>
    <t>Importo non commerciale calcolato dal sistema tenendo conto della comunicazione dell'utente e dei pagamenti non commerciali registrati sul documento.</t>
  </si>
  <si>
    <t>IMPORTO NON LIQUIDABILE '(C)'</t>
  </si>
  <si>
    <t>Importo non liquidabile calcolato dal sistema tenendo conto della comunicazione dell'utente e dei pagamenti registrati sul documento.</t>
  </si>
  <si>
    <r>
      <t>IMPORTO SOSPESO</t>
    </r>
    <r>
      <rPr>
        <sz val="9"/>
        <color rgb="FF000000"/>
        <rFont val="Calibri"/>
        <family val="2"/>
      </rPr>
      <t xml:space="preserve"> AL 31/12 * (tiene conto delle correzioni dovute ai pagamenti con giorni di sospensione)</t>
    </r>
    <r>
      <rPr>
        <b/>
        <sz val="9"/>
        <color rgb="FF000000"/>
        <rFont val="Calibri"/>
        <family val="2"/>
      </rPr>
      <t xml:space="preserve"> (D)</t>
    </r>
  </si>
  <si>
    <t>Importo che risultava sospeso al 31/12 dell'anno di riferimento, compresi importi già pagati con giorni di sospensione. Il sistema tiene conto della data inzio sospensione e di eventuali giorni di sospensione associati ai pagamenti.</t>
  </si>
  <si>
    <t>Saldo Pagato al 31/12  (senza giorni di sospensione)
(E)</t>
  </si>
  <si>
    <t>Importo totale pagato calcolato come somma di tutti i pagamenti con data mandato inferiore o uguale al 31/12 dell'anno precedente, al netto degli storni registrati in PCC entro il 31/12 dell'anno precedente. Non vengono considerati i pagamenti con giorni di sospensione in quanto già contati nell'importo sospeso (D).</t>
  </si>
  <si>
    <t>STOCK A-(B+C+D+E)</t>
  </si>
  <si>
    <t>Stock del debito. È calcolato sottraendo dall'importo totale calcolato (A) gli importi non commerciale (B), non liquidabile '(C)', sospeso al 31/12 (D) e saldo pagato al 31/12 (E).</t>
  </si>
  <si>
    <r>
      <t xml:space="preserve">IMPORTO TOTALE CALCOLATO
</t>
    </r>
    <r>
      <rPr>
        <sz val="11"/>
        <rFont val="Calibri"/>
        <family val="2"/>
      </rPr>
      <t>(A)</t>
    </r>
  </si>
  <si>
    <t/>
  </si>
  <si>
    <t>02201130610</t>
  </si>
  <si>
    <t>551B2G</t>
  </si>
  <si>
    <t>01883790618</t>
  </si>
  <si>
    <t>IT01883790618</t>
  </si>
  <si>
    <t>F253757000011269</t>
  </si>
  <si>
    <t>40946291</t>
  </si>
  <si>
    <t>04/E</t>
  </si>
  <si>
    <t>FATTURE E ALTRI DOCUMENTI</t>
  </si>
  <si>
    <t>NO</t>
  </si>
  <si>
    <t>Azienda Ospedaliera Sant'Anna e San Sebastiano di Caserta - FATTURAZIONE</t>
  </si>
  <si>
    <t>03519500619</t>
  </si>
  <si>
    <t>IT03519500619</t>
  </si>
  <si>
    <t>F547762000007783</t>
  </si>
  <si>
    <t>84707196</t>
  </si>
  <si>
    <t xml:space="preserve">          1300002220</t>
  </si>
  <si>
    <t>SLZMSM66T20F839M</t>
  </si>
  <si>
    <t>IT07435970632</t>
  </si>
  <si>
    <t>F547762000026928</t>
  </si>
  <si>
    <t>1313501656</t>
  </si>
  <si>
    <t>19</t>
  </si>
  <si>
    <t>00784230872</t>
  </si>
  <si>
    <t>IT00784230872</t>
  </si>
  <si>
    <t>F547762000035276</t>
  </si>
  <si>
    <t>2813899789</t>
  </si>
  <si>
    <t>2032 E</t>
  </si>
  <si>
    <t>NOTA DI CREDITO</t>
  </si>
  <si>
    <t>13756881002</t>
  </si>
  <si>
    <t>IT13756881002</t>
  </si>
  <si>
    <t>F547762000069463</t>
  </si>
  <si>
    <t>8924951732</t>
  </si>
  <si>
    <t>FCEL23-00732</t>
  </si>
  <si>
    <t>02790240101</t>
  </si>
  <si>
    <t>IT02790240101</t>
  </si>
  <si>
    <t>F547762000093346</t>
  </si>
  <si>
    <t>12640387091</t>
  </si>
  <si>
    <t>24034</t>
  </si>
  <si>
    <t>04029180371</t>
  </si>
  <si>
    <t>IT00691781207</t>
  </si>
  <si>
    <t>F547762000009534</t>
  </si>
  <si>
    <t>90357468</t>
  </si>
  <si>
    <t>17063492 Q1</t>
  </si>
  <si>
    <t>00889160156</t>
  </si>
  <si>
    <t>IT00889160156</t>
  </si>
  <si>
    <t>F214800002220164</t>
  </si>
  <si>
    <t>14873610</t>
  </si>
  <si>
    <t>2015019754</t>
  </si>
  <si>
    <t>06853240635</t>
  </si>
  <si>
    <t>IT06853240635</t>
  </si>
  <si>
    <t>F547762000084170</t>
  </si>
  <si>
    <t>11257318679</t>
  </si>
  <si>
    <t>1300002897</t>
  </si>
  <si>
    <t>04720630633</t>
  </si>
  <si>
    <t>IT01354901215</t>
  </si>
  <si>
    <t>F547762000020388</t>
  </si>
  <si>
    <t>133940759</t>
  </si>
  <si>
    <t>11436/W</t>
  </si>
  <si>
    <t>LDDFLC47C11B180F</t>
  </si>
  <si>
    <t>IT10435201214</t>
  </si>
  <si>
    <t>F547762000094466</t>
  </si>
  <si>
    <t>12830293975</t>
  </si>
  <si>
    <t>FPA 11/24</t>
  </si>
  <si>
    <t>00322800376</t>
  </si>
  <si>
    <t>IT00503151201</t>
  </si>
  <si>
    <t>F547762000077566</t>
  </si>
  <si>
    <t>10143352299</t>
  </si>
  <si>
    <t>8019622</t>
  </si>
  <si>
    <t>00440180545</t>
  </si>
  <si>
    <t>IT00440180545</t>
  </si>
  <si>
    <t>F547762000017481</t>
  </si>
  <si>
    <t>117341838</t>
  </si>
  <si>
    <t>3810/PA</t>
  </si>
  <si>
    <t>03023510658</t>
  </si>
  <si>
    <t>IT03023510658</t>
  </si>
  <si>
    <t>F547762000032984</t>
  </si>
  <si>
    <t>2494446123</t>
  </si>
  <si>
    <t>1/P.A.</t>
  </si>
  <si>
    <t>03472250632</t>
  </si>
  <si>
    <t>IT03472250632</t>
  </si>
  <si>
    <t>F547762000019800</t>
  </si>
  <si>
    <t>130467416</t>
  </si>
  <si>
    <t>456</t>
  </si>
  <si>
    <t>MRLGPP74L12I234P</t>
  </si>
  <si>
    <t>IT02908800614</t>
  </si>
  <si>
    <t>F547762000084030</t>
  </si>
  <si>
    <t>11219576366</t>
  </si>
  <si>
    <t>20 2024</t>
  </si>
  <si>
    <t>02774840595</t>
  </si>
  <si>
    <t>IT02774840595</t>
  </si>
  <si>
    <t>F214800002660866</t>
  </si>
  <si>
    <t>18368947</t>
  </si>
  <si>
    <t>7700032693</t>
  </si>
  <si>
    <t>DLLDNC56B01E932V</t>
  </si>
  <si>
    <t>IT01330260611</t>
  </si>
  <si>
    <t>F547762000002659</t>
  </si>
  <si>
    <t>69895883</t>
  </si>
  <si>
    <t>2</t>
  </si>
  <si>
    <t>02368591208</t>
  </si>
  <si>
    <t>IT02368591208</t>
  </si>
  <si>
    <t>F214800000783940</t>
  </si>
  <si>
    <t>5056576</t>
  </si>
  <si>
    <t>8100001098</t>
  </si>
  <si>
    <t>04786681215</t>
  </si>
  <si>
    <t>IT04786681215</t>
  </si>
  <si>
    <t>F547762000096665</t>
  </si>
  <si>
    <t>13208670035</t>
  </si>
  <si>
    <t>1900199759</t>
  </si>
  <si>
    <t>01688970621</t>
  </si>
  <si>
    <t>IT01688970621</t>
  </si>
  <si>
    <t>F547762000007019</t>
  </si>
  <si>
    <t>82588472</t>
  </si>
  <si>
    <t>0695/EL</t>
  </si>
  <si>
    <t>01009760628</t>
  </si>
  <si>
    <t>IT01009760628</t>
  </si>
  <si>
    <t>F214800001931690</t>
  </si>
  <si>
    <t>12830209</t>
  </si>
  <si>
    <t>37/100</t>
  </si>
  <si>
    <t>09270550016</t>
  </si>
  <si>
    <t>IT09270550016</t>
  </si>
  <si>
    <t>F547762000023913</t>
  </si>
  <si>
    <t>749938106</t>
  </si>
  <si>
    <t>1380/PA</t>
  </si>
  <si>
    <t>PROLRT47E03H501R</t>
  </si>
  <si>
    <t>IT13651341003</t>
  </si>
  <si>
    <t>F547762000091106</t>
  </si>
  <si>
    <t>12323575431</t>
  </si>
  <si>
    <t>3</t>
  </si>
  <si>
    <t>16825251008</t>
  </si>
  <si>
    <t>IT16825251008</t>
  </si>
  <si>
    <t>F547762000096233</t>
  </si>
  <si>
    <t>13121489875</t>
  </si>
  <si>
    <t>2410000996</t>
  </si>
  <si>
    <t>F547762000006770</t>
  </si>
  <si>
    <t>81477713</t>
  </si>
  <si>
    <t xml:space="preserve">          1900151489</t>
  </si>
  <si>
    <t>00076670595</t>
  </si>
  <si>
    <t>IT00076670595</t>
  </si>
  <si>
    <t>F547762000054109</t>
  </si>
  <si>
    <t>6228577313</t>
  </si>
  <si>
    <t>S21F048123</t>
  </si>
  <si>
    <t>F547762000040214</t>
  </si>
  <si>
    <t>3744663343</t>
  </si>
  <si>
    <t>FCEL20-05391</t>
  </si>
  <si>
    <t>00372840611</t>
  </si>
  <si>
    <t>IT00372840611</t>
  </si>
  <si>
    <t>F547762000087357</t>
  </si>
  <si>
    <t>11774112699</t>
  </si>
  <si>
    <t>14/PA</t>
  </si>
  <si>
    <t>00227010139</t>
  </si>
  <si>
    <t>IT00227010139</t>
  </si>
  <si>
    <t>F253757000010206</t>
  </si>
  <si>
    <t>38142393</t>
  </si>
  <si>
    <t>5647005337</t>
  </si>
  <si>
    <t>CCCNCL60M15B963T</t>
  </si>
  <si>
    <t>IT02093420616</t>
  </si>
  <si>
    <t>F547762000088728</t>
  </si>
  <si>
    <t>11938637258</t>
  </si>
  <si>
    <t>FATTPA 2_24</t>
  </si>
  <si>
    <t>10181220152</t>
  </si>
  <si>
    <t>IT10181220152</t>
  </si>
  <si>
    <t>F253757000013656</t>
  </si>
  <si>
    <t>47081875</t>
  </si>
  <si>
    <t>9576329848</t>
  </si>
  <si>
    <t>01260340482</t>
  </si>
  <si>
    <t>IT01260340482</t>
  </si>
  <si>
    <t>F547762000096062</t>
  </si>
  <si>
    <t>13083240366</t>
  </si>
  <si>
    <t>5518/S</t>
  </si>
  <si>
    <t>09275090158</t>
  </si>
  <si>
    <t>IT09275090158</t>
  </si>
  <si>
    <t>F253757000010631</t>
  </si>
  <si>
    <t>38365344</t>
  </si>
  <si>
    <t>7716008973</t>
  </si>
  <si>
    <t>09331210154</t>
  </si>
  <si>
    <t>IT00953780962</t>
  </si>
  <si>
    <t>F253757000016872</t>
  </si>
  <si>
    <t>55855606</t>
  </si>
  <si>
    <t>931169243</t>
  </si>
  <si>
    <t>F547762000044954</t>
  </si>
  <si>
    <t>4601730905</t>
  </si>
  <si>
    <t>1900026448</t>
  </si>
  <si>
    <t>DLSMRC65T31A509T</t>
  </si>
  <si>
    <t>IT01878940640</t>
  </si>
  <si>
    <t>F547762000081921</t>
  </si>
  <si>
    <t>10883411192</t>
  </si>
  <si>
    <t>5/PA</t>
  </si>
  <si>
    <t>F547762000010908</t>
  </si>
  <si>
    <t>95449506</t>
  </si>
  <si>
    <t xml:space="preserve">          1900016910</t>
  </si>
  <si>
    <t>00488410010</t>
  </si>
  <si>
    <t>IT00488410010</t>
  </si>
  <si>
    <t>F547762000031279</t>
  </si>
  <si>
    <t>2192860650</t>
  </si>
  <si>
    <t>7X04598174</t>
  </si>
  <si>
    <t>F253757000006691</t>
  </si>
  <si>
    <t>27357864</t>
  </si>
  <si>
    <t>7X04903848</t>
  </si>
  <si>
    <t>LNIFNC66L01B963T</t>
  </si>
  <si>
    <t>IT02533440612</t>
  </si>
  <si>
    <t>F547762000017853</t>
  </si>
  <si>
    <t>120378097</t>
  </si>
  <si>
    <t>77PA</t>
  </si>
  <si>
    <t>F547762000095584</t>
  </si>
  <si>
    <t>13020150167</t>
  </si>
  <si>
    <t>1900185806</t>
  </si>
  <si>
    <t>13866771002</t>
  </si>
  <si>
    <t>IT13866771002</t>
  </si>
  <si>
    <t>F547762000093318</t>
  </si>
  <si>
    <t>12627100422</t>
  </si>
  <si>
    <t>2024/I000000080</t>
  </si>
  <si>
    <t>F214800001392921</t>
  </si>
  <si>
    <t>9304266</t>
  </si>
  <si>
    <t>8100004363</t>
  </si>
  <si>
    <t>00248660599</t>
  </si>
  <si>
    <t>IT02405380102</t>
  </si>
  <si>
    <t>F547762000095061</t>
  </si>
  <si>
    <t>12944924605</t>
  </si>
  <si>
    <t>V6-603742</t>
  </si>
  <si>
    <t>BNDGNN67B22L426V</t>
  </si>
  <si>
    <t>IT01675260192</t>
  </si>
  <si>
    <t>F547762000047275</t>
  </si>
  <si>
    <t>5091077379</t>
  </si>
  <si>
    <t>38/001</t>
  </si>
  <si>
    <t>F547762000025561</t>
  </si>
  <si>
    <t>1079909396</t>
  </si>
  <si>
    <t>3353/PA</t>
  </si>
  <si>
    <t>12572900152</t>
  </si>
  <si>
    <t>IT06032681006</t>
  </si>
  <si>
    <t>F547762000016031</t>
  </si>
  <si>
    <t>110071666</t>
  </si>
  <si>
    <t>25471691</t>
  </si>
  <si>
    <t>04190570616</t>
  </si>
  <si>
    <t>IT04190570616</t>
  </si>
  <si>
    <t>F547762000042741</t>
  </si>
  <si>
    <t>4216683924</t>
  </si>
  <si>
    <t>58/001</t>
  </si>
  <si>
    <t>04947170967</t>
  </si>
  <si>
    <t>IT04947170967</t>
  </si>
  <si>
    <t>F253757000008514</t>
  </si>
  <si>
    <t>33342898</t>
  </si>
  <si>
    <t>1602007608</t>
  </si>
  <si>
    <t>10146450969</t>
  </si>
  <si>
    <t>IT10538260968</t>
  </si>
  <si>
    <t>F547762000085446</t>
  </si>
  <si>
    <t>11452807902</t>
  </si>
  <si>
    <t>DB96324020000023</t>
  </si>
  <si>
    <t>SLTSRG80H28L259M</t>
  </si>
  <si>
    <t>IT03451540615</t>
  </si>
  <si>
    <t>F547762000084860</t>
  </si>
  <si>
    <t>11357888102</t>
  </si>
  <si>
    <t>10/EL</t>
  </si>
  <si>
    <t>GLLMRZ60C21B963C</t>
  </si>
  <si>
    <t>IT01805190616</t>
  </si>
  <si>
    <t>F214800001658314</t>
  </si>
  <si>
    <t>10981240</t>
  </si>
  <si>
    <t>NC1</t>
  </si>
  <si>
    <t>09238800156</t>
  </si>
  <si>
    <t>IT09238800156</t>
  </si>
  <si>
    <t>F547762000018810</t>
  </si>
  <si>
    <t>125198675</t>
  </si>
  <si>
    <t>1024704618</t>
  </si>
  <si>
    <t>06716210635</t>
  </si>
  <si>
    <t>IT06716210635</t>
  </si>
  <si>
    <t>F253757000008515</t>
  </si>
  <si>
    <t>33350007</t>
  </si>
  <si>
    <t>000211-0CPA</t>
  </si>
  <si>
    <t>F547762000015581</t>
  </si>
  <si>
    <t>109270950</t>
  </si>
  <si>
    <t xml:space="preserve">          1900103012</t>
  </si>
  <si>
    <t>F547762000015079</t>
  </si>
  <si>
    <t>107084391</t>
  </si>
  <si>
    <t>931349048</t>
  </si>
  <si>
    <t>F547762000042747</t>
  </si>
  <si>
    <t>4216684251</t>
  </si>
  <si>
    <t>59/001</t>
  </si>
  <si>
    <t>F214800002260445</t>
  </si>
  <si>
    <t>15400887</t>
  </si>
  <si>
    <t xml:space="preserve">            005/2505</t>
  </si>
  <si>
    <t>02867280659</t>
  </si>
  <si>
    <t>IT02867280659</t>
  </si>
  <si>
    <t>F547762000090703</t>
  </si>
  <si>
    <t>12258724715</t>
  </si>
  <si>
    <t>49/2024</t>
  </si>
  <si>
    <t>F547762000095500</t>
  </si>
  <si>
    <t>13020495006</t>
  </si>
  <si>
    <t>1900181897</t>
  </si>
  <si>
    <t>06324460150</t>
  </si>
  <si>
    <t>IT02804530968</t>
  </si>
  <si>
    <t>F547762000012374</t>
  </si>
  <si>
    <t>99325676</t>
  </si>
  <si>
    <t>2182017536</t>
  </si>
  <si>
    <t>F547762000044823</t>
  </si>
  <si>
    <t>4599604137</t>
  </si>
  <si>
    <t>1610000035</t>
  </si>
  <si>
    <t>LDDMLR61C62B180L</t>
  </si>
  <si>
    <t>IT06676610634</t>
  </si>
  <si>
    <t>F547762000020922</t>
  </si>
  <si>
    <t>147670657</t>
  </si>
  <si>
    <t>01/19/PA</t>
  </si>
  <si>
    <t>06655971007</t>
  </si>
  <si>
    <t>IT06655971007</t>
  </si>
  <si>
    <t>F214800001758672</t>
  </si>
  <si>
    <t>11636859</t>
  </si>
  <si>
    <t>004600484995</t>
  </si>
  <si>
    <t>09058160152</t>
  </si>
  <si>
    <t>IT09058160152</t>
  </si>
  <si>
    <t>F547762000079113</t>
  </si>
  <si>
    <t>10440245896</t>
  </si>
  <si>
    <t>0000115194</t>
  </si>
  <si>
    <t>F547762000079027</t>
  </si>
  <si>
    <t>10426255382</t>
  </si>
  <si>
    <t>0000115091</t>
  </si>
  <si>
    <t>04854880657</t>
  </si>
  <si>
    <t>IT04854880657</t>
  </si>
  <si>
    <t>F547762000047044</t>
  </si>
  <si>
    <t>4971281781</t>
  </si>
  <si>
    <t>2/PA</t>
  </si>
  <si>
    <t>07599490963</t>
  </si>
  <si>
    <t>IT07599490963</t>
  </si>
  <si>
    <t>F547762000088389</t>
  </si>
  <si>
    <t>11936484046</t>
  </si>
  <si>
    <t>6270004732</t>
  </si>
  <si>
    <t>07960110158</t>
  </si>
  <si>
    <t>IT07960110158</t>
  </si>
  <si>
    <t>F547762000029462</t>
  </si>
  <si>
    <t>1835323043</t>
  </si>
  <si>
    <t>90016595</t>
  </si>
  <si>
    <t>00725050157</t>
  </si>
  <si>
    <t>IT00725050157</t>
  </si>
  <si>
    <t>F253757000011583</t>
  </si>
  <si>
    <t>42731109</t>
  </si>
  <si>
    <t>V1603925</t>
  </si>
  <si>
    <t>F547762000082371</t>
  </si>
  <si>
    <t>10975290267</t>
  </si>
  <si>
    <t>FCEL23-07225</t>
  </si>
  <si>
    <t>MGLNNN74C23L259V</t>
  </si>
  <si>
    <t>IT04823041217</t>
  </si>
  <si>
    <t>F547762000096617</t>
  </si>
  <si>
    <t>13208097489</t>
  </si>
  <si>
    <t>108</t>
  </si>
  <si>
    <t>F547762000032424</t>
  </si>
  <si>
    <t>2382366447</t>
  </si>
  <si>
    <t>90001287</t>
  </si>
  <si>
    <t>F547762000097077</t>
  </si>
  <si>
    <t>13253628099</t>
  </si>
  <si>
    <t>1900210441</t>
  </si>
  <si>
    <t>00685340861</t>
  </si>
  <si>
    <t>IT00685340861</t>
  </si>
  <si>
    <t>F547762000097035</t>
  </si>
  <si>
    <t>13249437724</t>
  </si>
  <si>
    <t>FPA 57/24</t>
  </si>
  <si>
    <t>F547762000016862</t>
  </si>
  <si>
    <t>114253743</t>
  </si>
  <si>
    <t xml:space="preserve">          1900124905</t>
  </si>
  <si>
    <t>09771701001</t>
  </si>
  <si>
    <t>IT09771701001</t>
  </si>
  <si>
    <t>F547762000090200</t>
  </si>
  <si>
    <t>12176796469</t>
  </si>
  <si>
    <t>000000900015785T</t>
  </si>
  <si>
    <t>02736380649</t>
  </si>
  <si>
    <t>IT02736380649</t>
  </si>
  <si>
    <t>F547762000020133</t>
  </si>
  <si>
    <t>131680290</t>
  </si>
  <si>
    <t>174/PA</t>
  </si>
  <si>
    <t>F547762000096349</t>
  </si>
  <si>
    <t>13129974179</t>
  </si>
  <si>
    <t>1900193429</t>
  </si>
  <si>
    <t>F547762000024702</t>
  </si>
  <si>
    <t>920737848</t>
  </si>
  <si>
    <t xml:space="preserve">          1900083235</t>
  </si>
  <si>
    <t>04918910011</t>
  </si>
  <si>
    <t>IT04918910011</t>
  </si>
  <si>
    <t>F547762000031631</t>
  </si>
  <si>
    <t>2218033132</t>
  </si>
  <si>
    <t>51</t>
  </si>
  <si>
    <t>F253757000015068</t>
  </si>
  <si>
    <t>49786417</t>
  </si>
  <si>
    <t>07/E</t>
  </si>
  <si>
    <t>04375480284</t>
  </si>
  <si>
    <t>IT04375480284</t>
  </si>
  <si>
    <t>F214800002022225</t>
  </si>
  <si>
    <t>13462315</t>
  </si>
  <si>
    <t>144/P</t>
  </si>
  <si>
    <t>06854100630</t>
  </si>
  <si>
    <t>IT06854100630</t>
  </si>
  <si>
    <t>F547762000002776</t>
  </si>
  <si>
    <t>70539753</t>
  </si>
  <si>
    <t>FEL/2017/177</t>
  </si>
  <si>
    <t>09412650153</t>
  </si>
  <si>
    <t>IT09412650153</t>
  </si>
  <si>
    <t>F547762000091860</t>
  </si>
  <si>
    <t>12427636409</t>
  </si>
  <si>
    <t>350_460_24004847</t>
  </si>
  <si>
    <t>00396040610</t>
  </si>
  <si>
    <t>IT00396040610</t>
  </si>
  <si>
    <t>F214800003039921</t>
  </si>
  <si>
    <t>21118116</t>
  </si>
  <si>
    <t>21729</t>
  </si>
  <si>
    <t>F547762000087802</t>
  </si>
  <si>
    <t>11805107414</t>
  </si>
  <si>
    <t>0988190096</t>
  </si>
  <si>
    <t>F547762000005187</t>
  </si>
  <si>
    <t>77286106</t>
  </si>
  <si>
    <t xml:space="preserve">          1300000911</t>
  </si>
  <si>
    <t>11342620967</t>
  </si>
  <si>
    <t>IT11342620967</t>
  </si>
  <si>
    <t>F547762000082923</t>
  </si>
  <si>
    <t>11028714175</t>
  </si>
  <si>
    <t>33/NC2023</t>
  </si>
  <si>
    <t>F547762000018511</t>
  </si>
  <si>
    <t>124114564</t>
  </si>
  <si>
    <t>25501598</t>
  </si>
  <si>
    <t>02778750246</t>
  </si>
  <si>
    <t>IT02778750246</t>
  </si>
  <si>
    <t>F547762000003557</t>
  </si>
  <si>
    <t>72646766</t>
  </si>
  <si>
    <t>3531/PA/2017</t>
  </si>
  <si>
    <t>F547762000054937</t>
  </si>
  <si>
    <t>6363004852</t>
  </si>
  <si>
    <t>302180208490</t>
  </si>
  <si>
    <t>02584820613</t>
  </si>
  <si>
    <t>IT02584820613</t>
  </si>
  <si>
    <t>F547762000090650</t>
  </si>
  <si>
    <t>12249126522</t>
  </si>
  <si>
    <t>FPA 16/24</t>
  </si>
  <si>
    <t>F547762000027972</t>
  </si>
  <si>
    <t>1519199423</t>
  </si>
  <si>
    <t>2192057092</t>
  </si>
  <si>
    <t>00911350635</t>
  </si>
  <si>
    <t>IT00911350635</t>
  </si>
  <si>
    <t>F547762000025989</t>
  </si>
  <si>
    <t>1136437923</t>
  </si>
  <si>
    <t>4-83</t>
  </si>
  <si>
    <t>F547762000091525</t>
  </si>
  <si>
    <t>12396909434</t>
  </si>
  <si>
    <t>000000900019695T</t>
  </si>
  <si>
    <t>08411621215</t>
  </si>
  <si>
    <t>IT08411621215</t>
  </si>
  <si>
    <t>F547762000020455</t>
  </si>
  <si>
    <t>134551287</t>
  </si>
  <si>
    <t>79/PA</t>
  </si>
  <si>
    <t>F547762000019723</t>
  </si>
  <si>
    <t>130175401</t>
  </si>
  <si>
    <t>25512487</t>
  </si>
  <si>
    <t>01180720623</t>
  </si>
  <si>
    <t>IT01180720623</t>
  </si>
  <si>
    <t>F547762000017070</t>
  </si>
  <si>
    <t>115416165</t>
  </si>
  <si>
    <t>15/G</t>
  </si>
  <si>
    <t>F547762000012168</t>
  </si>
  <si>
    <t>98736833</t>
  </si>
  <si>
    <t xml:space="preserve">          1900035943</t>
  </si>
  <si>
    <t>08082461008</t>
  </si>
  <si>
    <t>IT08082461008</t>
  </si>
  <si>
    <t>F547762000081432</t>
  </si>
  <si>
    <t>10808109863</t>
  </si>
  <si>
    <t>23262616</t>
  </si>
  <si>
    <t>06261440728</t>
  </si>
  <si>
    <t>IT06261440728</t>
  </si>
  <si>
    <t>F547762000087564</t>
  </si>
  <si>
    <t>11792289698</t>
  </si>
  <si>
    <t>1035/2024</t>
  </si>
  <si>
    <t>09728550154</t>
  </si>
  <si>
    <t>IT02877500963</t>
  </si>
  <si>
    <t>F547762000082908</t>
  </si>
  <si>
    <t>11029761489</t>
  </si>
  <si>
    <t>000008PA</t>
  </si>
  <si>
    <t>F253757000010089</t>
  </si>
  <si>
    <t>37785047</t>
  </si>
  <si>
    <t>FEL/2016/143</t>
  </si>
  <si>
    <t>F547762000072117</t>
  </si>
  <si>
    <t>9314431031</t>
  </si>
  <si>
    <t>1300000729</t>
  </si>
  <si>
    <t>09291850155</t>
  </si>
  <si>
    <t>IT00931170195</t>
  </si>
  <si>
    <t>F547762000095421</t>
  </si>
  <si>
    <t>13008617653</t>
  </si>
  <si>
    <t>2110657269</t>
  </si>
  <si>
    <t>06157780963</t>
  </si>
  <si>
    <t>IT06157780963</t>
  </si>
  <si>
    <t>F547762000006864</t>
  </si>
  <si>
    <t>81936455</t>
  </si>
  <si>
    <t>3117006345</t>
  </si>
  <si>
    <t>CPPGPP81T19F839V</t>
  </si>
  <si>
    <t>IT07301781212</t>
  </si>
  <si>
    <t>F547762000090172</t>
  </si>
  <si>
    <t>12181002311</t>
  </si>
  <si>
    <t>FPA 6/24</t>
  </si>
  <si>
    <t>01738810975</t>
  </si>
  <si>
    <t>IT12906300152</t>
  </si>
  <si>
    <t>F547762000081224</t>
  </si>
  <si>
    <t>10780894135</t>
  </si>
  <si>
    <t>1920021885</t>
  </si>
  <si>
    <t>00176010346</t>
  </si>
  <si>
    <t>IT00176010346</t>
  </si>
  <si>
    <t>F214800001386399</t>
  </si>
  <si>
    <t>9297911</t>
  </si>
  <si>
    <t>12613</t>
  </si>
  <si>
    <t>F547762000023918</t>
  </si>
  <si>
    <t>749939778</t>
  </si>
  <si>
    <t>1385/PA</t>
  </si>
  <si>
    <t>F253757000009934</t>
  </si>
  <si>
    <t>36839356</t>
  </si>
  <si>
    <t>791/PA</t>
  </si>
  <si>
    <t>F547762000012188</t>
  </si>
  <si>
    <t>98746805</t>
  </si>
  <si>
    <t>9578309724</t>
  </si>
  <si>
    <t>08976680150</t>
  </si>
  <si>
    <t>IT08976680150</t>
  </si>
  <si>
    <t>F547762000095212</t>
  </si>
  <si>
    <t>12970410441</t>
  </si>
  <si>
    <t>AR12-24-9947</t>
  </si>
  <si>
    <t>11667890153</t>
  </si>
  <si>
    <t>IT11667890153</t>
  </si>
  <si>
    <t>F253757000017237</t>
  </si>
  <si>
    <t>57608060</t>
  </si>
  <si>
    <t>8261009593</t>
  </si>
  <si>
    <t>F547762000096624</t>
  </si>
  <si>
    <t>13208526070</t>
  </si>
  <si>
    <t>1900205875</t>
  </si>
  <si>
    <t>09018810151</t>
  </si>
  <si>
    <t>IT09018810151</t>
  </si>
  <si>
    <t>F547762000068865</t>
  </si>
  <si>
    <t>8795766671</t>
  </si>
  <si>
    <t>13770/5</t>
  </si>
  <si>
    <t>00799960158</t>
  </si>
  <si>
    <t>IT11991500015</t>
  </si>
  <si>
    <t>F547762000054580</t>
  </si>
  <si>
    <t>6296751454</t>
  </si>
  <si>
    <t>E010139</t>
  </si>
  <si>
    <t>F547762000060190</t>
  </si>
  <si>
    <t>7285973991</t>
  </si>
  <si>
    <t>900003599T</t>
  </si>
  <si>
    <t>00451920771</t>
  </si>
  <si>
    <t>IT01075390763</t>
  </si>
  <si>
    <t>F547762000058523</t>
  </si>
  <si>
    <t>7012019593</t>
  </si>
  <si>
    <t>FATTPA 24_22</t>
  </si>
  <si>
    <t>F547762000074740</t>
  </si>
  <si>
    <t>9745491599</t>
  </si>
  <si>
    <t>FCEL23-03713</t>
  </si>
  <si>
    <t>11325690151</t>
  </si>
  <si>
    <t>IT11325690151</t>
  </si>
  <si>
    <t>F547762000047851</t>
  </si>
  <si>
    <t>5151034640</t>
  </si>
  <si>
    <t>0400040000096340</t>
  </si>
  <si>
    <t>04152440618</t>
  </si>
  <si>
    <t>IT04152440618</t>
  </si>
  <si>
    <t>F547762000055995</t>
  </si>
  <si>
    <t>6541902604</t>
  </si>
  <si>
    <t>17</t>
  </si>
  <si>
    <t>F547762000004233</t>
  </si>
  <si>
    <t>74023074</t>
  </si>
  <si>
    <t>05/EL</t>
  </si>
  <si>
    <t>DMLMRA68D25F839G</t>
  </si>
  <si>
    <t>IT05197821217</t>
  </si>
  <si>
    <t>F547762000004244</t>
  </si>
  <si>
    <t>74170783</t>
  </si>
  <si>
    <t>RMNFRZ82E02F839F</t>
  </si>
  <si>
    <t>IT06568371212</t>
  </si>
  <si>
    <t>F547762000057390</t>
  </si>
  <si>
    <t>6799748845</t>
  </si>
  <si>
    <t>1/PA</t>
  </si>
  <si>
    <t>04934410285</t>
  </si>
  <si>
    <t>IT04934410285</t>
  </si>
  <si>
    <t>F547762000051018</t>
  </si>
  <si>
    <t>5606929980</t>
  </si>
  <si>
    <t>713/FE</t>
  </si>
  <si>
    <t>F547762000063060</t>
  </si>
  <si>
    <t>7747287795</t>
  </si>
  <si>
    <t>90008342</t>
  </si>
  <si>
    <t>F547762000000303</t>
  </si>
  <si>
    <t>63780187</t>
  </si>
  <si>
    <t>17023269</t>
  </si>
  <si>
    <t>F214800002263603</t>
  </si>
  <si>
    <t>15519276</t>
  </si>
  <si>
    <t>931007822</t>
  </si>
  <si>
    <t>F253757000007008</t>
  </si>
  <si>
    <t>29102118</t>
  </si>
  <si>
    <t xml:space="preserve">             005/158</t>
  </si>
  <si>
    <t>F547762000034629</t>
  </si>
  <si>
    <t>2754346799</t>
  </si>
  <si>
    <t>FCEL20-01667</t>
  </si>
  <si>
    <t>F547762000096681</t>
  </si>
  <si>
    <t>13208049044</t>
  </si>
  <si>
    <t>1900203713</t>
  </si>
  <si>
    <t>F547762000023919</t>
  </si>
  <si>
    <t>749939550</t>
  </si>
  <si>
    <t>1384/PA</t>
  </si>
  <si>
    <t>F547762000086035</t>
  </si>
  <si>
    <t>11545677820</t>
  </si>
  <si>
    <t>1</t>
  </si>
  <si>
    <t>F547762000083118</t>
  </si>
  <si>
    <t>11098210210</t>
  </si>
  <si>
    <t>4220824800038035</t>
  </si>
  <si>
    <t>F253757000016528</t>
  </si>
  <si>
    <t>54386149</t>
  </si>
  <si>
    <t>4-266</t>
  </si>
  <si>
    <t>F547762000043047</t>
  </si>
  <si>
    <t>4288237029</t>
  </si>
  <si>
    <t>2020038445</t>
  </si>
  <si>
    <t>07777350633</t>
  </si>
  <si>
    <t>IT07777350633</t>
  </si>
  <si>
    <t>F547762000094887</t>
  </si>
  <si>
    <t>12900875316</t>
  </si>
  <si>
    <t>435/04</t>
  </si>
  <si>
    <t>80101690610</t>
  </si>
  <si>
    <t>F253757000016975</t>
  </si>
  <si>
    <t>56364089</t>
  </si>
  <si>
    <t>10/E</t>
  </si>
  <si>
    <t>F547762000092760</t>
  </si>
  <si>
    <t>12573455471</t>
  </si>
  <si>
    <t>1900138972</t>
  </si>
  <si>
    <t>F253757000012164</t>
  </si>
  <si>
    <t>43215208</t>
  </si>
  <si>
    <t xml:space="preserve">            005/2868</t>
  </si>
  <si>
    <t>03438700613</t>
  </si>
  <si>
    <t>IT03438700613</t>
  </si>
  <si>
    <t>F547762000096477</t>
  </si>
  <si>
    <t>13169664883</t>
  </si>
  <si>
    <t>FPA 109/24</t>
  </si>
  <si>
    <t>00421210485</t>
  </si>
  <si>
    <t>IT00421210485</t>
  </si>
  <si>
    <t>F547762000023670</t>
  </si>
  <si>
    <t>735898302</t>
  </si>
  <si>
    <t>20190086</t>
  </si>
  <si>
    <t>F547762000036113</t>
  </si>
  <si>
    <t>2925873384</t>
  </si>
  <si>
    <t>106</t>
  </si>
  <si>
    <t>F214800001326438</t>
  </si>
  <si>
    <t>8910041</t>
  </si>
  <si>
    <t>25242923</t>
  </si>
  <si>
    <t>00951030618</t>
  </si>
  <si>
    <t>IT00951030618</t>
  </si>
  <si>
    <t>F547762000001778</t>
  </si>
  <si>
    <t>67008822</t>
  </si>
  <si>
    <t>21</t>
  </si>
  <si>
    <t>F547762000037849</t>
  </si>
  <si>
    <t>3285831760</t>
  </si>
  <si>
    <t>1300000534</t>
  </si>
  <si>
    <t>F547762000012200</t>
  </si>
  <si>
    <t>98729065</t>
  </si>
  <si>
    <t xml:space="preserve">          1900031313</t>
  </si>
  <si>
    <t>F547762000093023</t>
  </si>
  <si>
    <t>12609322561</t>
  </si>
  <si>
    <t>1900145865</t>
  </si>
  <si>
    <t>F547762000093294</t>
  </si>
  <si>
    <t>12634076286</t>
  </si>
  <si>
    <t>24165502</t>
  </si>
  <si>
    <t>F253757000011374</t>
  </si>
  <si>
    <t>41522004</t>
  </si>
  <si>
    <t xml:space="preserve">            005/2760</t>
  </si>
  <si>
    <t>F547762000092982</t>
  </si>
  <si>
    <t>12590882298</t>
  </si>
  <si>
    <t>8100440523</t>
  </si>
  <si>
    <t>01113580656</t>
  </si>
  <si>
    <t>IT01113580656</t>
  </si>
  <si>
    <t>F547762000090720</t>
  </si>
  <si>
    <t>12257039379</t>
  </si>
  <si>
    <t>782</t>
  </si>
  <si>
    <t>F547762000014865</t>
  </si>
  <si>
    <t>106648004</t>
  </si>
  <si>
    <t xml:space="preserve">          1900095309</t>
  </si>
  <si>
    <t>08230471008</t>
  </si>
  <si>
    <t>IT08230471008</t>
  </si>
  <si>
    <t>F547762000016462</t>
  </si>
  <si>
    <t>113307091</t>
  </si>
  <si>
    <t>11010009</t>
  </si>
  <si>
    <t>02642020156</t>
  </si>
  <si>
    <t>IT02642020156</t>
  </si>
  <si>
    <t>F547762000053035</t>
  </si>
  <si>
    <t>6044029409</t>
  </si>
  <si>
    <t>2100000067</t>
  </si>
  <si>
    <t>CRLGNR58A18H798H</t>
  </si>
  <si>
    <t>IT02350490617</t>
  </si>
  <si>
    <t>F214800002222254</t>
  </si>
  <si>
    <t>14923192</t>
  </si>
  <si>
    <t>FATTPA 23_15</t>
  </si>
  <si>
    <t>04255190615</t>
  </si>
  <si>
    <t>IT04255190615</t>
  </si>
  <si>
    <t>F547762000082008</t>
  </si>
  <si>
    <t>10888275022</t>
  </si>
  <si>
    <t>FPA 2/23</t>
  </si>
  <si>
    <t>F547762000092703</t>
  </si>
  <si>
    <t>12570026646</t>
  </si>
  <si>
    <t>1900137951</t>
  </si>
  <si>
    <t>DMCMHL64R21I234O</t>
  </si>
  <si>
    <t>IT02151330616</t>
  </si>
  <si>
    <t>F253757000007816</t>
  </si>
  <si>
    <t>31734452</t>
  </si>
  <si>
    <t>09516301216</t>
  </si>
  <si>
    <t>IT09516301216</t>
  </si>
  <si>
    <t>F547762000040320</t>
  </si>
  <si>
    <t>3788247606</t>
  </si>
  <si>
    <t>23</t>
  </si>
  <si>
    <t>F253757000003612</t>
  </si>
  <si>
    <t>25491777</t>
  </si>
  <si>
    <t>24/PA</t>
  </si>
  <si>
    <t>03524050238</t>
  </si>
  <si>
    <t>IT03524050238</t>
  </si>
  <si>
    <t>F253757000007861</t>
  </si>
  <si>
    <t>31979966</t>
  </si>
  <si>
    <t>0740435209</t>
  </si>
  <si>
    <t>F547762000019379</t>
  </si>
  <si>
    <t>127220511</t>
  </si>
  <si>
    <t>V1806247</t>
  </si>
  <si>
    <t>07516911000</t>
  </si>
  <si>
    <t>IT07516911000</t>
  </si>
  <si>
    <t>F547762000094313</t>
  </si>
  <si>
    <t>12804612348</t>
  </si>
  <si>
    <t>000000900022841D</t>
  </si>
  <si>
    <t>F547762000025562</t>
  </si>
  <si>
    <t>1079909377</t>
  </si>
  <si>
    <t>3357/PA</t>
  </si>
  <si>
    <t>00435080304</t>
  </si>
  <si>
    <t>IT00435080304</t>
  </si>
  <si>
    <t>F547762000091479</t>
  </si>
  <si>
    <t>12387733152</t>
  </si>
  <si>
    <t>3162/2024/VIT</t>
  </si>
  <si>
    <t>VRRMRA76R51F839J</t>
  </si>
  <si>
    <t>IT04465821215</t>
  </si>
  <si>
    <t>F547762000025049</t>
  </si>
  <si>
    <t>1003708681</t>
  </si>
  <si>
    <t>1/2019 PA</t>
  </si>
  <si>
    <t>10077121001</t>
  </si>
  <si>
    <t>IT10077121001</t>
  </si>
  <si>
    <t>F547762000020774</t>
  </si>
  <si>
    <t>140657569</t>
  </si>
  <si>
    <t>PA-3351</t>
  </si>
  <si>
    <t>F547762000020736</t>
  </si>
  <si>
    <t>138244003</t>
  </si>
  <si>
    <t>6463/PA</t>
  </si>
  <si>
    <t>F547762000085427</t>
  </si>
  <si>
    <t>11446592429</t>
  </si>
  <si>
    <t>16764851008</t>
  </si>
  <si>
    <t>IT16764851008</t>
  </si>
  <si>
    <t>F547762000095756</t>
  </si>
  <si>
    <t>13037637737</t>
  </si>
  <si>
    <t>144</t>
  </si>
  <si>
    <t>F547762000019062</t>
  </si>
  <si>
    <t>126859335</t>
  </si>
  <si>
    <t xml:space="preserve">          1900178239</t>
  </si>
  <si>
    <t>00212840235</t>
  </si>
  <si>
    <t>IT00212840235</t>
  </si>
  <si>
    <t>F547762000031248</t>
  </si>
  <si>
    <t>2185480505</t>
  </si>
  <si>
    <t>0000001000094935</t>
  </si>
  <si>
    <t>01948180649</t>
  </si>
  <si>
    <t>IT01948180649</t>
  </si>
  <si>
    <t>F547762000046105</t>
  </si>
  <si>
    <t>4812599510</t>
  </si>
  <si>
    <t xml:space="preserve">              040/69</t>
  </si>
  <si>
    <t>02154270595</t>
  </si>
  <si>
    <t>IT02154270595</t>
  </si>
  <si>
    <t>F253757000016010</t>
  </si>
  <si>
    <t>53121763</t>
  </si>
  <si>
    <t>91611086</t>
  </si>
  <si>
    <t>F253757000006671</t>
  </si>
  <si>
    <t>27270100</t>
  </si>
  <si>
    <t xml:space="preserve">            005/4976</t>
  </si>
  <si>
    <t>07438910635</t>
  </si>
  <si>
    <t>IT07438910635</t>
  </si>
  <si>
    <t>F547762000021604</t>
  </si>
  <si>
    <t>147061362</t>
  </si>
  <si>
    <t>2/906</t>
  </si>
  <si>
    <t>F547762000085565</t>
  </si>
  <si>
    <t>11483582663</t>
  </si>
  <si>
    <t>02/24/PA</t>
  </si>
  <si>
    <t>F547762000008875</t>
  </si>
  <si>
    <t>88626245</t>
  </si>
  <si>
    <t>0887/EL</t>
  </si>
  <si>
    <t>F547762000041258</t>
  </si>
  <si>
    <t>3924475090</t>
  </si>
  <si>
    <t>2203019746</t>
  </si>
  <si>
    <t>F547762000008720</t>
  </si>
  <si>
    <t>87857367</t>
  </si>
  <si>
    <t xml:space="preserve">          1300002246</t>
  </si>
  <si>
    <t>00674840152</t>
  </si>
  <si>
    <t>IT00674840152</t>
  </si>
  <si>
    <t>F547762000096403</t>
  </si>
  <si>
    <t>13146527676</t>
  </si>
  <si>
    <t>5302730153</t>
  </si>
  <si>
    <t>00580590180</t>
  </si>
  <si>
    <t>IT00580590180</t>
  </si>
  <si>
    <t>F547762000002097</t>
  </si>
  <si>
    <t>68336064</t>
  </si>
  <si>
    <t>FG1700032</t>
  </si>
  <si>
    <t>F547762000096927</t>
  </si>
  <si>
    <t>13250297969</t>
  </si>
  <si>
    <t>1900207080</t>
  </si>
  <si>
    <t>93061180613</t>
  </si>
  <si>
    <t>IT04026030611</t>
  </si>
  <si>
    <t>F547762000096038</t>
  </si>
  <si>
    <t>13083724680</t>
  </si>
  <si>
    <t>8_PA</t>
  </si>
  <si>
    <t>F547762000010454</t>
  </si>
  <si>
    <t>93444284</t>
  </si>
  <si>
    <t>18015177</t>
  </si>
  <si>
    <t>F547762000093270</t>
  </si>
  <si>
    <t>12634075861</t>
  </si>
  <si>
    <t>24165497</t>
  </si>
  <si>
    <t>F547762000081167</t>
  </si>
  <si>
    <t>10772176257</t>
  </si>
  <si>
    <t>90013965</t>
  </si>
  <si>
    <t>F547762000033698</t>
  </si>
  <si>
    <t>2615862346</t>
  </si>
  <si>
    <t>57</t>
  </si>
  <si>
    <t>F547762000096912</t>
  </si>
  <si>
    <t>13243981626</t>
  </si>
  <si>
    <t>5</t>
  </si>
  <si>
    <t>F547762000016553</t>
  </si>
  <si>
    <t>113976485</t>
  </si>
  <si>
    <t>FEL/2018/361</t>
  </si>
  <si>
    <t>03428610152</t>
  </si>
  <si>
    <t>IT03428610152</t>
  </si>
  <si>
    <t>F547762000016370</t>
  </si>
  <si>
    <t>112597234</t>
  </si>
  <si>
    <t>35531</t>
  </si>
  <si>
    <t>00777910159</t>
  </si>
  <si>
    <t>IT00777910159</t>
  </si>
  <si>
    <t>F253757000010722</t>
  </si>
  <si>
    <t>38815733</t>
  </si>
  <si>
    <t>1410001240</t>
  </si>
  <si>
    <t>F547762000012335</t>
  </si>
  <si>
    <t>98958235</t>
  </si>
  <si>
    <t>000129-0CPA</t>
  </si>
  <si>
    <t>05779711000</t>
  </si>
  <si>
    <t>IT05779711000</t>
  </si>
  <si>
    <t>F547762000003424</t>
  </si>
  <si>
    <t>71891516</t>
  </si>
  <si>
    <t>0000917900002653</t>
  </si>
  <si>
    <t>06798201213</t>
  </si>
  <si>
    <t>IT06798201213</t>
  </si>
  <si>
    <t>F547762000047466</t>
  </si>
  <si>
    <t>5044422155</t>
  </si>
  <si>
    <t>1000000335</t>
  </si>
  <si>
    <t>MTNPQL70C19E955U</t>
  </si>
  <si>
    <t>IT04368001212</t>
  </si>
  <si>
    <t>F547762000094051</t>
  </si>
  <si>
    <t>12739230953</t>
  </si>
  <si>
    <t>FATTPA 13_24</t>
  </si>
  <si>
    <t>F547762000015142</t>
  </si>
  <si>
    <t>107208475</t>
  </si>
  <si>
    <t>931349532</t>
  </si>
  <si>
    <t>F547762000077276</t>
  </si>
  <si>
    <t>10123437830</t>
  </si>
  <si>
    <t>000000900023183T</t>
  </si>
  <si>
    <t>06322711216</t>
  </si>
  <si>
    <t>IT06322711216</t>
  </si>
  <si>
    <t>F547762000001452</t>
  </si>
  <si>
    <t>66233655</t>
  </si>
  <si>
    <t>FEA/2017/666</t>
  </si>
  <si>
    <t>F547762000023504</t>
  </si>
  <si>
    <t>674029987</t>
  </si>
  <si>
    <t xml:space="preserve">          1900054582</t>
  </si>
  <si>
    <t>CMMFRZ79R15F839N</t>
  </si>
  <si>
    <t>IT05649541215</t>
  </si>
  <si>
    <t>F547762000081462</t>
  </si>
  <si>
    <t>10803327803</t>
  </si>
  <si>
    <t>FATTPA 25_23</t>
  </si>
  <si>
    <t>F547762000096714</t>
  </si>
  <si>
    <t>13208052307</t>
  </si>
  <si>
    <t>1900198939</t>
  </si>
  <si>
    <t>F253757000015081</t>
  </si>
  <si>
    <t>49833025</t>
  </si>
  <si>
    <t xml:space="preserve">             040/161</t>
  </si>
  <si>
    <t>04549940619</t>
  </si>
  <si>
    <t>IT04549940619</t>
  </si>
  <si>
    <t>F547762000086711</t>
  </si>
  <si>
    <t>11639186523</t>
  </si>
  <si>
    <t>24</t>
  </si>
  <si>
    <t>F214800002948144</t>
  </si>
  <si>
    <t>20473689</t>
  </si>
  <si>
    <t>2175/PA</t>
  </si>
  <si>
    <t>01303190639</t>
  </si>
  <si>
    <t>IT01303190639</t>
  </si>
  <si>
    <t>F253757000013555</t>
  </si>
  <si>
    <t>46568731</t>
  </si>
  <si>
    <t>000192</t>
  </si>
  <si>
    <t>LDNGLM51P18A064Y</t>
  </si>
  <si>
    <t>IT07056061216</t>
  </si>
  <si>
    <t>F547762000022823</t>
  </si>
  <si>
    <t>504277968</t>
  </si>
  <si>
    <t>10</t>
  </si>
  <si>
    <t>F547762000084006</t>
  </si>
  <si>
    <t>11219736275</t>
  </si>
  <si>
    <t>22 2024</t>
  </si>
  <si>
    <t>02018520508</t>
  </si>
  <si>
    <t>IT02018520508</t>
  </si>
  <si>
    <t>F547762000093424</t>
  </si>
  <si>
    <t>12649383283</t>
  </si>
  <si>
    <t>829/P1</t>
  </si>
  <si>
    <t>F547762000093170</t>
  </si>
  <si>
    <t>12611053771</t>
  </si>
  <si>
    <t>000000900023202T</t>
  </si>
  <si>
    <t>02505630109</t>
  </si>
  <si>
    <t>IT04570150278</t>
  </si>
  <si>
    <t>F547762000072012</t>
  </si>
  <si>
    <t>9298586573</t>
  </si>
  <si>
    <t>FVM/000000063</t>
  </si>
  <si>
    <t>F547762000006772</t>
  </si>
  <si>
    <t>81452714</t>
  </si>
  <si>
    <t xml:space="preserve">          1900148553</t>
  </si>
  <si>
    <t>LNRMLL69R65F839V</t>
  </si>
  <si>
    <t>IT07657660630</t>
  </si>
  <si>
    <t>F547762000082039</t>
  </si>
  <si>
    <t>10910963185</t>
  </si>
  <si>
    <t>FATTPA 11_23</t>
  </si>
  <si>
    <t>05025691212</t>
  </si>
  <si>
    <t>IT05025691212</t>
  </si>
  <si>
    <t>F547762000092033</t>
  </si>
  <si>
    <t>12451123551</t>
  </si>
  <si>
    <t xml:space="preserve"> FT50 PA</t>
  </si>
  <si>
    <t>03728550611</t>
  </si>
  <si>
    <t>IT03728550611</t>
  </si>
  <si>
    <t>F547762000037355</t>
  </si>
  <si>
    <t>3209688557</t>
  </si>
  <si>
    <t>7</t>
  </si>
  <si>
    <t>F547762000011140</t>
  </si>
  <si>
    <t>95473246</t>
  </si>
  <si>
    <t xml:space="preserve">          1900016900</t>
  </si>
  <si>
    <t>F547762000032666</t>
  </si>
  <si>
    <t>2422297425</t>
  </si>
  <si>
    <t>0000001000009407</t>
  </si>
  <si>
    <t>F547762000044162</t>
  </si>
  <si>
    <t>4487405871</t>
  </si>
  <si>
    <t xml:space="preserve">              040/18</t>
  </si>
  <si>
    <t>01739990487</t>
  </si>
  <si>
    <t>IT01739990487</t>
  </si>
  <si>
    <t>F253757000009320</t>
  </si>
  <si>
    <t>36057283</t>
  </si>
  <si>
    <t>0001667</t>
  </si>
  <si>
    <t>04185110154</t>
  </si>
  <si>
    <t>IT04185110154</t>
  </si>
  <si>
    <t>F547762000023647</t>
  </si>
  <si>
    <t>715916244</t>
  </si>
  <si>
    <t>2015045618</t>
  </si>
  <si>
    <t>F547762000024162</t>
  </si>
  <si>
    <t>806806738</t>
  </si>
  <si>
    <t>19/2019</t>
  </si>
  <si>
    <t>F547762000096880</t>
  </si>
  <si>
    <t>13238252910</t>
  </si>
  <si>
    <t>1210384977</t>
  </si>
  <si>
    <t>F547762000070651</t>
  </si>
  <si>
    <t>9096186073</t>
  </si>
  <si>
    <t>1000000316</t>
  </si>
  <si>
    <t>F547762000053388</t>
  </si>
  <si>
    <t>6078973002</t>
  </si>
  <si>
    <t>1900167023</t>
  </si>
  <si>
    <t>F547762000052686</t>
  </si>
  <si>
    <t>5967807743</t>
  </si>
  <si>
    <t>000118</t>
  </si>
  <si>
    <t>F547762000021959</t>
  </si>
  <si>
    <t>268070506</t>
  </si>
  <si>
    <t>90003530</t>
  </si>
  <si>
    <t>04114370168</t>
  </si>
  <si>
    <t>IT04114370168</t>
  </si>
  <si>
    <t>F547762000047721</t>
  </si>
  <si>
    <t>5118635475</t>
  </si>
  <si>
    <t>25FE/2021/217</t>
  </si>
  <si>
    <t>F547762000047128</t>
  </si>
  <si>
    <t>4998357358</t>
  </si>
  <si>
    <t>1900065345</t>
  </si>
  <si>
    <t>F547762000015475</t>
  </si>
  <si>
    <t>108948863</t>
  </si>
  <si>
    <t>931357162</t>
  </si>
  <si>
    <t>F547762000047259</t>
  </si>
  <si>
    <t>5003664572</t>
  </si>
  <si>
    <t>14E</t>
  </si>
  <si>
    <t>F547762000063458</t>
  </si>
  <si>
    <t>7865221504</t>
  </si>
  <si>
    <t>4220822800015660</t>
  </si>
  <si>
    <t>F547762000043200</t>
  </si>
  <si>
    <t>4316963083</t>
  </si>
  <si>
    <t>1900191899</t>
  </si>
  <si>
    <t>F547762000055553</t>
  </si>
  <si>
    <t>6457929563</t>
  </si>
  <si>
    <t>1900201209</t>
  </si>
  <si>
    <t>F547762000051802</t>
  </si>
  <si>
    <t>5807254961</t>
  </si>
  <si>
    <t>8100253793</t>
  </si>
  <si>
    <t>F547762000055032</t>
  </si>
  <si>
    <t>6395906724</t>
  </si>
  <si>
    <t>1300000578</t>
  </si>
  <si>
    <t>02654900022</t>
  </si>
  <si>
    <t>IT02654900022</t>
  </si>
  <si>
    <t>F547762000065954</t>
  </si>
  <si>
    <t>8288260286</t>
  </si>
  <si>
    <t>0000360118</t>
  </si>
  <si>
    <t>F253757000016720</t>
  </si>
  <si>
    <t>55051144</t>
  </si>
  <si>
    <t>25343015</t>
  </si>
  <si>
    <t>06909360635</t>
  </si>
  <si>
    <t>IT06909360635</t>
  </si>
  <si>
    <t>F547762000063228</t>
  </si>
  <si>
    <t>7778569754</t>
  </si>
  <si>
    <t>1300000308</t>
  </si>
  <si>
    <t>02507160824</t>
  </si>
  <si>
    <t>IT02507160824</t>
  </si>
  <si>
    <t>F547762000012873</t>
  </si>
  <si>
    <t>101466367</t>
  </si>
  <si>
    <t>0000141</t>
  </si>
  <si>
    <t>F253757000007773</t>
  </si>
  <si>
    <t>31302509</t>
  </si>
  <si>
    <t xml:space="preserve">             005/816</t>
  </si>
  <si>
    <t>F547762000049801</t>
  </si>
  <si>
    <t>5422486268</t>
  </si>
  <si>
    <t>1300000568</t>
  </si>
  <si>
    <t>00228550273</t>
  </si>
  <si>
    <t>IT00228550273</t>
  </si>
  <si>
    <t>F547762000047289</t>
  </si>
  <si>
    <t>5048240164</t>
  </si>
  <si>
    <t>21180006</t>
  </si>
  <si>
    <t>F547762000088865</t>
  </si>
  <si>
    <t>11969565915</t>
  </si>
  <si>
    <t>000000900009543D</t>
  </si>
  <si>
    <t>F547762000095714</t>
  </si>
  <si>
    <t>13035772902</t>
  </si>
  <si>
    <t>FCEL24-05912</t>
  </si>
  <si>
    <t>PCZFNC73D09B963I</t>
  </si>
  <si>
    <t>IT02931150615</t>
  </si>
  <si>
    <t>F214800002577664</t>
  </si>
  <si>
    <t>17722638</t>
  </si>
  <si>
    <t>7\2</t>
  </si>
  <si>
    <t>F547762000081199</t>
  </si>
  <si>
    <t>10780886194</t>
  </si>
  <si>
    <t>1920021884</t>
  </si>
  <si>
    <t>F547762000049981</t>
  </si>
  <si>
    <t>5454704183</t>
  </si>
  <si>
    <t>S21F029141</t>
  </si>
  <si>
    <t>F547762000089002</t>
  </si>
  <si>
    <t>11980551353</t>
  </si>
  <si>
    <t>90004542</t>
  </si>
  <si>
    <t>STNNDR54B21D709S</t>
  </si>
  <si>
    <t>IT00400890612</t>
  </si>
  <si>
    <t>F547762000088146</t>
  </si>
  <si>
    <t>11867008782</t>
  </si>
  <si>
    <t>FPA 4/24</t>
  </si>
  <si>
    <t>F547762000039036</t>
  </si>
  <si>
    <t>3494472756</t>
  </si>
  <si>
    <t>1300000328</t>
  </si>
  <si>
    <t>F547762000082333</t>
  </si>
  <si>
    <t>10977994293</t>
  </si>
  <si>
    <t>115</t>
  </si>
  <si>
    <t>F547762000088169</t>
  </si>
  <si>
    <t>11867042986</t>
  </si>
  <si>
    <t>FPA 5/24</t>
  </si>
  <si>
    <t>F547762000011807</t>
  </si>
  <si>
    <t>98529557</t>
  </si>
  <si>
    <t>2561/W</t>
  </si>
  <si>
    <t>F547762000092180</t>
  </si>
  <si>
    <t>12462889280</t>
  </si>
  <si>
    <t>1900131620</t>
  </si>
  <si>
    <t>04337640280</t>
  </si>
  <si>
    <t>IT04337640280</t>
  </si>
  <si>
    <t>F547762000087459</t>
  </si>
  <si>
    <t>11785604475</t>
  </si>
  <si>
    <t>2314/4</t>
  </si>
  <si>
    <t>02246610162</t>
  </si>
  <si>
    <t>IT11129270150</t>
  </si>
  <si>
    <t>F547762000093239</t>
  </si>
  <si>
    <t>12620857417</t>
  </si>
  <si>
    <t>5325</t>
  </si>
  <si>
    <t>F547762000045316</t>
  </si>
  <si>
    <t>4699682843</t>
  </si>
  <si>
    <t>1300000091</t>
  </si>
  <si>
    <t>02709890616</t>
  </si>
  <si>
    <t>IT02709890616</t>
  </si>
  <si>
    <t>F547762000034045</t>
  </si>
  <si>
    <t>2678086177</t>
  </si>
  <si>
    <t>FATTPA 6_20</t>
  </si>
  <si>
    <t>F547762000004232</t>
  </si>
  <si>
    <t>74023068</t>
  </si>
  <si>
    <t>03/el</t>
  </si>
  <si>
    <t>F547762000095262</t>
  </si>
  <si>
    <t>12977220090</t>
  </si>
  <si>
    <t>2024032415</t>
  </si>
  <si>
    <t>F547762000028717</t>
  </si>
  <si>
    <t>1716407368</t>
  </si>
  <si>
    <t xml:space="preserve">          1900160730</t>
  </si>
  <si>
    <t>F547762000086252</t>
  </si>
  <si>
    <t>11567734995</t>
  </si>
  <si>
    <t>26112839</t>
  </si>
  <si>
    <t>11264670156</t>
  </si>
  <si>
    <t>IT11264670156</t>
  </si>
  <si>
    <t>F547762000031816</t>
  </si>
  <si>
    <t>2258938034</t>
  </si>
  <si>
    <t>2019/7500085791</t>
  </si>
  <si>
    <t>F547762000035960</t>
  </si>
  <si>
    <t>2916899361</t>
  </si>
  <si>
    <t>20200056</t>
  </si>
  <si>
    <t>F547762000021832</t>
  </si>
  <si>
    <t>237291080</t>
  </si>
  <si>
    <t>28025</t>
  </si>
  <si>
    <t>F547762000095115</t>
  </si>
  <si>
    <t>12952181481</t>
  </si>
  <si>
    <t>0988263538</t>
  </si>
  <si>
    <t>SLTLSN77T19L259T</t>
  </si>
  <si>
    <t>IT05401501217</t>
  </si>
  <si>
    <t>F547762000022908</t>
  </si>
  <si>
    <t>558683513</t>
  </si>
  <si>
    <t>63</t>
  </si>
  <si>
    <t>04411460639</t>
  </si>
  <si>
    <t>IT01550070617</t>
  </si>
  <si>
    <t>F547762000006872</t>
  </si>
  <si>
    <t>81978199</t>
  </si>
  <si>
    <t>17/327699</t>
  </si>
  <si>
    <t>F547762000055296</t>
  </si>
  <si>
    <t>6435361705</t>
  </si>
  <si>
    <t>FVM/000000617</t>
  </si>
  <si>
    <t>F547762000046811</t>
  </si>
  <si>
    <t>4946068063</t>
  </si>
  <si>
    <t>1300000494</t>
  </si>
  <si>
    <t>F214800001553866</t>
  </si>
  <si>
    <t>10308497</t>
  </si>
  <si>
    <t>8100005095</t>
  </si>
  <si>
    <t>TSCMNN76S52B963G</t>
  </si>
  <si>
    <t>IT02997120619</t>
  </si>
  <si>
    <t>F547762000023087</t>
  </si>
  <si>
    <t>590009259</t>
  </si>
  <si>
    <t>FPA 1/19</t>
  </si>
  <si>
    <t>F547762000047132</t>
  </si>
  <si>
    <t>4998357093</t>
  </si>
  <si>
    <t>1900065332</t>
  </si>
  <si>
    <t>03717020964</t>
  </si>
  <si>
    <t>IT03717020964</t>
  </si>
  <si>
    <t>F547762000092145</t>
  </si>
  <si>
    <t>12459742102</t>
  </si>
  <si>
    <t>PA24000866</t>
  </si>
  <si>
    <t>01896920616</t>
  </si>
  <si>
    <t>IT01896920616</t>
  </si>
  <si>
    <t>F214800001801236</t>
  </si>
  <si>
    <t>11965863</t>
  </si>
  <si>
    <t>FATTPA 1_15</t>
  </si>
  <si>
    <t>F253757000009327</t>
  </si>
  <si>
    <t>36079985</t>
  </si>
  <si>
    <t>2016/7500010020</t>
  </si>
  <si>
    <t>F547762000045925</t>
  </si>
  <si>
    <t>4770924806</t>
  </si>
  <si>
    <t>1900043517</t>
  </si>
  <si>
    <t>03992220966</t>
  </si>
  <si>
    <t>IT03992220966</t>
  </si>
  <si>
    <t>F253757000003725</t>
  </si>
  <si>
    <t>26388707</t>
  </si>
  <si>
    <t>3059022149</t>
  </si>
  <si>
    <t>12693140159</t>
  </si>
  <si>
    <t>IT12693140159</t>
  </si>
  <si>
    <t>F547762000010482</t>
  </si>
  <si>
    <t>93524803</t>
  </si>
  <si>
    <t>10105/A</t>
  </si>
  <si>
    <t>F547762000042729</t>
  </si>
  <si>
    <t>4216684429</t>
  </si>
  <si>
    <t>60/001</t>
  </si>
  <si>
    <t>03593680378</t>
  </si>
  <si>
    <t>IT03593680378</t>
  </si>
  <si>
    <t>F253757000015345</t>
  </si>
  <si>
    <t>51214885</t>
  </si>
  <si>
    <t>PA/195</t>
  </si>
  <si>
    <t>F547762000083471</t>
  </si>
  <si>
    <t>11143436619</t>
  </si>
  <si>
    <t>92313679</t>
  </si>
  <si>
    <t>F547762000083881</t>
  </si>
  <si>
    <t>11187390182</t>
  </si>
  <si>
    <t>1300000203</t>
  </si>
  <si>
    <t>04222060610</t>
  </si>
  <si>
    <t>IT04222060610</t>
  </si>
  <si>
    <t>F547762000096463</t>
  </si>
  <si>
    <t>13167227760</t>
  </si>
  <si>
    <t>120</t>
  </si>
  <si>
    <t>05849130157</t>
  </si>
  <si>
    <t>IT05849130157</t>
  </si>
  <si>
    <t>F547762000091999</t>
  </si>
  <si>
    <t>12444432237</t>
  </si>
  <si>
    <t>870G115468</t>
  </si>
  <si>
    <t>06908670638</t>
  </si>
  <si>
    <t>IT06908670638</t>
  </si>
  <si>
    <t>F547762000095773</t>
  </si>
  <si>
    <t>13044973963</t>
  </si>
  <si>
    <t>1300000747</t>
  </si>
  <si>
    <t>F547762000022303</t>
  </si>
  <si>
    <t>400465271</t>
  </si>
  <si>
    <t>7X00316271</t>
  </si>
  <si>
    <t>F547762000046550</t>
  </si>
  <si>
    <t>4895605287</t>
  </si>
  <si>
    <t>1300000420</t>
  </si>
  <si>
    <t>03042780613</t>
  </si>
  <si>
    <t>IT03042780613</t>
  </si>
  <si>
    <t>F547762000025510</t>
  </si>
  <si>
    <t>730493035</t>
  </si>
  <si>
    <t>00191/2019/FPA</t>
  </si>
  <si>
    <t>F547762000007686</t>
  </si>
  <si>
    <t>84351060</t>
  </si>
  <si>
    <t xml:space="preserve">          1300002018</t>
  </si>
  <si>
    <t>01014660417</t>
  </si>
  <si>
    <t>IT09429840151</t>
  </si>
  <si>
    <t>F547762000087799</t>
  </si>
  <si>
    <t>11806817687</t>
  </si>
  <si>
    <t>N95210</t>
  </si>
  <si>
    <t>07407530638</t>
  </si>
  <si>
    <t>IT07407530638</t>
  </si>
  <si>
    <t>F253757000003118</t>
  </si>
  <si>
    <t>22342010</t>
  </si>
  <si>
    <t>1250</t>
  </si>
  <si>
    <t>F547762000009906</t>
  </si>
  <si>
    <t>92163422</t>
  </si>
  <si>
    <t xml:space="preserve">          1300002989</t>
  </si>
  <si>
    <t>F547762000096391</t>
  </si>
  <si>
    <t>13142356085</t>
  </si>
  <si>
    <t>1210362947</t>
  </si>
  <si>
    <t>07999930964</t>
  </si>
  <si>
    <t>IT07999930964</t>
  </si>
  <si>
    <t>F547762000006911</t>
  </si>
  <si>
    <t>82150020</t>
  </si>
  <si>
    <t>1700002221</t>
  </si>
  <si>
    <t>F547762000047250</t>
  </si>
  <si>
    <t>5003670120</t>
  </si>
  <si>
    <t>15E</t>
  </si>
  <si>
    <t>F547762000092599</t>
  </si>
  <si>
    <t>12569623211</t>
  </si>
  <si>
    <t>1900133455</t>
  </si>
  <si>
    <t>F547762000054935</t>
  </si>
  <si>
    <t>6358678041</t>
  </si>
  <si>
    <t>S21F051526</t>
  </si>
  <si>
    <t>F547762000015139</t>
  </si>
  <si>
    <t>107208484</t>
  </si>
  <si>
    <t>931349526</t>
  </si>
  <si>
    <t>F547762000010511</t>
  </si>
  <si>
    <t>93741543</t>
  </si>
  <si>
    <t xml:space="preserve">          1300000013</t>
  </si>
  <si>
    <t>F547762000082054</t>
  </si>
  <si>
    <t>10928450720</t>
  </si>
  <si>
    <t>000000900039001T</t>
  </si>
  <si>
    <t>F547762000035190</t>
  </si>
  <si>
    <t>2797433717</t>
  </si>
  <si>
    <t>1000000296</t>
  </si>
  <si>
    <t>F547762000084027</t>
  </si>
  <si>
    <t>11219946586</t>
  </si>
  <si>
    <t>23 2024</t>
  </si>
  <si>
    <t>F547762000010304</t>
  </si>
  <si>
    <t>92713829</t>
  </si>
  <si>
    <t xml:space="preserve">          1300002752</t>
  </si>
  <si>
    <t>F547762000070695</t>
  </si>
  <si>
    <t>9101698999</t>
  </si>
  <si>
    <t>1000000671</t>
  </si>
  <si>
    <t>05678330829</t>
  </si>
  <si>
    <t>IT05678330829</t>
  </si>
  <si>
    <t>F214800001959834</t>
  </si>
  <si>
    <t>12981083</t>
  </si>
  <si>
    <t>188/2015</t>
  </si>
  <si>
    <t>F214800002107913</t>
  </si>
  <si>
    <t>14072783</t>
  </si>
  <si>
    <t xml:space="preserve">            005/2340</t>
  </si>
  <si>
    <t>00803890151</t>
  </si>
  <si>
    <t>IT00803890151</t>
  </si>
  <si>
    <t>F547762000089078</t>
  </si>
  <si>
    <t>11992775514</t>
  </si>
  <si>
    <t>242028704</t>
  </si>
  <si>
    <t>F253757000018079</t>
  </si>
  <si>
    <t>58991033</t>
  </si>
  <si>
    <t>931180068</t>
  </si>
  <si>
    <t>F547762000094886</t>
  </si>
  <si>
    <t>12900614960</t>
  </si>
  <si>
    <t>24/16312099</t>
  </si>
  <si>
    <t>F547762000027391</t>
  </si>
  <si>
    <t>1401678464</t>
  </si>
  <si>
    <t xml:space="preserve">          1900137613</t>
  </si>
  <si>
    <t>F547762000029493</t>
  </si>
  <si>
    <t>1839594136</t>
  </si>
  <si>
    <t>7X03796738</t>
  </si>
  <si>
    <t>F547762000020729</t>
  </si>
  <si>
    <t>138244000</t>
  </si>
  <si>
    <t>6462/PA</t>
  </si>
  <si>
    <t>F547762000045700</t>
  </si>
  <si>
    <t>4771313832</t>
  </si>
  <si>
    <t>1900037327</t>
  </si>
  <si>
    <t>04709610150</t>
  </si>
  <si>
    <t>IT13181610158</t>
  </si>
  <si>
    <t>F253757000017212</t>
  </si>
  <si>
    <t>57471736</t>
  </si>
  <si>
    <t xml:space="preserve">  2626 /P</t>
  </si>
  <si>
    <t>FRTFRC43C31E425D</t>
  </si>
  <si>
    <t>IT03245480631</t>
  </si>
  <si>
    <t>F547762000033898</t>
  </si>
  <si>
    <t>2641679741</t>
  </si>
  <si>
    <t>FATTPA 1_20</t>
  </si>
  <si>
    <t>F547762000044974</t>
  </si>
  <si>
    <t>4610593290</t>
  </si>
  <si>
    <t>1610000109</t>
  </si>
  <si>
    <t>F547762000091356</t>
  </si>
  <si>
    <t>12369750510</t>
  </si>
  <si>
    <t>97</t>
  </si>
  <si>
    <t>F547762000008577</t>
  </si>
  <si>
    <t>86952031</t>
  </si>
  <si>
    <t xml:space="preserve">          1300002346</t>
  </si>
  <si>
    <t>F547762000047589</t>
  </si>
  <si>
    <t>5044422356</t>
  </si>
  <si>
    <t>1000000348</t>
  </si>
  <si>
    <t>F547762000011001</t>
  </si>
  <si>
    <t>95459692</t>
  </si>
  <si>
    <t xml:space="preserve">          1900017227</t>
  </si>
  <si>
    <t>F547762000042388</t>
  </si>
  <si>
    <t>4162732690</t>
  </si>
  <si>
    <t>1300001048</t>
  </si>
  <si>
    <t>F214800003008907</t>
  </si>
  <si>
    <t>20987544</t>
  </si>
  <si>
    <t xml:space="preserve">            005/3466</t>
  </si>
  <si>
    <t>SCNCPL82M22F839O</t>
  </si>
  <si>
    <t>IT03506580616</t>
  </si>
  <si>
    <t>F547762000010945</t>
  </si>
  <si>
    <t>95433680</t>
  </si>
  <si>
    <t>1/2018</t>
  </si>
  <si>
    <t>F547762000086658</t>
  </si>
  <si>
    <t>11626045297</t>
  </si>
  <si>
    <t>1900041349</t>
  </si>
  <si>
    <t>04844800658</t>
  </si>
  <si>
    <t>IT04844800658</t>
  </si>
  <si>
    <t>F547762000092172</t>
  </si>
  <si>
    <t>12462760230</t>
  </si>
  <si>
    <t>311/2024</t>
  </si>
  <si>
    <t>04310240611</t>
  </si>
  <si>
    <t>IT04310240611</t>
  </si>
  <si>
    <t>F547762000027819</t>
  </si>
  <si>
    <t>857317397</t>
  </si>
  <si>
    <t>FPA 3/19</t>
  </si>
  <si>
    <t>F253757000003241</t>
  </si>
  <si>
    <t>23006402</t>
  </si>
  <si>
    <t xml:space="preserve">            005/3792</t>
  </si>
  <si>
    <t>DCSVCN54D27H703E</t>
  </si>
  <si>
    <t>IT00677730657</t>
  </si>
  <si>
    <t>F547762000020595</t>
  </si>
  <si>
    <t>137324577</t>
  </si>
  <si>
    <t>FATTPA 25_18</t>
  </si>
  <si>
    <t>F253757000010078</t>
  </si>
  <si>
    <t>37779972</t>
  </si>
  <si>
    <t>931106280</t>
  </si>
  <si>
    <t>F547762000015114</t>
  </si>
  <si>
    <t>107184141</t>
  </si>
  <si>
    <t>1024578564</t>
  </si>
  <si>
    <t>04193050632</t>
  </si>
  <si>
    <t>IT04193050632</t>
  </si>
  <si>
    <t>F547762000085538</t>
  </si>
  <si>
    <t>11469789365</t>
  </si>
  <si>
    <t>09/24/PA</t>
  </si>
  <si>
    <t>MRRMCL61S68F839Q</t>
  </si>
  <si>
    <t>IT07816140631</t>
  </si>
  <si>
    <t>F547762000060340</t>
  </si>
  <si>
    <t>7325307556</t>
  </si>
  <si>
    <t>16</t>
  </si>
  <si>
    <t>F547762000017733</t>
  </si>
  <si>
    <t>119560935</t>
  </si>
  <si>
    <t>8100093988</t>
  </si>
  <si>
    <t>F547762000010355</t>
  </si>
  <si>
    <t>93026652</t>
  </si>
  <si>
    <t>18010884</t>
  </si>
  <si>
    <t>F547762000015254</t>
  </si>
  <si>
    <t>108001874</t>
  </si>
  <si>
    <t>09/18/PA</t>
  </si>
  <si>
    <t>15457571006</t>
  </si>
  <si>
    <t>IT15457571006</t>
  </si>
  <si>
    <t>F547762000097001</t>
  </si>
  <si>
    <t>13264588111</t>
  </si>
  <si>
    <t>FPA 875/24</t>
  </si>
  <si>
    <t>F547762000095569</t>
  </si>
  <si>
    <t>13019855527</t>
  </si>
  <si>
    <t>1900182363</t>
  </si>
  <si>
    <t>F547762000077831</t>
  </si>
  <si>
    <t>10180882556</t>
  </si>
  <si>
    <t>FCEL23-04587</t>
  </si>
  <si>
    <t>F547762000055717</t>
  </si>
  <si>
    <t>6461599875</t>
  </si>
  <si>
    <t>13285/5</t>
  </si>
  <si>
    <t>F547762000042434</t>
  </si>
  <si>
    <t>4126721211</t>
  </si>
  <si>
    <t>1900175924</t>
  </si>
  <si>
    <t>F547762000042403</t>
  </si>
  <si>
    <t>4127089146</t>
  </si>
  <si>
    <t>1900170278</t>
  </si>
  <si>
    <t>F547762000039379</t>
  </si>
  <si>
    <t>3568692723</t>
  </si>
  <si>
    <t>FCEL20-04408</t>
  </si>
  <si>
    <t>F547762000073439</t>
  </si>
  <si>
    <t>9530132324</t>
  </si>
  <si>
    <t>90006320</t>
  </si>
  <si>
    <t>F547762000045489</t>
  </si>
  <si>
    <t>4733943297</t>
  </si>
  <si>
    <t>V6-601300</t>
  </si>
  <si>
    <t>F547762000002842</t>
  </si>
  <si>
    <t>70944233</t>
  </si>
  <si>
    <t>49/2017/PA</t>
  </si>
  <si>
    <t>02670980610</t>
  </si>
  <si>
    <t>IT02670980610</t>
  </si>
  <si>
    <t>F547762000066650</t>
  </si>
  <si>
    <t>8415796589</t>
  </si>
  <si>
    <t>785</t>
  </si>
  <si>
    <t>F547762000069959</t>
  </si>
  <si>
    <t>8946633991</t>
  </si>
  <si>
    <t>90001165</t>
  </si>
  <si>
    <t>F547762000042563</t>
  </si>
  <si>
    <t>4126737460</t>
  </si>
  <si>
    <t>1900168475</t>
  </si>
  <si>
    <t>09177870962</t>
  </si>
  <si>
    <t>IT09177870962</t>
  </si>
  <si>
    <t>F253757000011423</t>
  </si>
  <si>
    <t>41766022</t>
  </si>
  <si>
    <t>67 PA</t>
  </si>
  <si>
    <t>F253757000018272</t>
  </si>
  <si>
    <t>60068174</t>
  </si>
  <si>
    <t>25360571</t>
  </si>
  <si>
    <t>F547762000048570</t>
  </si>
  <si>
    <t>5233639429</t>
  </si>
  <si>
    <t>7X01646782</t>
  </si>
  <si>
    <t>F547762000014839</t>
  </si>
  <si>
    <t>106649369</t>
  </si>
  <si>
    <t xml:space="preserve">          1900094305</t>
  </si>
  <si>
    <t>F547762000013401</t>
  </si>
  <si>
    <t>102475318</t>
  </si>
  <si>
    <t>0740580913</t>
  </si>
  <si>
    <t>FR00308491521</t>
  </si>
  <si>
    <t>FRFR00308491521</t>
  </si>
  <si>
    <t>F547762000085542</t>
  </si>
  <si>
    <t>11467270076</t>
  </si>
  <si>
    <t>3100000001</t>
  </si>
  <si>
    <t>F253757000004986</t>
  </si>
  <si>
    <t>27186802</t>
  </si>
  <si>
    <t>1900007183</t>
  </si>
  <si>
    <t>STLGPP64H13G903H</t>
  </si>
  <si>
    <t>IT04053190619</t>
  </si>
  <si>
    <t>F547762000083639</t>
  </si>
  <si>
    <t>11174855875</t>
  </si>
  <si>
    <t>FPA 10/23</t>
  </si>
  <si>
    <t>F547762000054540</t>
  </si>
  <si>
    <t>6287428180</t>
  </si>
  <si>
    <t>1300003875</t>
  </si>
  <si>
    <t>F547762000087692</t>
  </si>
  <si>
    <t>11802144527</t>
  </si>
  <si>
    <t>242021344</t>
  </si>
  <si>
    <t>06088781213</t>
  </si>
  <si>
    <t>IT06088781213</t>
  </si>
  <si>
    <t>F547762000012526</t>
  </si>
  <si>
    <t>100066842</t>
  </si>
  <si>
    <t>3/41</t>
  </si>
  <si>
    <t>PLMMRA63A29I234P</t>
  </si>
  <si>
    <t>F547762000012850</t>
  </si>
  <si>
    <t>101270453</t>
  </si>
  <si>
    <t>02/PA</t>
  </si>
  <si>
    <t>F214800002254800</t>
  </si>
  <si>
    <t>15400883</t>
  </si>
  <si>
    <t xml:space="preserve">            005/2497</t>
  </si>
  <si>
    <t>06068041000</t>
  </si>
  <si>
    <t>IT06068041000</t>
  </si>
  <si>
    <t>F214800002229279</t>
  </si>
  <si>
    <t>14976243</t>
  </si>
  <si>
    <t>21511332</t>
  </si>
  <si>
    <t>F547762000030761</t>
  </si>
  <si>
    <t>2059499447</t>
  </si>
  <si>
    <t>FCEL19-07449</t>
  </si>
  <si>
    <t>02468270612</t>
  </si>
  <si>
    <t>IT02468270612</t>
  </si>
  <si>
    <t>F214800003028362</t>
  </si>
  <si>
    <t>21077648</t>
  </si>
  <si>
    <t>44</t>
  </si>
  <si>
    <t>PGNMGH77S59A509D</t>
  </si>
  <si>
    <t>IT04555681214</t>
  </si>
  <si>
    <t>F547762000093081</t>
  </si>
  <si>
    <t>12607437352</t>
  </si>
  <si>
    <t>N. 3</t>
  </si>
  <si>
    <t>07123400157</t>
  </si>
  <si>
    <t>IT00847380961</t>
  </si>
  <si>
    <t>F547762000028072</t>
  </si>
  <si>
    <t>1539098109</t>
  </si>
  <si>
    <t>19027367</t>
  </si>
  <si>
    <t>F547762000044320</t>
  </si>
  <si>
    <t>4520698027</t>
  </si>
  <si>
    <t>1300001589</t>
  </si>
  <si>
    <t>F547762000093261</t>
  </si>
  <si>
    <t>12634075882</t>
  </si>
  <si>
    <t>24165498</t>
  </si>
  <si>
    <t>F547762000068901</t>
  </si>
  <si>
    <t>8802029072</t>
  </si>
  <si>
    <t>1300003124</t>
  </si>
  <si>
    <t>F547762000095841</t>
  </si>
  <si>
    <t>13053069494</t>
  </si>
  <si>
    <t>431/2024</t>
  </si>
  <si>
    <t>F547762000007915</t>
  </si>
  <si>
    <t>85430216</t>
  </si>
  <si>
    <t>FEL/2017/439</t>
  </si>
  <si>
    <t>F547762000004231</t>
  </si>
  <si>
    <t>74023072</t>
  </si>
  <si>
    <t>04/EL</t>
  </si>
  <si>
    <t>F547762000000001</t>
  </si>
  <si>
    <t>61811802</t>
  </si>
  <si>
    <t>2172006236</t>
  </si>
  <si>
    <t>F214800001617901</t>
  </si>
  <si>
    <t>10701374</t>
  </si>
  <si>
    <t>7715008162</t>
  </si>
  <si>
    <t>05665070966</t>
  </si>
  <si>
    <t>IT05665070966</t>
  </si>
  <si>
    <t>F547762000030451</t>
  </si>
  <si>
    <t>2022557249</t>
  </si>
  <si>
    <t>2019002603</t>
  </si>
  <si>
    <t>12878470157</t>
  </si>
  <si>
    <t>IT12878470157</t>
  </si>
  <si>
    <t>F547762000080724</t>
  </si>
  <si>
    <t>10700898283</t>
  </si>
  <si>
    <t>2800010495</t>
  </si>
  <si>
    <t>F547762000086844</t>
  </si>
  <si>
    <t>11665803859</t>
  </si>
  <si>
    <t>PAE0007132</t>
  </si>
  <si>
    <t>F547762000011080</t>
  </si>
  <si>
    <t>95459699</t>
  </si>
  <si>
    <t xml:space="preserve">          1900017334</t>
  </si>
  <si>
    <t>10852890150</t>
  </si>
  <si>
    <t>IT01262580507</t>
  </si>
  <si>
    <t>F547762000091243</t>
  </si>
  <si>
    <t>12334325177</t>
  </si>
  <si>
    <t>5916143765</t>
  </si>
  <si>
    <t>F547762000088488</t>
  </si>
  <si>
    <t>11952530097</t>
  </si>
  <si>
    <t>9674314760</t>
  </si>
  <si>
    <t>02840591214</t>
  </si>
  <si>
    <t>IT02840591214</t>
  </si>
  <si>
    <t>F547762000096108</t>
  </si>
  <si>
    <t>13098599274</t>
  </si>
  <si>
    <t>FT 52 PA</t>
  </si>
  <si>
    <t>F214800002214487</t>
  </si>
  <si>
    <t>15210011</t>
  </si>
  <si>
    <t>21513203</t>
  </si>
  <si>
    <t>02027040027</t>
  </si>
  <si>
    <t>IT02027040027</t>
  </si>
  <si>
    <t>F253757000008805</t>
  </si>
  <si>
    <t>34247782</t>
  </si>
  <si>
    <t>96/PA</t>
  </si>
  <si>
    <t>F547762000041083</t>
  </si>
  <si>
    <t>3907261667</t>
  </si>
  <si>
    <t>5934 E</t>
  </si>
  <si>
    <t>BVLMSM67M28F839O</t>
  </si>
  <si>
    <t>IT07560000635</t>
  </si>
  <si>
    <t>F547762000019563</t>
  </si>
  <si>
    <t>128755354</t>
  </si>
  <si>
    <t>000009-2018-FATTELE</t>
  </si>
  <si>
    <t>F547762000083117</t>
  </si>
  <si>
    <t>11096319761</t>
  </si>
  <si>
    <t>8T00911558</t>
  </si>
  <si>
    <t>F547762000095257</t>
  </si>
  <si>
    <t>12977214197</t>
  </si>
  <si>
    <t>2024032081</t>
  </si>
  <si>
    <t>F253757000018222</t>
  </si>
  <si>
    <t>59612562</t>
  </si>
  <si>
    <t>2\2</t>
  </si>
  <si>
    <t>F547762000044639</t>
  </si>
  <si>
    <t>4591676703</t>
  </si>
  <si>
    <t>39 2021</t>
  </si>
  <si>
    <t>F547762000048963</t>
  </si>
  <si>
    <t>5316053494</t>
  </si>
  <si>
    <t>20210039</t>
  </si>
  <si>
    <t>08524261214</t>
  </si>
  <si>
    <t>IT08524261214</t>
  </si>
  <si>
    <t>F547762000047520</t>
  </si>
  <si>
    <t>5080798495</t>
  </si>
  <si>
    <t>669</t>
  </si>
  <si>
    <t>F547762000004333</t>
  </si>
  <si>
    <t>74691193</t>
  </si>
  <si>
    <t xml:space="preserve">          1300000748</t>
  </si>
  <si>
    <t>F547762000054956</t>
  </si>
  <si>
    <t>6370270342</t>
  </si>
  <si>
    <t>1300000406</t>
  </si>
  <si>
    <t>F253757000003115</t>
  </si>
  <si>
    <t>22341882</t>
  </si>
  <si>
    <t>1249</t>
  </si>
  <si>
    <t>F547762000047337</t>
  </si>
  <si>
    <t>5034681165</t>
  </si>
  <si>
    <t>1900058614</t>
  </si>
  <si>
    <t>F547762000094005</t>
  </si>
  <si>
    <t>12724957561</t>
  </si>
  <si>
    <t>1300002848</t>
  </si>
  <si>
    <t>F547762000078195</t>
  </si>
  <si>
    <t>10259834568</t>
  </si>
  <si>
    <t>2023019818</t>
  </si>
  <si>
    <t>09284460962</t>
  </si>
  <si>
    <t>IT09284460962</t>
  </si>
  <si>
    <t>F547762000040048</t>
  </si>
  <si>
    <t>3708326419</t>
  </si>
  <si>
    <t>20505644</t>
  </si>
  <si>
    <t>F214800003032023</t>
  </si>
  <si>
    <t>21099355</t>
  </si>
  <si>
    <t>7067/W</t>
  </si>
  <si>
    <t>F547762000021234</t>
  </si>
  <si>
    <t>143948632</t>
  </si>
  <si>
    <t xml:space="preserve">          1900214146</t>
  </si>
  <si>
    <t>F547762000047260</t>
  </si>
  <si>
    <t>5002164008</t>
  </si>
  <si>
    <t>425/FE</t>
  </si>
  <si>
    <t>06328131211</t>
  </si>
  <si>
    <t>IT06328131211</t>
  </si>
  <si>
    <t>F547762000010627</t>
  </si>
  <si>
    <t>94480901</t>
  </si>
  <si>
    <t xml:space="preserve">          1000003839</t>
  </si>
  <si>
    <t>F547762000094963</t>
  </si>
  <si>
    <t>12921104076</t>
  </si>
  <si>
    <t>FPA 12/24</t>
  </si>
  <si>
    <t>F547762000094899</t>
  </si>
  <si>
    <t>12909875098</t>
  </si>
  <si>
    <t>F547762000092003</t>
  </si>
  <si>
    <t>12454767031</t>
  </si>
  <si>
    <t>1210231701</t>
  </si>
  <si>
    <t>F214800003067185</t>
  </si>
  <si>
    <t>21339018</t>
  </si>
  <si>
    <t xml:space="preserve">            005/3530</t>
  </si>
  <si>
    <t>F253757000003742</t>
  </si>
  <si>
    <t>26463234</t>
  </si>
  <si>
    <t>1900001941</t>
  </si>
  <si>
    <t>F253757000012449</t>
  </si>
  <si>
    <t>43547226</t>
  </si>
  <si>
    <t>931125895</t>
  </si>
  <si>
    <t>F547762000040068</t>
  </si>
  <si>
    <t>3716239360</t>
  </si>
  <si>
    <t>1300000805</t>
  </si>
  <si>
    <t>F547762000082687</t>
  </si>
  <si>
    <t>11008662937</t>
  </si>
  <si>
    <t>0069370</t>
  </si>
  <si>
    <t>01142120623</t>
  </si>
  <si>
    <t>IT01142120623</t>
  </si>
  <si>
    <t>F547762000036967</t>
  </si>
  <si>
    <t>3106000530</t>
  </si>
  <si>
    <t>3500003</t>
  </si>
  <si>
    <t>F547762000074291</t>
  </si>
  <si>
    <t>9699427645</t>
  </si>
  <si>
    <t>1300000132</t>
  </si>
  <si>
    <t>F253757000003052</t>
  </si>
  <si>
    <t>21968450</t>
  </si>
  <si>
    <t>7715021935</t>
  </si>
  <si>
    <t>F547762000041842</t>
  </si>
  <si>
    <t>4040660225</t>
  </si>
  <si>
    <t>1300000973</t>
  </si>
  <si>
    <t>F547762000041729</t>
  </si>
  <si>
    <t>3996438917</t>
  </si>
  <si>
    <t>2020M054</t>
  </si>
  <si>
    <t>F253757000003364</t>
  </si>
  <si>
    <t>23539845</t>
  </si>
  <si>
    <t>931055865</t>
  </si>
  <si>
    <t>F547762000019505</t>
  </si>
  <si>
    <t>128123756</t>
  </si>
  <si>
    <t>11017991</t>
  </si>
  <si>
    <t>TRTGCM55B27F839X</t>
  </si>
  <si>
    <t>IT01034700615</t>
  </si>
  <si>
    <t>F253757000007715</t>
  </si>
  <si>
    <t>30904834</t>
  </si>
  <si>
    <t>2/elettronica</t>
  </si>
  <si>
    <t>F547762000011966</t>
  </si>
  <si>
    <t>98708069</t>
  </si>
  <si>
    <t xml:space="preserve">          1900026117</t>
  </si>
  <si>
    <t>F547762000008876</t>
  </si>
  <si>
    <t>88626841</t>
  </si>
  <si>
    <t>0884/EL</t>
  </si>
  <si>
    <t>F547762000073473</t>
  </si>
  <si>
    <t>9526730033</t>
  </si>
  <si>
    <t>FCEL23-02563</t>
  </si>
  <si>
    <t>F253757000008823</t>
  </si>
  <si>
    <t>34405882</t>
  </si>
  <si>
    <t>25</t>
  </si>
  <si>
    <t>F547762000011028</t>
  </si>
  <si>
    <t>95456021</t>
  </si>
  <si>
    <t xml:space="preserve">          1900017295</t>
  </si>
  <si>
    <t>F547762000091357</t>
  </si>
  <si>
    <t>12366421973</t>
  </si>
  <si>
    <t>FATTPA 6_24</t>
  </si>
  <si>
    <t>F547762000092705</t>
  </si>
  <si>
    <t>12570424365</t>
  </si>
  <si>
    <t>1900136589</t>
  </si>
  <si>
    <t>02866750611</t>
  </si>
  <si>
    <t>IT02866750611</t>
  </si>
  <si>
    <t>F253757000007019</t>
  </si>
  <si>
    <t>29242505</t>
  </si>
  <si>
    <t>FATTPA 1_16</t>
  </si>
  <si>
    <t>F253757000010248</t>
  </si>
  <si>
    <t>38173734</t>
  </si>
  <si>
    <t>1023857163</t>
  </si>
  <si>
    <t>06064180968</t>
  </si>
  <si>
    <t>IT06064180968</t>
  </si>
  <si>
    <t>F547762000005149</t>
  </si>
  <si>
    <t>76865842</t>
  </si>
  <si>
    <t>2017597</t>
  </si>
  <si>
    <t>10418161211</t>
  </si>
  <si>
    <t>IT10418161211</t>
  </si>
  <si>
    <t>F547762000096378</t>
  </si>
  <si>
    <t>13140981318</t>
  </si>
  <si>
    <t>322/NC</t>
  </si>
  <si>
    <t>F547762000070840</t>
  </si>
  <si>
    <t>9125512911</t>
  </si>
  <si>
    <t>FCEL23-01597</t>
  </si>
  <si>
    <t>F547762000062090</t>
  </si>
  <si>
    <t>7597902199</t>
  </si>
  <si>
    <t>FCEL22-03503</t>
  </si>
  <si>
    <t>F547762000023898</t>
  </si>
  <si>
    <t>749937352</t>
  </si>
  <si>
    <t>1378/PA</t>
  </si>
  <si>
    <t>03100790249</t>
  </si>
  <si>
    <t>IT03100790249</t>
  </si>
  <si>
    <t>F547762000026951</t>
  </si>
  <si>
    <t>1323343262</t>
  </si>
  <si>
    <t>19000075</t>
  </si>
  <si>
    <t>F547762000020649</t>
  </si>
  <si>
    <t>136906313</t>
  </si>
  <si>
    <t>18/E07412</t>
  </si>
  <si>
    <t>F547762000085796</t>
  </si>
  <si>
    <t>11515892483</t>
  </si>
  <si>
    <t>FPA 2/24</t>
  </si>
  <si>
    <t>F547762000040168</t>
  </si>
  <si>
    <t>3735221043</t>
  </si>
  <si>
    <t>FVM/000000614</t>
  </si>
  <si>
    <t>F547762000022698</t>
  </si>
  <si>
    <t>527120571</t>
  </si>
  <si>
    <t>F547762000008573</t>
  </si>
  <si>
    <t>86952028</t>
  </si>
  <si>
    <t xml:space="preserve">          1300002156</t>
  </si>
  <si>
    <t>F547762000065104</t>
  </si>
  <si>
    <t>8154890111</t>
  </si>
  <si>
    <t>1300000247</t>
  </si>
  <si>
    <t>F547762000088368</t>
  </si>
  <si>
    <t>11923980670</t>
  </si>
  <si>
    <t>8T00290572</t>
  </si>
  <si>
    <t>F253757000009948</t>
  </si>
  <si>
    <t>36961086</t>
  </si>
  <si>
    <t>1023848370</t>
  </si>
  <si>
    <t>01475130611</t>
  </si>
  <si>
    <t>IT01475130611</t>
  </si>
  <si>
    <t>F547762000006428</t>
  </si>
  <si>
    <t>80803094</t>
  </si>
  <si>
    <t>3 E</t>
  </si>
  <si>
    <t>F547762000056160</t>
  </si>
  <si>
    <t>6589814112</t>
  </si>
  <si>
    <t>90001162</t>
  </si>
  <si>
    <t>F547762000083599</t>
  </si>
  <si>
    <t>11158072766</t>
  </si>
  <si>
    <t>000000900034654D</t>
  </si>
  <si>
    <t>TRPBGI74S10I234O</t>
  </si>
  <si>
    <t>IT03314000617</t>
  </si>
  <si>
    <t>F547762000068041</t>
  </si>
  <si>
    <t>8682358210</t>
  </si>
  <si>
    <t>FPA 5/22</t>
  </si>
  <si>
    <t>F547762000000221</t>
  </si>
  <si>
    <t>63202680</t>
  </si>
  <si>
    <t>12/E</t>
  </si>
  <si>
    <t>F547762000041804</t>
  </si>
  <si>
    <t>4028211250</t>
  </si>
  <si>
    <t>1300001479</t>
  </si>
  <si>
    <t>F547762000083816</t>
  </si>
  <si>
    <t>11178661685</t>
  </si>
  <si>
    <t>2110629456</t>
  </si>
  <si>
    <t>F547762000096837</t>
  </si>
  <si>
    <t>13231278770</t>
  </si>
  <si>
    <t>1027765801</t>
  </si>
  <si>
    <t>08641790152</t>
  </si>
  <si>
    <t>IT08641790152</t>
  </si>
  <si>
    <t>F214800001855227</t>
  </si>
  <si>
    <t>12238032</t>
  </si>
  <si>
    <t>F078555</t>
  </si>
  <si>
    <t>F253757000003116</t>
  </si>
  <si>
    <t>22322250</t>
  </si>
  <si>
    <t>1247</t>
  </si>
  <si>
    <t>F547762000062995</t>
  </si>
  <si>
    <t>7747242420</t>
  </si>
  <si>
    <t>90008645</t>
  </si>
  <si>
    <t>06911020631</t>
  </si>
  <si>
    <t>IT06911020631</t>
  </si>
  <si>
    <t>F214800001904147</t>
  </si>
  <si>
    <t>12698962</t>
  </si>
  <si>
    <t>314</t>
  </si>
  <si>
    <t>F253757000003789</t>
  </si>
  <si>
    <t>26643292</t>
  </si>
  <si>
    <t xml:space="preserve">            005/4827</t>
  </si>
  <si>
    <t>08640300961</t>
  </si>
  <si>
    <t>IT08640300961</t>
  </si>
  <si>
    <t>F547762000088176</t>
  </si>
  <si>
    <t>11879515933</t>
  </si>
  <si>
    <t>167/PA</t>
  </si>
  <si>
    <t>F547762000078462</t>
  </si>
  <si>
    <t>10312279364</t>
  </si>
  <si>
    <t>000000900027992T</t>
  </si>
  <si>
    <t>F547762000014577</t>
  </si>
  <si>
    <t>106301041</t>
  </si>
  <si>
    <t>3118004495</t>
  </si>
  <si>
    <t>NRDNTN65E28F839A</t>
  </si>
  <si>
    <t>IT05100761211</t>
  </si>
  <si>
    <t>F547762000090559</t>
  </si>
  <si>
    <t>12225495771</t>
  </si>
  <si>
    <t>FPA 52/24</t>
  </si>
  <si>
    <t>F547762000088792</t>
  </si>
  <si>
    <t>11963526438</t>
  </si>
  <si>
    <t>83 2024</t>
  </si>
  <si>
    <t>F547762000097131</t>
  </si>
  <si>
    <t>13250298020</t>
  </si>
  <si>
    <t>1900207094</t>
  </si>
  <si>
    <t>F214800002903540</t>
  </si>
  <si>
    <t>20035966</t>
  </si>
  <si>
    <t xml:space="preserve">            005/3167</t>
  </si>
  <si>
    <t>F547762000084092</t>
  </si>
  <si>
    <t>11231518952</t>
  </si>
  <si>
    <t>FPA 1/24</t>
  </si>
  <si>
    <t>F547762000091484</t>
  </si>
  <si>
    <t>12387733503</t>
  </si>
  <si>
    <t>3163/2024/VIT</t>
  </si>
  <si>
    <t>97103880585</t>
  </si>
  <si>
    <t>IT01114601006</t>
  </si>
  <si>
    <t>F547762000004889</t>
  </si>
  <si>
    <t>76309656</t>
  </si>
  <si>
    <t>8017123990</t>
  </si>
  <si>
    <t>95044230654</t>
  </si>
  <si>
    <t>IT03020860650</t>
  </si>
  <si>
    <t>F547762000062463</t>
  </si>
  <si>
    <t>7672724714</t>
  </si>
  <si>
    <t>1300000051</t>
  </si>
  <si>
    <t>F547762000055332</t>
  </si>
  <si>
    <t>6437955966</t>
  </si>
  <si>
    <t>FCEL21-06970</t>
  </si>
  <si>
    <t>F547762000057919</t>
  </si>
  <si>
    <t>6891843540</t>
  </si>
  <si>
    <t>1000000617</t>
  </si>
  <si>
    <t>F547762000040989</t>
  </si>
  <si>
    <t>3885755035</t>
  </si>
  <si>
    <t>90013050</t>
  </si>
  <si>
    <t>F547762000030241</t>
  </si>
  <si>
    <t>1983307862</t>
  </si>
  <si>
    <t>230</t>
  </si>
  <si>
    <t>F547762000084275</t>
  </si>
  <si>
    <t>11291622753</t>
  </si>
  <si>
    <t>000323/W</t>
  </si>
  <si>
    <t>F547762000084481</t>
  </si>
  <si>
    <t>11327403684</t>
  </si>
  <si>
    <t>92400252</t>
  </si>
  <si>
    <t>F547762000029720</t>
  </si>
  <si>
    <t>1861868724</t>
  </si>
  <si>
    <t>413/EL</t>
  </si>
  <si>
    <t>F253757000008813</t>
  </si>
  <si>
    <t>34325472</t>
  </si>
  <si>
    <t>3100002195</t>
  </si>
  <si>
    <t>F547762000039827</t>
  </si>
  <si>
    <t>3672428520</t>
  </si>
  <si>
    <t>1000000096</t>
  </si>
  <si>
    <t>F547762000041217</t>
  </si>
  <si>
    <t>3931491326</t>
  </si>
  <si>
    <t>6</t>
  </si>
  <si>
    <t>F547762000020673</t>
  </si>
  <si>
    <t>136999545</t>
  </si>
  <si>
    <t>FATTPA 10_18</t>
  </si>
  <si>
    <t>F253757000006986</t>
  </si>
  <si>
    <t>28874852</t>
  </si>
  <si>
    <t xml:space="preserve">              005/24</t>
  </si>
  <si>
    <t>F253757000003427</t>
  </si>
  <si>
    <t>23955996</t>
  </si>
  <si>
    <t>V1506852</t>
  </si>
  <si>
    <t>F547762000027127</t>
  </si>
  <si>
    <t>1375478001</t>
  </si>
  <si>
    <t xml:space="preserve">          1900125551</t>
  </si>
  <si>
    <t>LTZMTR81T50B963I</t>
  </si>
  <si>
    <t>IT03991810619</t>
  </si>
  <si>
    <t>F547762000011292</t>
  </si>
  <si>
    <t>96168764</t>
  </si>
  <si>
    <t>F547762000046872</t>
  </si>
  <si>
    <t>4959499563</t>
  </si>
  <si>
    <t>90007027</t>
  </si>
  <si>
    <t>F547762000092170</t>
  </si>
  <si>
    <t>12453448081</t>
  </si>
  <si>
    <t>1900127060</t>
  </si>
  <si>
    <t>09921840964</t>
  </si>
  <si>
    <t>IT09921840964</t>
  </si>
  <si>
    <t>F547762000021950</t>
  </si>
  <si>
    <t>268067118</t>
  </si>
  <si>
    <t>176</t>
  </si>
  <si>
    <t>F547762000094438</t>
  </si>
  <si>
    <t>12824080333</t>
  </si>
  <si>
    <t>8261684348</t>
  </si>
  <si>
    <t>F547762000090199</t>
  </si>
  <si>
    <t>12176763423</t>
  </si>
  <si>
    <t>000000900012761D</t>
  </si>
  <si>
    <t>01409770631</t>
  </si>
  <si>
    <t>IT01409770631</t>
  </si>
  <si>
    <t>F547762000088517</t>
  </si>
  <si>
    <t>11946499883</t>
  </si>
  <si>
    <t>9/651</t>
  </si>
  <si>
    <t>F214800001471281</t>
  </si>
  <si>
    <t>9842309</t>
  </si>
  <si>
    <t>000053</t>
  </si>
  <si>
    <t>07256920963</t>
  </si>
  <si>
    <t>IT07256920963</t>
  </si>
  <si>
    <t>F547762000079855</t>
  </si>
  <si>
    <t>10550127007</t>
  </si>
  <si>
    <t>2023.FD173.I</t>
  </si>
  <si>
    <t>F547762000086992</t>
  </si>
  <si>
    <t>11709717754</t>
  </si>
  <si>
    <t>1210091463</t>
  </si>
  <si>
    <t>F547762000018743</t>
  </si>
  <si>
    <t>124639419</t>
  </si>
  <si>
    <t>001135-0CPA</t>
  </si>
  <si>
    <t>F547762000000244</t>
  </si>
  <si>
    <t>63311464</t>
  </si>
  <si>
    <t>01/e</t>
  </si>
  <si>
    <t>F547762000032464</t>
  </si>
  <si>
    <t>2389022339</t>
  </si>
  <si>
    <t>0000920900000396</t>
  </si>
  <si>
    <t>00794290676</t>
  </si>
  <si>
    <t>IT00794290676</t>
  </si>
  <si>
    <t>F547762000093733</t>
  </si>
  <si>
    <t>12684754488</t>
  </si>
  <si>
    <t>1312/01</t>
  </si>
  <si>
    <t>F253757000006704</t>
  </si>
  <si>
    <t>27398454</t>
  </si>
  <si>
    <t>2/658</t>
  </si>
  <si>
    <t>F253757000018115</t>
  </si>
  <si>
    <t>59099301</t>
  </si>
  <si>
    <t xml:space="preserve">  2804 /P</t>
  </si>
  <si>
    <t>F547762000067870</t>
  </si>
  <si>
    <t>8655436466</t>
  </si>
  <si>
    <t>8T00853090</t>
  </si>
  <si>
    <t>F547762000083865</t>
  </si>
  <si>
    <t>11191415415</t>
  </si>
  <si>
    <t>232079342</t>
  </si>
  <si>
    <t>F547762000046013</t>
  </si>
  <si>
    <t>4795134067</t>
  </si>
  <si>
    <t>FCEL21-01664</t>
  </si>
  <si>
    <t>F547762000089936</t>
  </si>
  <si>
    <t>12160456145</t>
  </si>
  <si>
    <t>FPA 383/24</t>
  </si>
  <si>
    <t>F547762000096412</t>
  </si>
  <si>
    <t>13151974151</t>
  </si>
  <si>
    <t>8T00687603</t>
  </si>
  <si>
    <t>F547762000054915</t>
  </si>
  <si>
    <t>6363011445</t>
  </si>
  <si>
    <t>302180208399</t>
  </si>
  <si>
    <t>F547762000042410</t>
  </si>
  <si>
    <t>4162732366</t>
  </si>
  <si>
    <t>1300001051</t>
  </si>
  <si>
    <t>F547762000007932</t>
  </si>
  <si>
    <t>85510351</t>
  </si>
  <si>
    <t>7717021014</t>
  </si>
  <si>
    <t>F547762000081619</t>
  </si>
  <si>
    <t>10817045897</t>
  </si>
  <si>
    <t>1300002281</t>
  </si>
  <si>
    <t>F547762000095515</t>
  </si>
  <si>
    <t>13019384879</t>
  </si>
  <si>
    <t>FPA 50/24</t>
  </si>
  <si>
    <t>F547762000095844</t>
  </si>
  <si>
    <t>13059789814</t>
  </si>
  <si>
    <t>F547762000096513</t>
  </si>
  <si>
    <t>13177889055</t>
  </si>
  <si>
    <t>FPA 55/24</t>
  </si>
  <si>
    <t>F547762000095054</t>
  </si>
  <si>
    <t>12942815800</t>
  </si>
  <si>
    <t>FPA 40/24</t>
  </si>
  <si>
    <t>09012850153</t>
  </si>
  <si>
    <t>IT09012850153</t>
  </si>
  <si>
    <t>F253757000010642</t>
  </si>
  <si>
    <t>38456068</t>
  </si>
  <si>
    <t>1616923534</t>
  </si>
  <si>
    <t>F547762000047295</t>
  </si>
  <si>
    <t>5101565317</t>
  </si>
  <si>
    <t>1300000376</t>
  </si>
  <si>
    <t>F547762000027852</t>
  </si>
  <si>
    <t>1479921492</t>
  </si>
  <si>
    <t>2192054152</t>
  </si>
  <si>
    <t>12410010966</t>
  </si>
  <si>
    <t>IT12410010966</t>
  </si>
  <si>
    <t>F547762000093877</t>
  </si>
  <si>
    <t>12697002310</t>
  </si>
  <si>
    <t>5911300183</t>
  </si>
  <si>
    <t>F547762000096410</t>
  </si>
  <si>
    <t>13149916725</t>
  </si>
  <si>
    <t>7X04823534</t>
  </si>
  <si>
    <t>F253757000015069</t>
  </si>
  <si>
    <t>08/E</t>
  </si>
  <si>
    <t>F253757000011904</t>
  </si>
  <si>
    <t>43215209</t>
  </si>
  <si>
    <t xml:space="preserve">            005/2864</t>
  </si>
  <si>
    <t>F547762000080606</t>
  </si>
  <si>
    <t>10694885988</t>
  </si>
  <si>
    <t>2023/I000000143</t>
  </si>
  <si>
    <t>RVLRFL72E04F839D</t>
  </si>
  <si>
    <t>IT04076201211</t>
  </si>
  <si>
    <t>F547762000040372</t>
  </si>
  <si>
    <t>3807576132</t>
  </si>
  <si>
    <t>72</t>
  </si>
  <si>
    <t>F214800003031353</t>
  </si>
  <si>
    <t>21118120</t>
  </si>
  <si>
    <t>30607</t>
  </si>
  <si>
    <t>F547762000012781</t>
  </si>
  <si>
    <t>100940274</t>
  </si>
  <si>
    <t>40PA</t>
  </si>
  <si>
    <t>F253757000006678</t>
  </si>
  <si>
    <t>27270103</t>
  </si>
  <si>
    <t xml:space="preserve">            005/5044</t>
  </si>
  <si>
    <t>07054190637</t>
  </si>
  <si>
    <t>IT07054190637</t>
  </si>
  <si>
    <t>F547762000020735</t>
  </si>
  <si>
    <t>137989008</t>
  </si>
  <si>
    <t>302</t>
  </si>
  <si>
    <t>F547762000047274</t>
  </si>
  <si>
    <t>5050184761</t>
  </si>
  <si>
    <t>5200275195</t>
  </si>
  <si>
    <t>F547762000086849</t>
  </si>
  <si>
    <t>11687998316</t>
  </si>
  <si>
    <t>1300000463</t>
  </si>
  <si>
    <t>F547762000005162</t>
  </si>
  <si>
    <t>77000077</t>
  </si>
  <si>
    <t xml:space="preserve">          1300000991</t>
  </si>
  <si>
    <t>F547762000077598</t>
  </si>
  <si>
    <t>10150379058</t>
  </si>
  <si>
    <t>90011166</t>
  </si>
  <si>
    <t>F253757000003808</t>
  </si>
  <si>
    <t>26745761</t>
  </si>
  <si>
    <t>0000001015038809</t>
  </si>
  <si>
    <t>F547762000088690</t>
  </si>
  <si>
    <t>11937192478</t>
  </si>
  <si>
    <t>0988199053</t>
  </si>
  <si>
    <t>F547762000021478</t>
  </si>
  <si>
    <t>198801946</t>
  </si>
  <si>
    <t>90001078</t>
  </si>
  <si>
    <t>06832931007</t>
  </si>
  <si>
    <t>IT06832931007</t>
  </si>
  <si>
    <t>F214800002250780</t>
  </si>
  <si>
    <t>15358663</t>
  </si>
  <si>
    <t>E000272844</t>
  </si>
  <si>
    <t>F253757000015002</t>
  </si>
  <si>
    <t>49445454</t>
  </si>
  <si>
    <t>3100008658</t>
  </si>
  <si>
    <t>F547762000087913</t>
  </si>
  <si>
    <t>11839258092</t>
  </si>
  <si>
    <t>166/2024</t>
  </si>
  <si>
    <t>F214800002253806</t>
  </si>
  <si>
    <t>15400886</t>
  </si>
  <si>
    <t xml:space="preserve">            005/2506</t>
  </si>
  <si>
    <t>F547762000091393</t>
  </si>
  <si>
    <t>12376030366</t>
  </si>
  <si>
    <t>4656/4</t>
  </si>
  <si>
    <t>F547762000095227</t>
  </si>
  <si>
    <t>12968511639</t>
  </si>
  <si>
    <t>8100451448</t>
  </si>
  <si>
    <t>00801720152</t>
  </si>
  <si>
    <t>IT00801720152</t>
  </si>
  <si>
    <t>F547762000096449</t>
  </si>
  <si>
    <t>13172579669</t>
  </si>
  <si>
    <t>2400032788</t>
  </si>
  <si>
    <t>F547762000070558</t>
  </si>
  <si>
    <t>9090401762</t>
  </si>
  <si>
    <t>90003298</t>
  </si>
  <si>
    <t>F547762000081302</t>
  </si>
  <si>
    <t>10778236220</t>
  </si>
  <si>
    <t>1900194166</t>
  </si>
  <si>
    <t>F547762000037159</t>
  </si>
  <si>
    <t>3168267855</t>
  </si>
  <si>
    <t>1000000043</t>
  </si>
  <si>
    <t>01436610636</t>
  </si>
  <si>
    <t>IT01436610636</t>
  </si>
  <si>
    <t>F547762000009469</t>
  </si>
  <si>
    <t>90046927</t>
  </si>
  <si>
    <t>FATTPA 2_17</t>
  </si>
  <si>
    <t>F547762000095598</t>
  </si>
  <si>
    <t>13019977276</t>
  </si>
  <si>
    <t>1900180938</t>
  </si>
  <si>
    <t>F547762000022774</t>
  </si>
  <si>
    <t>459655617</t>
  </si>
  <si>
    <t xml:space="preserve">          1900026005</t>
  </si>
  <si>
    <t>F547762000015395</t>
  </si>
  <si>
    <t>108590792</t>
  </si>
  <si>
    <t>9588301476</t>
  </si>
  <si>
    <t>F547762000011187</t>
  </si>
  <si>
    <t>95540405</t>
  </si>
  <si>
    <t xml:space="preserve">          1900015474</t>
  </si>
  <si>
    <t>F547762000094583</t>
  </si>
  <si>
    <t>12843147454</t>
  </si>
  <si>
    <t>1900168893</t>
  </si>
  <si>
    <t>F547762000032188</t>
  </si>
  <si>
    <t>2347791087</t>
  </si>
  <si>
    <t>V1906785</t>
  </si>
  <si>
    <t>06162571217</t>
  </si>
  <si>
    <t>IT06162571217</t>
  </si>
  <si>
    <t>F547762000096130</t>
  </si>
  <si>
    <t>13106167789</t>
  </si>
  <si>
    <t>1/2898</t>
  </si>
  <si>
    <t>F253757000007900</t>
  </si>
  <si>
    <t>32306258</t>
  </si>
  <si>
    <t>CRCFBA77E18G942R</t>
  </si>
  <si>
    <t>IT04817141213</t>
  </si>
  <si>
    <t>F547762000024493</t>
  </si>
  <si>
    <t>728635853</t>
  </si>
  <si>
    <t>F547762000010455</t>
  </si>
  <si>
    <t>93444244</t>
  </si>
  <si>
    <t>18015496</t>
  </si>
  <si>
    <t>F547762000018961</t>
  </si>
  <si>
    <t>126546987</t>
  </si>
  <si>
    <t>8100098271</t>
  </si>
  <si>
    <t>CPLFNC71H25F839T</t>
  </si>
  <si>
    <t>IT06418321219</t>
  </si>
  <si>
    <t>F547762000087951</t>
  </si>
  <si>
    <t>11835484770</t>
  </si>
  <si>
    <t>15</t>
  </si>
  <si>
    <t>F547762000009519</t>
  </si>
  <si>
    <t>90333267</t>
  </si>
  <si>
    <t>11/e</t>
  </si>
  <si>
    <t>F547762000094310</t>
  </si>
  <si>
    <t>12804340128</t>
  </si>
  <si>
    <t>000000900027144T</t>
  </si>
  <si>
    <t>F547762000092279</t>
  </si>
  <si>
    <t>12489305728</t>
  </si>
  <si>
    <t>1210239700</t>
  </si>
  <si>
    <t>F547762000016499</t>
  </si>
  <si>
    <t>112597243</t>
  </si>
  <si>
    <t>35532</t>
  </si>
  <si>
    <t>00832400154</t>
  </si>
  <si>
    <t>IT00832400154</t>
  </si>
  <si>
    <t>F253757000003211</t>
  </si>
  <si>
    <t>22846556</t>
  </si>
  <si>
    <t>59011884</t>
  </si>
  <si>
    <t>F547762000080779</t>
  </si>
  <si>
    <t>10700897759</t>
  </si>
  <si>
    <t>2800010492</t>
  </si>
  <si>
    <t>F547762000011145</t>
  </si>
  <si>
    <t>95483747</t>
  </si>
  <si>
    <t xml:space="preserve">          1900017321</t>
  </si>
  <si>
    <t>F547762000034104</t>
  </si>
  <si>
    <t>2685375802</t>
  </si>
  <si>
    <t>TD04-NC_2/2020</t>
  </si>
  <si>
    <t>F547762000020694</t>
  </si>
  <si>
    <t>137182760</t>
  </si>
  <si>
    <t>2182074807</t>
  </si>
  <si>
    <t>08431350969</t>
  </si>
  <si>
    <t>IT08431350969</t>
  </si>
  <si>
    <t>F214800001519889</t>
  </si>
  <si>
    <t>10071886</t>
  </si>
  <si>
    <t>46PA-2015</t>
  </si>
  <si>
    <t>02992620274</t>
  </si>
  <si>
    <t>IT02992620274</t>
  </si>
  <si>
    <t>F547762000022306</t>
  </si>
  <si>
    <t>398444157</t>
  </si>
  <si>
    <t>FVM/000000140</t>
  </si>
  <si>
    <t>F547762000032079</t>
  </si>
  <si>
    <t>2323200978</t>
  </si>
  <si>
    <t>13445/5</t>
  </si>
  <si>
    <t>10994940152</t>
  </si>
  <si>
    <t>IT10994940152</t>
  </si>
  <si>
    <t>F547762000002621</t>
  </si>
  <si>
    <t>69688120</t>
  </si>
  <si>
    <t>6100045611</t>
  </si>
  <si>
    <t>F214800001059910</t>
  </si>
  <si>
    <t>7497659</t>
  </si>
  <si>
    <t>8100003051</t>
  </si>
  <si>
    <t>F214800003001358</t>
  </si>
  <si>
    <t>20830175</t>
  </si>
  <si>
    <t xml:space="preserve">            005/3346</t>
  </si>
  <si>
    <t>F547762000014426</t>
  </si>
  <si>
    <t>105607324</t>
  </si>
  <si>
    <t>9588301347</t>
  </si>
  <si>
    <t>F547762000052084</t>
  </si>
  <si>
    <t>5877656605</t>
  </si>
  <si>
    <t>FCEL21-05144</t>
  </si>
  <si>
    <t>F547762000026238</t>
  </si>
  <si>
    <t>1209214523</t>
  </si>
  <si>
    <t>25558813</t>
  </si>
  <si>
    <t>F547762000023233</t>
  </si>
  <si>
    <t>599026297</t>
  </si>
  <si>
    <t>14</t>
  </si>
  <si>
    <t>07460260636</t>
  </si>
  <si>
    <t>IT03736611215</t>
  </si>
  <si>
    <t>F547762000028610</t>
  </si>
  <si>
    <t>1659147739</t>
  </si>
  <si>
    <t>26</t>
  </si>
  <si>
    <t>F547762000041198</t>
  </si>
  <si>
    <t>3924493864</t>
  </si>
  <si>
    <t>2203019232</t>
  </si>
  <si>
    <t>F547762000093700</t>
  </si>
  <si>
    <t>12672467825</t>
  </si>
  <si>
    <t>0988249969</t>
  </si>
  <si>
    <t>F214800001709740</t>
  </si>
  <si>
    <t>11218139</t>
  </si>
  <si>
    <t>8100005672</t>
  </si>
  <si>
    <t>F547762000097110</t>
  </si>
  <si>
    <t>13261979884</t>
  </si>
  <si>
    <t>FATTPA 14_24</t>
  </si>
  <si>
    <t>F547762000011163</t>
  </si>
  <si>
    <t>95541142</t>
  </si>
  <si>
    <t xml:space="preserve">          1900017038</t>
  </si>
  <si>
    <t>03906850262</t>
  </si>
  <si>
    <t>IT03906850262</t>
  </si>
  <si>
    <t>F547762000083843</t>
  </si>
  <si>
    <t>11188992890</t>
  </si>
  <si>
    <t>388231296</t>
  </si>
  <si>
    <t>F547762000035439</t>
  </si>
  <si>
    <t>2855593377</t>
  </si>
  <si>
    <t>1300000026</t>
  </si>
  <si>
    <t>F547762000032655</t>
  </si>
  <si>
    <t>2418953065</t>
  </si>
  <si>
    <t>FCEL20-00507</t>
  </si>
  <si>
    <t>F547762000014822</t>
  </si>
  <si>
    <t>106645394</t>
  </si>
  <si>
    <t xml:space="preserve">          1900094281</t>
  </si>
  <si>
    <t>00673881207</t>
  </si>
  <si>
    <t>IT00673881207</t>
  </si>
  <si>
    <t>F547762000090741</t>
  </si>
  <si>
    <t>12254735102</t>
  </si>
  <si>
    <t>0000202411000354</t>
  </si>
  <si>
    <t>F547762000047719</t>
  </si>
  <si>
    <t>5101566472</t>
  </si>
  <si>
    <t>1300000382</t>
  </si>
  <si>
    <t>F547762000094309</t>
  </si>
  <si>
    <t>12804337543</t>
  </si>
  <si>
    <t>000000900022840D</t>
  </si>
  <si>
    <t>F547762000013402</t>
  </si>
  <si>
    <t>102475320</t>
  </si>
  <si>
    <t>0740580912</t>
  </si>
  <si>
    <t>00492340583</t>
  </si>
  <si>
    <t>IT00907371009</t>
  </si>
  <si>
    <t>F547762000010273</t>
  </si>
  <si>
    <t>92723096</t>
  </si>
  <si>
    <t>18005157</t>
  </si>
  <si>
    <t>F547762000018383</t>
  </si>
  <si>
    <t>123313865</t>
  </si>
  <si>
    <t>8100096530</t>
  </si>
  <si>
    <t>F547762000042186</t>
  </si>
  <si>
    <t>4126620077</t>
  </si>
  <si>
    <t>1900175851</t>
  </si>
  <si>
    <t>F253757000013529</t>
  </si>
  <si>
    <t>46497984</t>
  </si>
  <si>
    <t>3100007132</t>
  </si>
  <si>
    <t>02460890615</t>
  </si>
  <si>
    <t>IT02460890615</t>
  </si>
  <si>
    <t>F547762000049995</t>
  </si>
  <si>
    <t>5462474426</t>
  </si>
  <si>
    <t>06289620822</t>
  </si>
  <si>
    <t>IT06289620822</t>
  </si>
  <si>
    <t>F547762000065146</t>
  </si>
  <si>
    <t>8158018813</t>
  </si>
  <si>
    <t>1/NP</t>
  </si>
  <si>
    <t>F547762000058340</t>
  </si>
  <si>
    <t>6966142341</t>
  </si>
  <si>
    <t>FCEL22-01700</t>
  </si>
  <si>
    <t>F253757000006738</t>
  </si>
  <si>
    <t>27486781</t>
  </si>
  <si>
    <t>15118663</t>
  </si>
  <si>
    <t>F547762000058157</t>
  </si>
  <si>
    <t>6940249006</t>
  </si>
  <si>
    <t>1300000047</t>
  </si>
  <si>
    <t>F547762000001813</t>
  </si>
  <si>
    <t>67369041</t>
  </si>
  <si>
    <t>02/E</t>
  </si>
  <si>
    <t>10191080158</t>
  </si>
  <si>
    <t>IT10191080158</t>
  </si>
  <si>
    <t>F547762000081754</t>
  </si>
  <si>
    <t>10865736115</t>
  </si>
  <si>
    <t>012738-PA</t>
  </si>
  <si>
    <t>F547762000044731</t>
  </si>
  <si>
    <t>4607161752</t>
  </si>
  <si>
    <t>1610000074</t>
  </si>
  <si>
    <t>F547762000095003</t>
  </si>
  <si>
    <t>12926547033</t>
  </si>
  <si>
    <t>000000900006417D</t>
  </si>
  <si>
    <t>CNTGPP87M20I234Y</t>
  </si>
  <si>
    <t>IT03938390618</t>
  </si>
  <si>
    <t>F547762000081779</t>
  </si>
  <si>
    <t>10869319243</t>
  </si>
  <si>
    <t>148/2023</t>
  </si>
  <si>
    <t>F547762000084015</t>
  </si>
  <si>
    <t>11222532239</t>
  </si>
  <si>
    <t>10875/5</t>
  </si>
  <si>
    <t>F253757000003120</t>
  </si>
  <si>
    <t>22351680</t>
  </si>
  <si>
    <t>1248</t>
  </si>
  <si>
    <t>F547762000003094</t>
  </si>
  <si>
    <t>71116806</t>
  </si>
  <si>
    <t>02333970016</t>
  </si>
  <si>
    <t>IT02333970016</t>
  </si>
  <si>
    <t>F547762000020430</t>
  </si>
  <si>
    <t>134142560</t>
  </si>
  <si>
    <t>FATTPA 17_18</t>
  </si>
  <si>
    <t>F214800001319511</t>
  </si>
  <si>
    <t>8902983</t>
  </si>
  <si>
    <t>FATTPA 4_15</t>
  </si>
  <si>
    <t>CFFGUO62D02I197S</t>
  </si>
  <si>
    <t>IT01183280625</t>
  </si>
  <si>
    <t>F547762000085026</t>
  </si>
  <si>
    <t>11396234809</t>
  </si>
  <si>
    <t>GRFSVR75E30F799V</t>
  </si>
  <si>
    <t>IT02955440611</t>
  </si>
  <si>
    <t>F547762000043137</t>
  </si>
  <si>
    <t>4307089286</t>
  </si>
  <si>
    <t>7FE</t>
  </si>
  <si>
    <t>01316780426</t>
  </si>
  <si>
    <t>IT01316780426</t>
  </si>
  <si>
    <t>F253757000016937</t>
  </si>
  <si>
    <t>56168153</t>
  </si>
  <si>
    <t>6184/02</t>
  </si>
  <si>
    <t>F547762000087222</t>
  </si>
  <si>
    <t>11737856744</t>
  </si>
  <si>
    <t>5911300068</t>
  </si>
  <si>
    <t>LBRTRS86E44B963K</t>
  </si>
  <si>
    <t>IT04331060618</t>
  </si>
  <si>
    <t>F547762000026026</t>
  </si>
  <si>
    <t>1142619483</t>
  </si>
  <si>
    <t>1/FE</t>
  </si>
  <si>
    <t>F547762000041072</t>
  </si>
  <si>
    <t>3909122260</t>
  </si>
  <si>
    <t>90013804</t>
  </si>
  <si>
    <t>F547762000045884</t>
  </si>
  <si>
    <t>4771122751</t>
  </si>
  <si>
    <t>1900030911</t>
  </si>
  <si>
    <t>F547762000006123</t>
  </si>
  <si>
    <t>78848617</t>
  </si>
  <si>
    <t xml:space="preserve">          1300001199</t>
  </si>
  <si>
    <t>10352790157</t>
  </si>
  <si>
    <t>F547762000041931</t>
  </si>
  <si>
    <t>4066120117</t>
  </si>
  <si>
    <t>5200275196</t>
  </si>
  <si>
    <t>00795170158</t>
  </si>
  <si>
    <t>IT02689300123</t>
  </si>
  <si>
    <t>F253757000009940</t>
  </si>
  <si>
    <t>36846057</t>
  </si>
  <si>
    <t>2100058707</t>
  </si>
  <si>
    <t>02600160648</t>
  </si>
  <si>
    <t>IT02600160648</t>
  </si>
  <si>
    <t>F253757000012229</t>
  </si>
  <si>
    <t>43306810</t>
  </si>
  <si>
    <t>A15/2016/179</t>
  </si>
  <si>
    <t>F253757000007817</t>
  </si>
  <si>
    <t>31735158</t>
  </si>
  <si>
    <t>9/148</t>
  </si>
  <si>
    <t>F214800002807133</t>
  </si>
  <si>
    <t>19341989</t>
  </si>
  <si>
    <t>15153013</t>
  </si>
  <si>
    <t>F547762000097124</t>
  </si>
  <si>
    <t>13250384769</t>
  </si>
  <si>
    <t>1210386979</t>
  </si>
  <si>
    <t>F547762000005152</t>
  </si>
  <si>
    <t>76931716</t>
  </si>
  <si>
    <t>2017602</t>
  </si>
  <si>
    <t>F547762000020108</t>
  </si>
  <si>
    <t>131417527</t>
  </si>
  <si>
    <t>68/Y</t>
  </si>
  <si>
    <t>F547762000041241</t>
  </si>
  <si>
    <t>3929230180</t>
  </si>
  <si>
    <t>FCEL20-06335</t>
  </si>
  <si>
    <t>01740391204</t>
  </si>
  <si>
    <t>IT01740391204</t>
  </si>
  <si>
    <t>F547762000036142</t>
  </si>
  <si>
    <t>2940056999</t>
  </si>
  <si>
    <t>1293</t>
  </si>
  <si>
    <t>F547762000093421</t>
  </si>
  <si>
    <t>12646895217</t>
  </si>
  <si>
    <t>1300000200</t>
  </si>
  <si>
    <t>DGVRFL86S23F839C</t>
  </si>
  <si>
    <t>IT03962310615</t>
  </si>
  <si>
    <t>F547762000096524</t>
  </si>
  <si>
    <t>13175464847</t>
  </si>
  <si>
    <t>F214800000797507</t>
  </si>
  <si>
    <t>5770147</t>
  </si>
  <si>
    <t>2/25</t>
  </si>
  <si>
    <t>01009680628</t>
  </si>
  <si>
    <t>IT01009680628</t>
  </si>
  <si>
    <t>F214800002202446</t>
  </si>
  <si>
    <t>15201257</t>
  </si>
  <si>
    <t>FE/2015/449</t>
  </si>
  <si>
    <t>F547762000096294</t>
  </si>
  <si>
    <t>13130355628</t>
  </si>
  <si>
    <t>1900195539</t>
  </si>
  <si>
    <t>F547762000019471</t>
  </si>
  <si>
    <t>127877561</t>
  </si>
  <si>
    <t>25508171</t>
  </si>
  <si>
    <t>F547762000043183</t>
  </si>
  <si>
    <t>4316962623</t>
  </si>
  <si>
    <t>1900191834</t>
  </si>
  <si>
    <t>13088630150</t>
  </si>
  <si>
    <t>IT13088630150</t>
  </si>
  <si>
    <t>F547762000022321</t>
  </si>
  <si>
    <t>408722348</t>
  </si>
  <si>
    <t>4105041472</t>
  </si>
  <si>
    <t>F214800001742811</t>
  </si>
  <si>
    <t>11534622</t>
  </si>
  <si>
    <t>004600476221</t>
  </si>
  <si>
    <t>F547762000092046</t>
  </si>
  <si>
    <t>12449320738</t>
  </si>
  <si>
    <t>290/PA</t>
  </si>
  <si>
    <t>F547762000084965</t>
  </si>
  <si>
    <t>11386018144</t>
  </si>
  <si>
    <t>28</t>
  </si>
  <si>
    <t>F547762000001832</t>
  </si>
  <si>
    <t>67473541</t>
  </si>
  <si>
    <t xml:space="preserve">          1300000053</t>
  </si>
  <si>
    <t>SVASLV53T17F839R</t>
  </si>
  <si>
    <t>IT01123951210</t>
  </si>
  <si>
    <t>F547762000084893</t>
  </si>
  <si>
    <t>11374686019</t>
  </si>
  <si>
    <t>F547762000014587</t>
  </si>
  <si>
    <t>106277420</t>
  </si>
  <si>
    <t>23981</t>
  </si>
  <si>
    <t>02292260599</t>
  </si>
  <si>
    <t>IT02292260599</t>
  </si>
  <si>
    <t>F547762000012897</t>
  </si>
  <si>
    <t>101679919</t>
  </si>
  <si>
    <t>0620815468</t>
  </si>
  <si>
    <t>MRCFLV84H61B963V</t>
  </si>
  <si>
    <t>IT07940421212</t>
  </si>
  <si>
    <t>F547762000010563</t>
  </si>
  <si>
    <t>94081692</t>
  </si>
  <si>
    <t>1E/2018</t>
  </si>
  <si>
    <t>F547762000048384</t>
  </si>
  <si>
    <t>5206965611</t>
  </si>
  <si>
    <t>533/FE</t>
  </si>
  <si>
    <t>F547762000043918</t>
  </si>
  <si>
    <t>4453297404</t>
  </si>
  <si>
    <t>1600160000002129</t>
  </si>
  <si>
    <t>F547762000067315</t>
  </si>
  <si>
    <t>8542969169</t>
  </si>
  <si>
    <t>FCEL22-06381</t>
  </si>
  <si>
    <t>07414410964</t>
  </si>
  <si>
    <t>IT07414410964</t>
  </si>
  <si>
    <t>F547762000053274</t>
  </si>
  <si>
    <t>6077768138</t>
  </si>
  <si>
    <t>272/PA</t>
  </si>
  <si>
    <t>F547762000052367</t>
  </si>
  <si>
    <t>5913309425</t>
  </si>
  <si>
    <t>1900138545</t>
  </si>
  <si>
    <t>02093070619</t>
  </si>
  <si>
    <t>IT02093070619</t>
  </si>
  <si>
    <t>F547762000094720</t>
  </si>
  <si>
    <t>12862087814</t>
  </si>
  <si>
    <t>FPA062/2024</t>
  </si>
  <si>
    <t>F547762000038459</t>
  </si>
  <si>
    <t>3392800724</t>
  </si>
  <si>
    <t>1900114576</t>
  </si>
  <si>
    <t>VRSCMN80T31A783K</t>
  </si>
  <si>
    <t>IT01308430626</t>
  </si>
  <si>
    <t>F214800002024530</t>
  </si>
  <si>
    <t>13479399</t>
  </si>
  <si>
    <t>0324</t>
  </si>
  <si>
    <t>MZZLNZ46R04G496L</t>
  </si>
  <si>
    <t>IT00162430763</t>
  </si>
  <si>
    <t>F547762000072443</t>
  </si>
  <si>
    <t>9359007267</t>
  </si>
  <si>
    <t>12/PA</t>
  </si>
  <si>
    <t>F214800002693186</t>
  </si>
  <si>
    <t>18663310</t>
  </si>
  <si>
    <t>03/E</t>
  </si>
  <si>
    <t>06111530637</t>
  </si>
  <si>
    <t>IT06111530637</t>
  </si>
  <si>
    <t>F547762000085292</t>
  </si>
  <si>
    <t>11418325625</t>
  </si>
  <si>
    <t>415/01</t>
  </si>
  <si>
    <t>F253757000009267</t>
  </si>
  <si>
    <t>35748432</t>
  </si>
  <si>
    <t>A7/2016/2</t>
  </si>
  <si>
    <t>F547762000096585</t>
  </si>
  <si>
    <t>13195192424</t>
  </si>
  <si>
    <t>1424</t>
  </si>
  <si>
    <t>F547762000025639</t>
  </si>
  <si>
    <t>1094681693</t>
  </si>
  <si>
    <t>7X02156091</t>
  </si>
  <si>
    <t>F547762000029909</t>
  </si>
  <si>
    <t>1913564189</t>
  </si>
  <si>
    <t>90018766</t>
  </si>
  <si>
    <t>F547762000034261</t>
  </si>
  <si>
    <t>2712626553</t>
  </si>
  <si>
    <t>F547762000015201</t>
  </si>
  <si>
    <t>107681047</t>
  </si>
  <si>
    <t>4/PA</t>
  </si>
  <si>
    <t>F547762000085803</t>
  </si>
  <si>
    <t>11521200549</t>
  </si>
  <si>
    <t>1900027883</t>
  </si>
  <si>
    <t>F547762000088150</t>
  </si>
  <si>
    <t>11870116500</t>
  </si>
  <si>
    <t>1300000085</t>
  </si>
  <si>
    <t>08592930963</t>
  </si>
  <si>
    <t>IT08592930963</t>
  </si>
  <si>
    <t>F253757000009180</t>
  </si>
  <si>
    <t>35231271</t>
  </si>
  <si>
    <t>16706337</t>
  </si>
  <si>
    <t>F547762000085233</t>
  </si>
  <si>
    <t>11412060457</t>
  </si>
  <si>
    <t>000006/Y</t>
  </si>
  <si>
    <t>06918780633</t>
  </si>
  <si>
    <t>IT06918780633</t>
  </si>
  <si>
    <t>F214800002570964</t>
  </si>
  <si>
    <t>17667724</t>
  </si>
  <si>
    <t>56</t>
  </si>
  <si>
    <t>F547762000038134</t>
  </si>
  <si>
    <t>3358163985</t>
  </si>
  <si>
    <t>90009381</t>
  </si>
  <si>
    <t>F547762000004153</t>
  </si>
  <si>
    <t>73799275</t>
  </si>
  <si>
    <t xml:space="preserve">          1300000501</t>
  </si>
  <si>
    <t>F253757000007611</t>
  </si>
  <si>
    <t>30198538</t>
  </si>
  <si>
    <t>25294171</t>
  </si>
  <si>
    <t>F547762000016793</t>
  </si>
  <si>
    <t>114239297</t>
  </si>
  <si>
    <t xml:space="preserve">          1900127583</t>
  </si>
  <si>
    <t>03907010585</t>
  </si>
  <si>
    <t>IT01258691003</t>
  </si>
  <si>
    <t>F547762000020784</t>
  </si>
  <si>
    <t>141006020</t>
  </si>
  <si>
    <t>1180390312</t>
  </si>
  <si>
    <t>F547762000028839</t>
  </si>
  <si>
    <t>1719630502</t>
  </si>
  <si>
    <t xml:space="preserve">          1900162992</t>
  </si>
  <si>
    <t>F214800000994325</t>
  </si>
  <si>
    <t>7021959</t>
  </si>
  <si>
    <t>4-2015-37</t>
  </si>
  <si>
    <t>F547762000010507</t>
  </si>
  <si>
    <t>93741542</t>
  </si>
  <si>
    <t xml:space="preserve">          1300000014</t>
  </si>
  <si>
    <t>F547762000083587</t>
  </si>
  <si>
    <t>11160856826</t>
  </si>
  <si>
    <t>5302636436</t>
  </si>
  <si>
    <t>F214800002209568</t>
  </si>
  <si>
    <t>15170435</t>
  </si>
  <si>
    <t>15/E03055</t>
  </si>
  <si>
    <t>01964741001</t>
  </si>
  <si>
    <t>IT01964741001</t>
  </si>
  <si>
    <t>F547762000019601</t>
  </si>
  <si>
    <t>129005655</t>
  </si>
  <si>
    <t>81/19</t>
  </si>
  <si>
    <t>09453740152</t>
  </si>
  <si>
    <t>IT09453740152</t>
  </si>
  <si>
    <t>F253757000006751</t>
  </si>
  <si>
    <t>27582139</t>
  </si>
  <si>
    <t>007265-0CQ</t>
  </si>
  <si>
    <t>F253757000008480</t>
  </si>
  <si>
    <t>33169126</t>
  </si>
  <si>
    <t>25300229</t>
  </si>
  <si>
    <t>F547762000045953</t>
  </si>
  <si>
    <t>4778139188</t>
  </si>
  <si>
    <t>1300000117</t>
  </si>
  <si>
    <t>01807620404</t>
  </si>
  <si>
    <t>IT01807620404</t>
  </si>
  <si>
    <t>F547762000035301</t>
  </si>
  <si>
    <t>2830071140</t>
  </si>
  <si>
    <t>658/E</t>
  </si>
  <si>
    <t>F547762000092312</t>
  </si>
  <si>
    <t>12497255882</t>
  </si>
  <si>
    <t>400003204</t>
  </si>
  <si>
    <t>F547762000027922</t>
  </si>
  <si>
    <t>1497713416</t>
  </si>
  <si>
    <t>12779/02</t>
  </si>
  <si>
    <t>02109510368</t>
  </si>
  <si>
    <t>IT02109510368</t>
  </si>
  <si>
    <t>F253757000016604</t>
  </si>
  <si>
    <t>54434131</t>
  </si>
  <si>
    <t>0000269090</t>
  </si>
  <si>
    <t>F547762000013908</t>
  </si>
  <si>
    <t>103687493</t>
  </si>
  <si>
    <t xml:space="preserve">          1900074910</t>
  </si>
  <si>
    <t>03811330616</t>
  </si>
  <si>
    <t>IT03811330616</t>
  </si>
  <si>
    <t>F547762000088115</t>
  </si>
  <si>
    <t>11860551941</t>
  </si>
  <si>
    <t>12</t>
  </si>
  <si>
    <t>F547762000010919</t>
  </si>
  <si>
    <t>95429932</t>
  </si>
  <si>
    <t xml:space="preserve">          1900017306</t>
  </si>
  <si>
    <t>F253757000008224</t>
  </si>
  <si>
    <t>32393329</t>
  </si>
  <si>
    <t>FA/2015/1065</t>
  </si>
  <si>
    <t>F547762000097061</t>
  </si>
  <si>
    <t>13250106185</t>
  </si>
  <si>
    <t>1900208168</t>
  </si>
  <si>
    <t>F547762000096823</t>
  </si>
  <si>
    <t>13223731471</t>
  </si>
  <si>
    <t>1210380841</t>
  </si>
  <si>
    <t>F547762000094885</t>
  </si>
  <si>
    <t>12905743994</t>
  </si>
  <si>
    <t>132</t>
  </si>
  <si>
    <t>F547762000082460</t>
  </si>
  <si>
    <t>10994542658</t>
  </si>
  <si>
    <t>2233110964</t>
  </si>
  <si>
    <t>F547762000023525</t>
  </si>
  <si>
    <t>675131455</t>
  </si>
  <si>
    <t xml:space="preserve">          1900054922</t>
  </si>
  <si>
    <t>F547762000088509</t>
  </si>
  <si>
    <t>11952490946</t>
  </si>
  <si>
    <t>9674314756</t>
  </si>
  <si>
    <t>F547762000010249</t>
  </si>
  <si>
    <t>92624867</t>
  </si>
  <si>
    <t xml:space="preserve">          1900213905</t>
  </si>
  <si>
    <t>F547762000042297</t>
  </si>
  <si>
    <t>4123853598</t>
  </si>
  <si>
    <t>FCEL20-06891</t>
  </si>
  <si>
    <t>F547762000023848</t>
  </si>
  <si>
    <t>752016824</t>
  </si>
  <si>
    <t>7X01210715</t>
  </si>
  <si>
    <t>F547762000038233</t>
  </si>
  <si>
    <t>3380089070</t>
  </si>
  <si>
    <t xml:space="preserve">             040/171</t>
  </si>
  <si>
    <t>07738071211</t>
  </si>
  <si>
    <t>IT07738071211</t>
  </si>
  <si>
    <t>F547762000092302</t>
  </si>
  <si>
    <t>12490540944</t>
  </si>
  <si>
    <t>8/NC</t>
  </si>
  <si>
    <t>F547762000042390</t>
  </si>
  <si>
    <t>4162732743</t>
  </si>
  <si>
    <t>1300001049</t>
  </si>
  <si>
    <t>F253757000013490</t>
  </si>
  <si>
    <t>46335027</t>
  </si>
  <si>
    <t>1023924622</t>
  </si>
  <si>
    <t>F547762000012426</t>
  </si>
  <si>
    <t>99587501</t>
  </si>
  <si>
    <t>91804263</t>
  </si>
  <si>
    <t>F547762000006258</t>
  </si>
  <si>
    <t>80009585</t>
  </si>
  <si>
    <t>FEA/2017/2044</t>
  </si>
  <si>
    <t>F253757000015879</t>
  </si>
  <si>
    <t>52323906</t>
  </si>
  <si>
    <t>FEL/2016/431</t>
  </si>
  <si>
    <t>00278030630</t>
  </si>
  <si>
    <t>IT00278030630</t>
  </si>
  <si>
    <t>F214800001745169</t>
  </si>
  <si>
    <t>11588174</t>
  </si>
  <si>
    <t>9990025</t>
  </si>
  <si>
    <t>F547762000019561</t>
  </si>
  <si>
    <t>128755390</t>
  </si>
  <si>
    <t>000007-2018-FATTELE</t>
  </si>
  <si>
    <t>F547762000036752</t>
  </si>
  <si>
    <t>3056505601</t>
  </si>
  <si>
    <t>FCEL20-02733</t>
  </si>
  <si>
    <t>CMUSFN78H70L259N</t>
  </si>
  <si>
    <t>IT04175970617</t>
  </si>
  <si>
    <t>F547762000053088</t>
  </si>
  <si>
    <t>6039876582</t>
  </si>
  <si>
    <t>F547762000095932</t>
  </si>
  <si>
    <t>13059936987</t>
  </si>
  <si>
    <t>1900189418</t>
  </si>
  <si>
    <t>F547762000014861</t>
  </si>
  <si>
    <t>106648502</t>
  </si>
  <si>
    <t xml:space="preserve">          1900094414</t>
  </si>
  <si>
    <t>F547762000001448</t>
  </si>
  <si>
    <t>66186354</t>
  </si>
  <si>
    <t>25FE/2017/109</t>
  </si>
  <si>
    <t>08862820969</t>
  </si>
  <si>
    <t>IT08862820969</t>
  </si>
  <si>
    <t>F547762000036451</t>
  </si>
  <si>
    <t>3023647746</t>
  </si>
  <si>
    <t>2020203835</t>
  </si>
  <si>
    <t>F547762000007638</t>
  </si>
  <si>
    <t>84038874</t>
  </si>
  <si>
    <t>17130840</t>
  </si>
  <si>
    <t>F547762000047507</t>
  </si>
  <si>
    <t>5101566409</t>
  </si>
  <si>
    <t>1300000372</t>
  </si>
  <si>
    <t>F547762000058072</t>
  </si>
  <si>
    <t>6927267103</t>
  </si>
  <si>
    <t>V6-601273</t>
  </si>
  <si>
    <t>F547762000053026</t>
  </si>
  <si>
    <t>6040281889</t>
  </si>
  <si>
    <t>90016053</t>
  </si>
  <si>
    <t>F547762000049940</t>
  </si>
  <si>
    <t>5447218971</t>
  </si>
  <si>
    <t>302180178084</t>
  </si>
  <si>
    <t>F547762000063718</t>
  </si>
  <si>
    <t>7938029081</t>
  </si>
  <si>
    <t>FCEL22-04673</t>
  </si>
  <si>
    <t>F547762000059613</t>
  </si>
  <si>
    <t>7208144940</t>
  </si>
  <si>
    <t>V6-601985</t>
  </si>
  <si>
    <t>F547762000066763</t>
  </si>
  <si>
    <t>8445410805</t>
  </si>
  <si>
    <t>1900185871</t>
  </si>
  <si>
    <t>F547762000023567</t>
  </si>
  <si>
    <t>688002716</t>
  </si>
  <si>
    <t>1024871597</t>
  </si>
  <si>
    <t>04303410726</t>
  </si>
  <si>
    <t>IT04303410726</t>
  </si>
  <si>
    <t>F547762000072001</t>
  </si>
  <si>
    <t>9298670983</t>
  </si>
  <si>
    <t>17336</t>
  </si>
  <si>
    <t>09158150962</t>
  </si>
  <si>
    <t>IT09158150962</t>
  </si>
  <si>
    <t>F547762000085985</t>
  </si>
  <si>
    <t>11535112741</t>
  </si>
  <si>
    <t>7190003017</t>
  </si>
  <si>
    <t>F214800001930383</t>
  </si>
  <si>
    <t>12772806</t>
  </si>
  <si>
    <t xml:space="preserve">            005/2103</t>
  </si>
  <si>
    <t>03439210612</t>
  </si>
  <si>
    <t>IT03439210612</t>
  </si>
  <si>
    <t>F547762000082047</t>
  </si>
  <si>
    <t>10909307882</t>
  </si>
  <si>
    <t>E00054</t>
  </si>
  <si>
    <t>00777280157</t>
  </si>
  <si>
    <t>IT00777280157</t>
  </si>
  <si>
    <t>F214800002131963</t>
  </si>
  <si>
    <t>14175613</t>
  </si>
  <si>
    <t>1000952737</t>
  </si>
  <si>
    <t>F547762000091450</t>
  </si>
  <si>
    <t>12381494893</t>
  </si>
  <si>
    <t>68</t>
  </si>
  <si>
    <t>F547762000081328</t>
  </si>
  <si>
    <t>10790158139</t>
  </si>
  <si>
    <t>FCEL23-06536</t>
  </si>
  <si>
    <t>F253757000007905</t>
  </si>
  <si>
    <t>32327161</t>
  </si>
  <si>
    <t>7X00266382</t>
  </si>
  <si>
    <t>F547762000094642</t>
  </si>
  <si>
    <t>12842905828</t>
  </si>
  <si>
    <t>1900169612</t>
  </si>
  <si>
    <t>F547762000037120</t>
  </si>
  <si>
    <t>3157953870</t>
  </si>
  <si>
    <t>7X01816275</t>
  </si>
  <si>
    <t>F547762000009445</t>
  </si>
  <si>
    <t>89906763</t>
  </si>
  <si>
    <t>4-199</t>
  </si>
  <si>
    <t>05463000587</t>
  </si>
  <si>
    <t>IT01403831009</t>
  </si>
  <si>
    <t>F547762000004373</t>
  </si>
  <si>
    <t>75013176</t>
  </si>
  <si>
    <t>58 PA</t>
  </si>
  <si>
    <t>F547762000044318</t>
  </si>
  <si>
    <t>4515308985</t>
  </si>
  <si>
    <t>1900014956</t>
  </si>
  <si>
    <t>F214800002043688</t>
  </si>
  <si>
    <t>13541121</t>
  </si>
  <si>
    <t>2/265</t>
  </si>
  <si>
    <t>05206041211</t>
  </si>
  <si>
    <t>IT05206041211</t>
  </si>
  <si>
    <t>F547762000078012</t>
  </si>
  <si>
    <t>10204973774</t>
  </si>
  <si>
    <t>25/NE</t>
  </si>
  <si>
    <t>F547762000012182</t>
  </si>
  <si>
    <t>98735881</t>
  </si>
  <si>
    <t xml:space="preserve">          1900035819</t>
  </si>
  <si>
    <t>01802940484</t>
  </si>
  <si>
    <t>IT01802940484</t>
  </si>
  <si>
    <t>F547762000043872</t>
  </si>
  <si>
    <t>4446439962</t>
  </si>
  <si>
    <t>2121002748</t>
  </si>
  <si>
    <t>F547762000086821</t>
  </si>
  <si>
    <t>11663550899</t>
  </si>
  <si>
    <t>26119355</t>
  </si>
  <si>
    <t>F547762000010985</t>
  </si>
  <si>
    <t>95429950</t>
  </si>
  <si>
    <t xml:space="preserve">          1900017340</t>
  </si>
  <si>
    <t>F253757000014507</t>
  </si>
  <si>
    <t>48647323</t>
  </si>
  <si>
    <t>FA1298</t>
  </si>
  <si>
    <t>F547762000005300</t>
  </si>
  <si>
    <t>77680811</t>
  </si>
  <si>
    <t>20170300</t>
  </si>
  <si>
    <t>F547762000023043</t>
  </si>
  <si>
    <t>581624222</t>
  </si>
  <si>
    <t xml:space="preserve">          1900048166</t>
  </si>
  <si>
    <t>02175680483</t>
  </si>
  <si>
    <t>IT02175680483</t>
  </si>
  <si>
    <t>F547762000055272</t>
  </si>
  <si>
    <t>6428232736</t>
  </si>
  <si>
    <t>EI  202100000667</t>
  </si>
  <si>
    <t>03700040615</t>
  </si>
  <si>
    <t>IT03700040615</t>
  </si>
  <si>
    <t>F253757000013193</t>
  </si>
  <si>
    <t>45130087</t>
  </si>
  <si>
    <t>1/PA/2016</t>
  </si>
  <si>
    <t>03526561216</t>
  </si>
  <si>
    <t>IT03526561216</t>
  </si>
  <si>
    <t>F547762000077560</t>
  </si>
  <si>
    <t>10137498984</t>
  </si>
  <si>
    <t>231477</t>
  </si>
  <si>
    <t>F547762000033323</t>
  </si>
  <si>
    <t>2572034344</t>
  </si>
  <si>
    <t xml:space="preserve">          1300000523</t>
  </si>
  <si>
    <t>F253757000003730</t>
  </si>
  <si>
    <t>26423117</t>
  </si>
  <si>
    <t xml:space="preserve">            005/4697</t>
  </si>
  <si>
    <t>13300400150</t>
  </si>
  <si>
    <t>F547762000024346</t>
  </si>
  <si>
    <t>834472793</t>
  </si>
  <si>
    <t>E003506</t>
  </si>
  <si>
    <t>F253757000017951</t>
  </si>
  <si>
    <t>58354154</t>
  </si>
  <si>
    <t>11/E</t>
  </si>
  <si>
    <t>F253757000008405</t>
  </si>
  <si>
    <t>32674292</t>
  </si>
  <si>
    <t>FE/2016/43</t>
  </si>
  <si>
    <t>03543000370</t>
  </si>
  <si>
    <t>IT03543000370</t>
  </si>
  <si>
    <t>F547762000018846</t>
  </si>
  <si>
    <t>125567764</t>
  </si>
  <si>
    <t>V0-164559</t>
  </si>
  <si>
    <t>F253757000011440</t>
  </si>
  <si>
    <t>41803175</t>
  </si>
  <si>
    <t>25319029</t>
  </si>
  <si>
    <t>F547762000020821</t>
  </si>
  <si>
    <t>178915214</t>
  </si>
  <si>
    <t>91900149</t>
  </si>
  <si>
    <t>F547762000053144</t>
  </si>
  <si>
    <t>6067004667</t>
  </si>
  <si>
    <t>FCEL21-05735</t>
  </si>
  <si>
    <t>F547762000084088</t>
  </si>
  <si>
    <t>11225902595</t>
  </si>
  <si>
    <t>FCEL24-00082</t>
  </si>
  <si>
    <t>F253757000018209</t>
  </si>
  <si>
    <t>59549841</t>
  </si>
  <si>
    <t xml:space="preserve">            005/5250</t>
  </si>
  <si>
    <t>F547762000015203</t>
  </si>
  <si>
    <t>107656354</t>
  </si>
  <si>
    <t>931350671</t>
  </si>
  <si>
    <t>F547762000080625</t>
  </si>
  <si>
    <t>10676745058</t>
  </si>
  <si>
    <t>75</t>
  </si>
  <si>
    <t>08122660585</t>
  </si>
  <si>
    <t>F547762000088954</t>
  </si>
  <si>
    <t>11981796501</t>
  </si>
  <si>
    <t>43/19</t>
  </si>
  <si>
    <t>F547762000046206</t>
  </si>
  <si>
    <t>4819689766</t>
  </si>
  <si>
    <t>FPA 62/21</t>
  </si>
  <si>
    <t>F547762000095269</t>
  </si>
  <si>
    <t>12977162161</t>
  </si>
  <si>
    <t>2024031797</t>
  </si>
  <si>
    <t>F547762000065037</t>
  </si>
  <si>
    <t>8124118368</t>
  </si>
  <si>
    <t>FCEL22-05025</t>
  </si>
  <si>
    <t>F547762000009648</t>
  </si>
  <si>
    <t>90808417</t>
  </si>
  <si>
    <t xml:space="preserve">          1300002944</t>
  </si>
  <si>
    <t>07717721216</t>
  </si>
  <si>
    <t>IT07717721216</t>
  </si>
  <si>
    <t>F547762000096483</t>
  </si>
  <si>
    <t>13171422819</t>
  </si>
  <si>
    <t>437/2</t>
  </si>
  <si>
    <t>GQNVTR43P07B963O</t>
  </si>
  <si>
    <t>IT03604280614</t>
  </si>
  <si>
    <t>F214800001498836</t>
  </si>
  <si>
    <t>9980658</t>
  </si>
  <si>
    <t>49</t>
  </si>
  <si>
    <t>F547762000089517</t>
  </si>
  <si>
    <t>12081717718</t>
  </si>
  <si>
    <t>2410000167</t>
  </si>
  <si>
    <t>F547762000093219</t>
  </si>
  <si>
    <t>12619857650</t>
  </si>
  <si>
    <t>0988246713</t>
  </si>
  <si>
    <t>F547762000083588</t>
  </si>
  <si>
    <t>11158074973</t>
  </si>
  <si>
    <t>000000900042562T</t>
  </si>
  <si>
    <t>04320310651</t>
  </si>
  <si>
    <t>IT04320310651</t>
  </si>
  <si>
    <t>F547762000086261</t>
  </si>
  <si>
    <t>11567454645</t>
  </si>
  <si>
    <t>F547762000043488</t>
  </si>
  <si>
    <t>4351202454</t>
  </si>
  <si>
    <t>350_460_20008677</t>
  </si>
  <si>
    <t>01778520302</t>
  </si>
  <si>
    <t>IT11496970150</t>
  </si>
  <si>
    <t>F547762000037672</t>
  </si>
  <si>
    <t>3238933026</t>
  </si>
  <si>
    <t>6012220010605</t>
  </si>
  <si>
    <t>F547762000033627</t>
  </si>
  <si>
    <t>2590496818</t>
  </si>
  <si>
    <t>22200023</t>
  </si>
  <si>
    <t>00612690289</t>
  </si>
  <si>
    <t>IT00612690289</t>
  </si>
  <si>
    <t>F253757000003403</t>
  </si>
  <si>
    <t>23789764</t>
  </si>
  <si>
    <t>1531872/A</t>
  </si>
  <si>
    <t>F547762000095926</t>
  </si>
  <si>
    <t>13059453583</t>
  </si>
  <si>
    <t>1900191371</t>
  </si>
  <si>
    <t>F547762000041010</t>
  </si>
  <si>
    <t>3891415178</t>
  </si>
  <si>
    <t>1300000894</t>
  </si>
  <si>
    <t>F253757000007885</t>
  </si>
  <si>
    <t>32158124</t>
  </si>
  <si>
    <t>FA7</t>
  </si>
  <si>
    <t>F547762000035555</t>
  </si>
  <si>
    <t>2866144324</t>
  </si>
  <si>
    <t>90006471</t>
  </si>
  <si>
    <t>F547762000019781</t>
  </si>
  <si>
    <t>130357944</t>
  </si>
  <si>
    <t xml:space="preserve">  2465 /P</t>
  </si>
  <si>
    <t>F547762000093488</t>
  </si>
  <si>
    <t>12660260674</t>
  </si>
  <si>
    <t>1900148783</t>
  </si>
  <si>
    <t>F214800001400309</t>
  </si>
  <si>
    <t>9375006</t>
  </si>
  <si>
    <t>8100004436</t>
  </si>
  <si>
    <t>05577471005</t>
  </si>
  <si>
    <t>IT05577471005</t>
  </si>
  <si>
    <t>F547762000025586</t>
  </si>
  <si>
    <t>1085687605</t>
  </si>
  <si>
    <t>8/SEe</t>
  </si>
  <si>
    <t>F547762000095477</t>
  </si>
  <si>
    <t>13017942187</t>
  </si>
  <si>
    <t>5370/S</t>
  </si>
  <si>
    <t>F253757000012695</t>
  </si>
  <si>
    <t>44795632</t>
  </si>
  <si>
    <t>569/PA</t>
  </si>
  <si>
    <t>F547762000021554</t>
  </si>
  <si>
    <t>159978168</t>
  </si>
  <si>
    <t>27795</t>
  </si>
  <si>
    <t>CCLGPP60P05B667B</t>
  </si>
  <si>
    <t>IT01568660615</t>
  </si>
  <si>
    <t>F547762000014194</t>
  </si>
  <si>
    <t>104816742</t>
  </si>
  <si>
    <t>9</t>
  </si>
  <si>
    <t>F547762000027254</t>
  </si>
  <si>
    <t>1397495254</t>
  </si>
  <si>
    <t>1024990118</t>
  </si>
  <si>
    <t>F547762000094974</t>
  </si>
  <si>
    <t>12924874782</t>
  </si>
  <si>
    <t>26201959</t>
  </si>
  <si>
    <t>F547762000023246</t>
  </si>
  <si>
    <t>598786487</t>
  </si>
  <si>
    <t>13</t>
  </si>
  <si>
    <t>F547762000039787</t>
  </si>
  <si>
    <t>3661635886</t>
  </si>
  <si>
    <t>8100193435</t>
  </si>
  <si>
    <t>00124430323</t>
  </si>
  <si>
    <t>IT00124430323</t>
  </si>
  <si>
    <t>F547762000051106</t>
  </si>
  <si>
    <t>5647380068</t>
  </si>
  <si>
    <t>2021-EI/00/186</t>
  </si>
  <si>
    <t>F547762000044369</t>
  </si>
  <si>
    <t>4534683597</t>
  </si>
  <si>
    <t>5916077708</t>
  </si>
  <si>
    <t>00977960327</t>
  </si>
  <si>
    <t>IT00977960327</t>
  </si>
  <si>
    <t>F547762000036775</t>
  </si>
  <si>
    <t>3063026933</t>
  </si>
  <si>
    <t>266 PA</t>
  </si>
  <si>
    <t>12086540155</t>
  </si>
  <si>
    <t>IT12086540155</t>
  </si>
  <si>
    <t>F253757000017203</t>
  </si>
  <si>
    <t>57368998</t>
  </si>
  <si>
    <t>810180</t>
  </si>
  <si>
    <t>F253757000014624</t>
  </si>
  <si>
    <t>49000886</t>
  </si>
  <si>
    <t>000227</t>
  </si>
  <si>
    <t>06175550638</t>
  </si>
  <si>
    <t>IT06175550638</t>
  </si>
  <si>
    <t>F253757000010151</t>
  </si>
  <si>
    <t>38028032</t>
  </si>
  <si>
    <t>270/PA</t>
  </si>
  <si>
    <t>F547762000092108</t>
  </si>
  <si>
    <t>12453116365</t>
  </si>
  <si>
    <t>1900128108</t>
  </si>
  <si>
    <t>02012610610</t>
  </si>
  <si>
    <t>IT02012610610</t>
  </si>
  <si>
    <t>F547762000096148</t>
  </si>
  <si>
    <t>13104309075</t>
  </si>
  <si>
    <t>60/04</t>
  </si>
  <si>
    <t>F547762000095554</t>
  </si>
  <si>
    <t>13020177246</t>
  </si>
  <si>
    <t>1900182976</t>
  </si>
  <si>
    <t>F547762000039426</t>
  </si>
  <si>
    <t>3568728037</t>
  </si>
  <si>
    <t>FCEL20-04856</t>
  </si>
  <si>
    <t>F547762000002662</t>
  </si>
  <si>
    <t>69834226</t>
  </si>
  <si>
    <t>91705119</t>
  </si>
  <si>
    <t>F547762000012277</t>
  </si>
  <si>
    <t>98859529</t>
  </si>
  <si>
    <t>9578309884</t>
  </si>
  <si>
    <t>F547762000011587</t>
  </si>
  <si>
    <t>97518274</t>
  </si>
  <si>
    <t>3059029160</t>
  </si>
  <si>
    <t>F214800001231355</t>
  </si>
  <si>
    <t>6919516</t>
  </si>
  <si>
    <t>8100002718</t>
  </si>
  <si>
    <t>F547762000035267</t>
  </si>
  <si>
    <t>2811883241</t>
  </si>
  <si>
    <t>1000000176</t>
  </si>
  <si>
    <t>F253757000008506</t>
  </si>
  <si>
    <t>33342043</t>
  </si>
  <si>
    <t>000030</t>
  </si>
  <si>
    <t>02516920580</t>
  </si>
  <si>
    <t>IT01068901006</t>
  </si>
  <si>
    <t>F547762000081608</t>
  </si>
  <si>
    <t>10822279811</t>
  </si>
  <si>
    <t>16248/00/2023</t>
  </si>
  <si>
    <t>F547762000026210</t>
  </si>
  <si>
    <t>1201188352</t>
  </si>
  <si>
    <t>14799</t>
  </si>
  <si>
    <t>01601200619</t>
  </si>
  <si>
    <t>IT01601200619</t>
  </si>
  <si>
    <t>F253757000018276</t>
  </si>
  <si>
    <t>60059595</t>
  </si>
  <si>
    <t>F547762000093774</t>
  </si>
  <si>
    <t>12690070370</t>
  </si>
  <si>
    <t>1900156780</t>
  </si>
  <si>
    <t>F253757000003124</t>
  </si>
  <si>
    <t>22384778</t>
  </si>
  <si>
    <t>7086</t>
  </si>
  <si>
    <t>F547762000030256</t>
  </si>
  <si>
    <t>1983307865</t>
  </si>
  <si>
    <t>232</t>
  </si>
  <si>
    <t>93037140634</t>
  </si>
  <si>
    <t>IT06713131214</t>
  </si>
  <si>
    <t>F547762000006282</t>
  </si>
  <si>
    <t>80172784</t>
  </si>
  <si>
    <t>FatPAM 21E</t>
  </si>
  <si>
    <t>SLSNDR77E17H501N</t>
  </si>
  <si>
    <t>IT08778121007</t>
  </si>
  <si>
    <t>F547762000081899</t>
  </si>
  <si>
    <t>10879454227</t>
  </si>
  <si>
    <t>FPA 36/23</t>
  </si>
  <si>
    <t>F547762000085459</t>
  </si>
  <si>
    <t>11453441838</t>
  </si>
  <si>
    <t>DB96324020000074</t>
  </si>
  <si>
    <t>F547762000038147</t>
  </si>
  <si>
    <t>3358618688</t>
  </si>
  <si>
    <t>90010603</t>
  </si>
  <si>
    <t>03763520966</t>
  </si>
  <si>
    <t>IT03763520966</t>
  </si>
  <si>
    <t>F547762000097069</t>
  </si>
  <si>
    <t>13262077172</t>
  </si>
  <si>
    <t>143/SP</t>
  </si>
  <si>
    <t>F547762000024020</t>
  </si>
  <si>
    <t>789663963</t>
  </si>
  <si>
    <t xml:space="preserve">          1900070549</t>
  </si>
  <si>
    <t>03322380175</t>
  </si>
  <si>
    <t>IT03622070179</t>
  </si>
  <si>
    <t>F214800001758013</t>
  </si>
  <si>
    <t>11653872</t>
  </si>
  <si>
    <t>V1P/15049550</t>
  </si>
  <si>
    <t>RTACMN76M06F839J</t>
  </si>
  <si>
    <t>IT04977951211</t>
  </si>
  <si>
    <t>F547762000090021</t>
  </si>
  <si>
    <t>12165344106</t>
  </si>
  <si>
    <t>8PA</t>
  </si>
  <si>
    <t>GMTGNR44E22D789G</t>
  </si>
  <si>
    <t>IT08134501215</t>
  </si>
  <si>
    <t>F547762000083985</t>
  </si>
  <si>
    <t>11213520420</t>
  </si>
  <si>
    <t>FATTPA 1_24</t>
  </si>
  <si>
    <t>F547762000022853</t>
  </si>
  <si>
    <t>504282787</t>
  </si>
  <si>
    <t>11</t>
  </si>
  <si>
    <t>F547762000046557</t>
  </si>
  <si>
    <t>4893309330</t>
  </si>
  <si>
    <t>21502613</t>
  </si>
  <si>
    <t>08168131210</t>
  </si>
  <si>
    <t>IT08168131210</t>
  </si>
  <si>
    <t>F547762000085621</t>
  </si>
  <si>
    <t>11491661003</t>
  </si>
  <si>
    <t>2/EL</t>
  </si>
  <si>
    <t>F253757000005958</t>
  </si>
  <si>
    <t>27191509</t>
  </si>
  <si>
    <t>1900046666</t>
  </si>
  <si>
    <t>F214800003064613</t>
  </si>
  <si>
    <t>21339019</t>
  </si>
  <si>
    <t xml:space="preserve">            005/3584</t>
  </si>
  <si>
    <t>03237150234</t>
  </si>
  <si>
    <t>IT03237150234</t>
  </si>
  <si>
    <t>F547762000093217</t>
  </si>
  <si>
    <t>12620714701</t>
  </si>
  <si>
    <t>2406319</t>
  </si>
  <si>
    <t>F253757000013484</t>
  </si>
  <si>
    <t>46312394</t>
  </si>
  <si>
    <t>7716017772</t>
  </si>
  <si>
    <t>92015900589</t>
  </si>
  <si>
    <t>IT07197321008</t>
  </si>
  <si>
    <t>F547762000081086</t>
  </si>
  <si>
    <t>10760359279</t>
  </si>
  <si>
    <t>441</t>
  </si>
  <si>
    <t>F214800002127033</t>
  </si>
  <si>
    <t>14144068</t>
  </si>
  <si>
    <t>1000933624</t>
  </si>
  <si>
    <t>F214800001759237</t>
  </si>
  <si>
    <t>11632312</t>
  </si>
  <si>
    <t>F547762000031176</t>
  </si>
  <si>
    <t>2172073514</t>
  </si>
  <si>
    <t>6920191214060083</t>
  </si>
  <si>
    <t>FBZFNC74H08F839N</t>
  </si>
  <si>
    <t>IT02806430613</t>
  </si>
  <si>
    <t>F547762000045201</t>
  </si>
  <si>
    <t>4661400569</t>
  </si>
  <si>
    <t>02</t>
  </si>
  <si>
    <t>F547762000085693</t>
  </si>
  <si>
    <t>11507729661</t>
  </si>
  <si>
    <t>03/24/PA</t>
  </si>
  <si>
    <t>F547762000086269</t>
  </si>
  <si>
    <t>11567436289</t>
  </si>
  <si>
    <t>FPA 3/24</t>
  </si>
  <si>
    <t>F547762000023899</t>
  </si>
  <si>
    <t>749937654</t>
  </si>
  <si>
    <t>1379/PA</t>
  </si>
  <si>
    <t>F547762000027990</t>
  </si>
  <si>
    <t>1529100926</t>
  </si>
  <si>
    <t>12001/A</t>
  </si>
  <si>
    <t>96024110635</t>
  </si>
  <si>
    <t>IT06321661214</t>
  </si>
  <si>
    <t>F547762000003945</t>
  </si>
  <si>
    <t>73333225</t>
  </si>
  <si>
    <t>A17-302</t>
  </si>
  <si>
    <t>F547762000049554</t>
  </si>
  <si>
    <t>5361642912</t>
  </si>
  <si>
    <t>1900096462</t>
  </si>
  <si>
    <t>F547762000061983</t>
  </si>
  <si>
    <t>7581228871</t>
  </si>
  <si>
    <t>FCEL22-02295</t>
  </si>
  <si>
    <t>F547762000037607</t>
  </si>
  <si>
    <t>3216737622</t>
  </si>
  <si>
    <t>1900092401</t>
  </si>
  <si>
    <t>F547762000061125</t>
  </si>
  <si>
    <t>7440748663</t>
  </si>
  <si>
    <t>8T00338167</t>
  </si>
  <si>
    <t>01103810618</t>
  </si>
  <si>
    <t>IT04887560631</t>
  </si>
  <si>
    <t>F547762000020896</t>
  </si>
  <si>
    <t>146751245</t>
  </si>
  <si>
    <t>FATTPA 155001_18</t>
  </si>
  <si>
    <t>F547762000010365</t>
  </si>
  <si>
    <t>93108798</t>
  </si>
  <si>
    <t>5728/PA</t>
  </si>
  <si>
    <t>13179250157</t>
  </si>
  <si>
    <t>IT13179250157</t>
  </si>
  <si>
    <t>F253757000017180</t>
  </si>
  <si>
    <t>57244206</t>
  </si>
  <si>
    <t>2016/129977</t>
  </si>
  <si>
    <t>F253757000016864</t>
  </si>
  <si>
    <t>55832552</t>
  </si>
  <si>
    <t>931168157</t>
  </si>
  <si>
    <t>RSSPQL74L07I234H</t>
  </si>
  <si>
    <t>IT02930460619</t>
  </si>
  <si>
    <t>F547762000032823</t>
  </si>
  <si>
    <t>2456802814</t>
  </si>
  <si>
    <t>1 E</t>
  </si>
  <si>
    <t>F547762000095371</t>
  </si>
  <si>
    <t>13001178243</t>
  </si>
  <si>
    <t>000000900032566T</t>
  </si>
  <si>
    <t>F547762000028226</t>
  </si>
  <si>
    <t>1565280287</t>
  </si>
  <si>
    <t>0740679304</t>
  </si>
  <si>
    <t>06859310580</t>
  </si>
  <si>
    <t>IT01632541007</t>
  </si>
  <si>
    <t>F547762000095868</t>
  </si>
  <si>
    <t>13060797427</t>
  </si>
  <si>
    <t>4303 TM</t>
  </si>
  <si>
    <t>01521330769</t>
  </si>
  <si>
    <t>IT01521330769</t>
  </si>
  <si>
    <t>F547762000074142</t>
  </si>
  <si>
    <t>9683464632</t>
  </si>
  <si>
    <t>IT00123V00000471</t>
  </si>
  <si>
    <t>F547762000002830</t>
  </si>
  <si>
    <t>70833034</t>
  </si>
  <si>
    <t>2017/049171</t>
  </si>
  <si>
    <t>F253757000015349</t>
  </si>
  <si>
    <t>51230836</t>
  </si>
  <si>
    <t>0000001000033329</t>
  </si>
  <si>
    <t>F547762000092185</t>
  </si>
  <si>
    <t>12453120071</t>
  </si>
  <si>
    <t>1900128171</t>
  </si>
  <si>
    <t>F547762000001434</t>
  </si>
  <si>
    <t>66014814</t>
  </si>
  <si>
    <t>61/TE</t>
  </si>
  <si>
    <t>F547762000044937</t>
  </si>
  <si>
    <t>4606694373</t>
  </si>
  <si>
    <t>1610000059</t>
  </si>
  <si>
    <t>F547762000044963</t>
  </si>
  <si>
    <t>4610815538</t>
  </si>
  <si>
    <t>1610000131</t>
  </si>
  <si>
    <t>F547762000089949</t>
  </si>
  <si>
    <t>12160615580</t>
  </si>
  <si>
    <t>2024018985</t>
  </si>
  <si>
    <t>06394501214</t>
  </si>
  <si>
    <t>IT06394501214</t>
  </si>
  <si>
    <t>F547762000052864</t>
  </si>
  <si>
    <t>6004217018</t>
  </si>
  <si>
    <t>15 / 5000</t>
  </si>
  <si>
    <t>F547762000022787</t>
  </si>
  <si>
    <t>509872791</t>
  </si>
  <si>
    <t>25537939</t>
  </si>
  <si>
    <t>F547762000093293</t>
  </si>
  <si>
    <t>12634076850</t>
  </si>
  <si>
    <t>24165495</t>
  </si>
  <si>
    <t>07393830158</t>
  </si>
  <si>
    <t>IT00857610968</t>
  </si>
  <si>
    <t>F547762000030104</t>
  </si>
  <si>
    <t>1936861277</t>
  </si>
  <si>
    <t>CMPH00008656</t>
  </si>
  <si>
    <t>F547762000012464</t>
  </si>
  <si>
    <t>99736217</t>
  </si>
  <si>
    <t>9578311239</t>
  </si>
  <si>
    <t>F214800001887460</t>
  </si>
  <si>
    <t>12501782</t>
  </si>
  <si>
    <t>8100007153</t>
  </si>
  <si>
    <t>06037901003</t>
  </si>
  <si>
    <t>IT06037901003</t>
  </si>
  <si>
    <t>F214800001756220</t>
  </si>
  <si>
    <t>11633838</t>
  </si>
  <si>
    <t>4980</t>
  </si>
  <si>
    <t>F253757000014483</t>
  </si>
  <si>
    <t>48393899</t>
  </si>
  <si>
    <t>104/100</t>
  </si>
  <si>
    <t>04176241216</t>
  </si>
  <si>
    <t>IT04176241216</t>
  </si>
  <si>
    <t>F547762000029370</t>
  </si>
  <si>
    <t>1826267141</t>
  </si>
  <si>
    <t>407</t>
  </si>
  <si>
    <t>06693080639</t>
  </si>
  <si>
    <t>IT02364520615</t>
  </si>
  <si>
    <t>F547762000095831</t>
  </si>
  <si>
    <t>13046308307</t>
  </si>
  <si>
    <t>02/000268</t>
  </si>
  <si>
    <t>F547762000043105</t>
  </si>
  <si>
    <t>4298405689</t>
  </si>
  <si>
    <t>FCEL20-07494</t>
  </si>
  <si>
    <t>CLZMHL64M08G942P</t>
  </si>
  <si>
    <t>IT01105350761</t>
  </si>
  <si>
    <t>F547762000083975</t>
  </si>
  <si>
    <t>11212547579</t>
  </si>
  <si>
    <t>1PA</t>
  </si>
  <si>
    <t>F547762000096013</t>
  </si>
  <si>
    <t>13076871756</t>
  </si>
  <si>
    <t>3723/2024</t>
  </si>
  <si>
    <t>F547762000090634</t>
  </si>
  <si>
    <t>12237533371</t>
  </si>
  <si>
    <t>2023046138</t>
  </si>
  <si>
    <t>F214800002465008</t>
  </si>
  <si>
    <t>16794406</t>
  </si>
  <si>
    <t>11783/A</t>
  </si>
  <si>
    <t>F253757000014394</t>
  </si>
  <si>
    <t>47742072</t>
  </si>
  <si>
    <t>2360/PA</t>
  </si>
  <si>
    <t>F547762000084695</t>
  </si>
  <si>
    <t>11345197584</t>
  </si>
  <si>
    <t>2000085486</t>
  </si>
  <si>
    <t>04647720483</t>
  </si>
  <si>
    <t>IT04647720483</t>
  </si>
  <si>
    <t>F253757000018331</t>
  </si>
  <si>
    <t>60444271</t>
  </si>
  <si>
    <t>2017000623</t>
  </si>
  <si>
    <t>F547762000093615</t>
  </si>
  <si>
    <t>12664793433</t>
  </si>
  <si>
    <t>64</t>
  </si>
  <si>
    <t>F547762000087570</t>
  </si>
  <si>
    <t>11789600241</t>
  </si>
  <si>
    <t>1600/S</t>
  </si>
  <si>
    <t>03222390159</t>
  </si>
  <si>
    <t>IT03222390159</t>
  </si>
  <si>
    <t>F547762000090680</t>
  </si>
  <si>
    <t>12260648436</t>
  </si>
  <si>
    <t>2024023673</t>
  </si>
  <si>
    <t>F547762000011147</t>
  </si>
  <si>
    <t>95507116</t>
  </si>
  <si>
    <t xml:space="preserve">          1900015301</t>
  </si>
  <si>
    <t>F214800001318838</t>
  </si>
  <si>
    <t>8910040</t>
  </si>
  <si>
    <t>25245020</t>
  </si>
  <si>
    <t>F547762000016436</t>
  </si>
  <si>
    <t>112597250</t>
  </si>
  <si>
    <t>35533</t>
  </si>
  <si>
    <t>F547762000010856</t>
  </si>
  <si>
    <t>95371271</t>
  </si>
  <si>
    <t>000002-2018-FATTELE</t>
  </si>
  <si>
    <t>F253757000018273</t>
  </si>
  <si>
    <t>60068057</t>
  </si>
  <si>
    <t>25360565</t>
  </si>
  <si>
    <t>FNTPQL57L31B872B</t>
  </si>
  <si>
    <t>IT01857450611</t>
  </si>
  <si>
    <t>F214800001757916</t>
  </si>
  <si>
    <t>11696324</t>
  </si>
  <si>
    <t>1-N</t>
  </si>
  <si>
    <t>F214800002206539</t>
  </si>
  <si>
    <t>15238042</t>
  </si>
  <si>
    <t>1616839525</t>
  </si>
  <si>
    <t>04097140612</t>
  </si>
  <si>
    <t>IT04097140612</t>
  </si>
  <si>
    <t>F547762000092593</t>
  </si>
  <si>
    <t>12538473771</t>
  </si>
  <si>
    <t>FPA 7/24</t>
  </si>
  <si>
    <t>F253757000007245</t>
  </si>
  <si>
    <t>29470357</t>
  </si>
  <si>
    <t>0422/D</t>
  </si>
  <si>
    <t>F547762000019677</t>
  </si>
  <si>
    <t>129570199</t>
  </si>
  <si>
    <t>22222/02</t>
  </si>
  <si>
    <t>F547762000017210</t>
  </si>
  <si>
    <t>116583472</t>
  </si>
  <si>
    <t>2018/7500025325</t>
  </si>
  <si>
    <t>F547762000020524</t>
  </si>
  <si>
    <t>136127418</t>
  </si>
  <si>
    <t>26934</t>
  </si>
  <si>
    <t>LDNGPP69E20F839F</t>
  </si>
  <si>
    <t>IT03943600613</t>
  </si>
  <si>
    <t>F547762000083513</t>
  </si>
  <si>
    <t>11144198999</t>
  </si>
  <si>
    <t>FPA 5/23</t>
  </si>
  <si>
    <t>F547762000043634</t>
  </si>
  <si>
    <t>4393029478</t>
  </si>
  <si>
    <t>09577370019</t>
  </si>
  <si>
    <t>IT09577370019</t>
  </si>
  <si>
    <t>F547762000005888</t>
  </si>
  <si>
    <t>78757771</t>
  </si>
  <si>
    <t>2049</t>
  </si>
  <si>
    <t>F214800002903542</t>
  </si>
  <si>
    <t>20035969</t>
  </si>
  <si>
    <t xml:space="preserve">            005/3150</t>
  </si>
  <si>
    <t>F547762000034243</t>
  </si>
  <si>
    <t>2708608817</t>
  </si>
  <si>
    <t>2 E</t>
  </si>
  <si>
    <t>F547762000079410</t>
  </si>
  <si>
    <t>10510905501</t>
  </si>
  <si>
    <t>3415/2023</t>
  </si>
  <si>
    <t>F214800001231359</t>
  </si>
  <si>
    <t>6919523</t>
  </si>
  <si>
    <t>8100002721</t>
  </si>
  <si>
    <t>02406911202</t>
  </si>
  <si>
    <t>IT02406911202</t>
  </si>
  <si>
    <t>F547762000007696</t>
  </si>
  <si>
    <t>84328560</t>
  </si>
  <si>
    <t>2017/500/1548</t>
  </si>
  <si>
    <t>F253757000006804</t>
  </si>
  <si>
    <t>27723156</t>
  </si>
  <si>
    <t>98571064</t>
  </si>
  <si>
    <t>F547762000055179</t>
  </si>
  <si>
    <t>6414896719</t>
  </si>
  <si>
    <t>1610000072</t>
  </si>
  <si>
    <t>F253757000017695</t>
  </si>
  <si>
    <t>57815203</t>
  </si>
  <si>
    <t>1616985273</t>
  </si>
  <si>
    <t>F547762000047016</t>
  </si>
  <si>
    <t>4971278636</t>
  </si>
  <si>
    <t>1/NC</t>
  </si>
  <si>
    <t>F547762000011119</t>
  </si>
  <si>
    <t>95512272</t>
  </si>
  <si>
    <t xml:space="preserve">          1900016807</t>
  </si>
  <si>
    <t>F214800003001074</t>
  </si>
  <si>
    <t>20830174</t>
  </si>
  <si>
    <t xml:space="preserve">            005/3457</t>
  </si>
  <si>
    <t>F214800001699223</t>
  </si>
  <si>
    <t>11218123</t>
  </si>
  <si>
    <t>8100005671</t>
  </si>
  <si>
    <t>F547762000002636</t>
  </si>
  <si>
    <t>69756413</t>
  </si>
  <si>
    <t>0620815016</t>
  </si>
  <si>
    <t>F547762000092131</t>
  </si>
  <si>
    <t>12458416735</t>
  </si>
  <si>
    <t>FPA047/2024</t>
  </si>
  <si>
    <t>F547762000093153</t>
  </si>
  <si>
    <t>12611059684</t>
  </si>
  <si>
    <t>000000900019211D</t>
  </si>
  <si>
    <t>F253757000004398</t>
  </si>
  <si>
    <t>27186822</t>
  </si>
  <si>
    <t>1900005134</t>
  </si>
  <si>
    <t>F547762000086126</t>
  </si>
  <si>
    <t>11554592621</t>
  </si>
  <si>
    <t>000000900004095T</t>
  </si>
  <si>
    <t>F214800002212868</t>
  </si>
  <si>
    <t>15264623</t>
  </si>
  <si>
    <t>0001576</t>
  </si>
  <si>
    <t>F547762000015085</t>
  </si>
  <si>
    <t>107084400</t>
  </si>
  <si>
    <t>931349042</t>
  </si>
  <si>
    <t>F547762000085318</t>
  </si>
  <si>
    <t>11429228967</t>
  </si>
  <si>
    <t>1210044781</t>
  </si>
  <si>
    <t>RVLNLN49C10L142E</t>
  </si>
  <si>
    <t>IT00987091212</t>
  </si>
  <si>
    <t>F547762000068855</t>
  </si>
  <si>
    <t>8792779933</t>
  </si>
  <si>
    <t>1/2022</t>
  </si>
  <si>
    <t>F547762000022334</t>
  </si>
  <si>
    <t>378037029</t>
  </si>
  <si>
    <t xml:space="preserve">   277 /P</t>
  </si>
  <si>
    <t>07236680638</t>
  </si>
  <si>
    <t>IT07236680638</t>
  </si>
  <si>
    <t>F547762000073974</t>
  </si>
  <si>
    <t>9635326819</t>
  </si>
  <si>
    <t>3/NC/2023</t>
  </si>
  <si>
    <t>06209390969</t>
  </si>
  <si>
    <t>IT06209390969</t>
  </si>
  <si>
    <t>F547762000086955</t>
  </si>
  <si>
    <t>11696413395</t>
  </si>
  <si>
    <t>3006654835</t>
  </si>
  <si>
    <t>LSSLDN83D66B963U</t>
  </si>
  <si>
    <t>IT04125240616</t>
  </si>
  <si>
    <t>F253757000017034</t>
  </si>
  <si>
    <t>56537008</t>
  </si>
  <si>
    <t>FATTPA 12_16</t>
  </si>
  <si>
    <t>00791570153</t>
  </si>
  <si>
    <t>IT00791570153</t>
  </si>
  <si>
    <t>F547762000022247</t>
  </si>
  <si>
    <t>354324023</t>
  </si>
  <si>
    <t>5700001179</t>
  </si>
  <si>
    <t>F547762000047017</t>
  </si>
  <si>
    <t>4969828591</t>
  </si>
  <si>
    <t>FCEL21-02204</t>
  </si>
  <si>
    <t>F547762000001430</t>
  </si>
  <si>
    <t>66014813</t>
  </si>
  <si>
    <t>60/TE</t>
  </si>
  <si>
    <t>F547762000007924</t>
  </si>
  <si>
    <t>85430227</t>
  </si>
  <si>
    <t>FEL/2017/440</t>
  </si>
  <si>
    <t>F253757000003804</t>
  </si>
  <si>
    <t>26734174</t>
  </si>
  <si>
    <t>8015152628</t>
  </si>
  <si>
    <t>07182001219</t>
  </si>
  <si>
    <t>IT07182001219</t>
  </si>
  <si>
    <t>F547762000095386</t>
  </si>
  <si>
    <t>13006263635</t>
  </si>
  <si>
    <t>1544</t>
  </si>
  <si>
    <t>F547762000015134</t>
  </si>
  <si>
    <t>107208490</t>
  </si>
  <si>
    <t>931349518</t>
  </si>
  <si>
    <t>F547762000014681</t>
  </si>
  <si>
    <t>106538795</t>
  </si>
  <si>
    <t xml:space="preserve">          1900074990</t>
  </si>
  <si>
    <t>F547762000036704</t>
  </si>
  <si>
    <t>3057143629</t>
  </si>
  <si>
    <t>931606495</t>
  </si>
  <si>
    <t>04790171005</t>
  </si>
  <si>
    <t>IT04790171005</t>
  </si>
  <si>
    <t>F547762000091446</t>
  </si>
  <si>
    <t>12383737342</t>
  </si>
  <si>
    <t>114</t>
  </si>
  <si>
    <t>F547762000087847</t>
  </si>
  <si>
    <t>11821395451</t>
  </si>
  <si>
    <t>FCEL24-02279</t>
  </si>
  <si>
    <t>TRDRST57S07F839B</t>
  </si>
  <si>
    <t>IT05250940631</t>
  </si>
  <si>
    <t>F547762000080654</t>
  </si>
  <si>
    <t>10684940585</t>
  </si>
  <si>
    <t>89/001</t>
  </si>
  <si>
    <t>F547762000046203</t>
  </si>
  <si>
    <t>4822902816</t>
  </si>
  <si>
    <t>334/FE</t>
  </si>
  <si>
    <t>F253757000006993</t>
  </si>
  <si>
    <t>29025566</t>
  </si>
  <si>
    <t xml:space="preserve">              005/98</t>
  </si>
  <si>
    <t>F547762000014389</t>
  </si>
  <si>
    <t>105536464</t>
  </si>
  <si>
    <t>A16/2017/245</t>
  </si>
  <si>
    <t>F547762000048400</t>
  </si>
  <si>
    <t>5203782881</t>
  </si>
  <si>
    <t>1000000480</t>
  </si>
  <si>
    <t>F547762000086273</t>
  </si>
  <si>
    <t>11567736552</t>
  </si>
  <si>
    <t>26112845</t>
  </si>
  <si>
    <t>F547762000037603</t>
  </si>
  <si>
    <t>3216134555</t>
  </si>
  <si>
    <t>1900097363</t>
  </si>
  <si>
    <t>F547762000041079</t>
  </si>
  <si>
    <t>3909208981</t>
  </si>
  <si>
    <t>90013781</t>
  </si>
  <si>
    <t>F547762000045947</t>
  </si>
  <si>
    <t>4777166005</t>
  </si>
  <si>
    <t>FVM/000000099</t>
  </si>
  <si>
    <t>13144290155</t>
  </si>
  <si>
    <t>IT13144290155</t>
  </si>
  <si>
    <t>F547762000036475</t>
  </si>
  <si>
    <t>3026334027</t>
  </si>
  <si>
    <t>2020306282</t>
  </si>
  <si>
    <t>F547762000040284</t>
  </si>
  <si>
    <t>3765701525</t>
  </si>
  <si>
    <t>FCEL20-05796</t>
  </si>
  <si>
    <t>F547762000001445</t>
  </si>
  <si>
    <t>66193223</t>
  </si>
  <si>
    <t>FEL/2017/93</t>
  </si>
  <si>
    <t>F547762000085455</t>
  </si>
  <si>
    <t>11452885023</t>
  </si>
  <si>
    <t>92401042</t>
  </si>
  <si>
    <t>F547762000013966</t>
  </si>
  <si>
    <t>103745203</t>
  </si>
  <si>
    <t xml:space="preserve">          1900074909</t>
  </si>
  <si>
    <t>F547762000091940</t>
  </si>
  <si>
    <t>12434560330</t>
  </si>
  <si>
    <t>FATTPA 5_24</t>
  </si>
  <si>
    <t>F547762000083111</t>
  </si>
  <si>
    <t>11090211342</t>
  </si>
  <si>
    <t>1000000046</t>
  </si>
  <si>
    <t>02789580590</t>
  </si>
  <si>
    <t>IT02789580590</t>
  </si>
  <si>
    <t>F253757000016631</t>
  </si>
  <si>
    <t>54483358</t>
  </si>
  <si>
    <t>S16N000122</t>
  </si>
  <si>
    <t>F253757000010140</t>
  </si>
  <si>
    <t>38008457</t>
  </si>
  <si>
    <t>25311907</t>
  </si>
  <si>
    <t>F547762000045888</t>
  </si>
  <si>
    <t>4771337515</t>
  </si>
  <si>
    <t>1900039115</t>
  </si>
  <si>
    <t>F547762000089592</t>
  </si>
  <si>
    <t>12097346680</t>
  </si>
  <si>
    <t>PAE0010811</t>
  </si>
  <si>
    <t>00426150488</t>
  </si>
  <si>
    <t>IT00426150488</t>
  </si>
  <si>
    <t>F547762000040345</t>
  </si>
  <si>
    <t>3784106549</t>
  </si>
  <si>
    <t>0130000370</t>
  </si>
  <si>
    <t>F214800002217382</t>
  </si>
  <si>
    <t>15282980</t>
  </si>
  <si>
    <t>1531474/A</t>
  </si>
  <si>
    <t>F547762000095315</t>
  </si>
  <si>
    <t>12990474529</t>
  </si>
  <si>
    <t>3590/2024</t>
  </si>
  <si>
    <t>F547762000043070</t>
  </si>
  <si>
    <t>4296400648</t>
  </si>
  <si>
    <t>90016521</t>
  </si>
  <si>
    <t>F547762000014257</t>
  </si>
  <si>
    <t>105041155</t>
  </si>
  <si>
    <t>000335-0CPA</t>
  </si>
  <si>
    <t>04874870878</t>
  </si>
  <si>
    <t>IT04874870878</t>
  </si>
  <si>
    <t>F253757000007883</t>
  </si>
  <si>
    <t>32099231</t>
  </si>
  <si>
    <t>C8-16000275</t>
  </si>
  <si>
    <t>F253757000016200</t>
  </si>
  <si>
    <t>54021204</t>
  </si>
  <si>
    <t>2/682</t>
  </si>
  <si>
    <t>F547762000083090</t>
  </si>
  <si>
    <t>11099684025</t>
  </si>
  <si>
    <t>92313518</t>
  </si>
  <si>
    <t>02015500693</t>
  </si>
  <si>
    <t>IT02015500693</t>
  </si>
  <si>
    <t>F547762000013498</t>
  </si>
  <si>
    <t>102952176</t>
  </si>
  <si>
    <t>25-02</t>
  </si>
  <si>
    <t>F547762000035576</t>
  </si>
  <si>
    <t>2868561546</t>
  </si>
  <si>
    <t>1026113687</t>
  </si>
  <si>
    <t>F547762000054991</t>
  </si>
  <si>
    <t>6363011330</t>
  </si>
  <si>
    <t>302180208400</t>
  </si>
  <si>
    <t>F547762000015084</t>
  </si>
  <si>
    <t>107084390</t>
  </si>
  <si>
    <t>931349049</t>
  </si>
  <si>
    <t>F547762000043141</t>
  </si>
  <si>
    <t>4306594124</t>
  </si>
  <si>
    <t>FVM/000000838</t>
  </si>
  <si>
    <t>F547762000035480</t>
  </si>
  <si>
    <t>2857863764</t>
  </si>
  <si>
    <t>7X01058750</t>
  </si>
  <si>
    <t>F547762000034323</t>
  </si>
  <si>
    <t>2715760593</t>
  </si>
  <si>
    <t>0006012215004192/01</t>
  </si>
  <si>
    <t>F547762000084530</t>
  </si>
  <si>
    <t>11340559460</t>
  </si>
  <si>
    <t>F253757000007901</t>
  </si>
  <si>
    <t>F253757000007823</t>
  </si>
  <si>
    <t>31735160</t>
  </si>
  <si>
    <t>9/147</t>
  </si>
  <si>
    <t>00133360081</t>
  </si>
  <si>
    <t>IT01737830230</t>
  </si>
  <si>
    <t>F547762000049754</t>
  </si>
  <si>
    <t>5417189227</t>
  </si>
  <si>
    <t>S1/007618</t>
  </si>
  <si>
    <t>F547762000058094</t>
  </si>
  <si>
    <t>6932420414</t>
  </si>
  <si>
    <t>30/FE</t>
  </si>
  <si>
    <t>F253757000009887</t>
  </si>
  <si>
    <t>36569109</t>
  </si>
  <si>
    <t>931102194</t>
  </si>
  <si>
    <t>F547762000003137</t>
  </si>
  <si>
    <t>71004464</t>
  </si>
  <si>
    <t>769/E</t>
  </si>
  <si>
    <t>F214800001991921</t>
  </si>
  <si>
    <t>13170272</t>
  </si>
  <si>
    <t>0620355211</t>
  </si>
  <si>
    <t>F547762000043293</t>
  </si>
  <si>
    <t>4317085414</t>
  </si>
  <si>
    <t>1900180958</t>
  </si>
  <si>
    <t>F547762000043319</t>
  </si>
  <si>
    <t>4317446790</t>
  </si>
  <si>
    <t>1900187223</t>
  </si>
  <si>
    <t>F214800000997706</t>
  </si>
  <si>
    <t>6919515</t>
  </si>
  <si>
    <t>8100002720</t>
  </si>
  <si>
    <t>F253757000003342</t>
  </si>
  <si>
    <t>23480811</t>
  </si>
  <si>
    <t>2/540</t>
  </si>
  <si>
    <t>F547762000087895</t>
  </si>
  <si>
    <t>11825168336</t>
  </si>
  <si>
    <t>9674312524</t>
  </si>
  <si>
    <t>F253757000012008</t>
  </si>
  <si>
    <t>43215207</t>
  </si>
  <si>
    <t xml:space="preserve">            005/2932</t>
  </si>
  <si>
    <t>F547762000032985</t>
  </si>
  <si>
    <t>2491760163</t>
  </si>
  <si>
    <t>20500808</t>
  </si>
  <si>
    <t>F547762000092160</t>
  </si>
  <si>
    <t>12453448382</t>
  </si>
  <si>
    <t>1900127025</t>
  </si>
  <si>
    <t>F253757000008407</t>
  </si>
  <si>
    <t>32674295</t>
  </si>
  <si>
    <t>FE/2016/15</t>
  </si>
  <si>
    <t>F253757000012725</t>
  </si>
  <si>
    <t>44928349</t>
  </si>
  <si>
    <t>0000001000019651</t>
  </si>
  <si>
    <t>08527121217</t>
  </si>
  <si>
    <t>IT08527121217</t>
  </si>
  <si>
    <t>F547762000097193</t>
  </si>
  <si>
    <t>13273439139</t>
  </si>
  <si>
    <t>1/3264</t>
  </si>
  <si>
    <t>F547762000081687</t>
  </si>
  <si>
    <t>10838940676</t>
  </si>
  <si>
    <t>2300036786</t>
  </si>
  <si>
    <t>F253757000011545</t>
  </si>
  <si>
    <t>42524330</t>
  </si>
  <si>
    <t>1202/PA</t>
  </si>
  <si>
    <t>F547762000003964</t>
  </si>
  <si>
    <t>73410794</t>
  </si>
  <si>
    <t>6E/2017</t>
  </si>
  <si>
    <t>F547762000019357</t>
  </si>
  <si>
    <t>127199816</t>
  </si>
  <si>
    <t>25507237</t>
  </si>
  <si>
    <t>F547762000080065</t>
  </si>
  <si>
    <t>10605358818</t>
  </si>
  <si>
    <t>1300001990</t>
  </si>
  <si>
    <t>F547762000047852</t>
  </si>
  <si>
    <t>5152229784</t>
  </si>
  <si>
    <t>FCEL21-02777</t>
  </si>
  <si>
    <t>F253757000003749</t>
  </si>
  <si>
    <t>26463182</t>
  </si>
  <si>
    <t>1900001749</t>
  </si>
  <si>
    <t>F547762000092956</t>
  </si>
  <si>
    <t>12593284402</t>
  </si>
  <si>
    <t>1900143007</t>
  </si>
  <si>
    <t>F547762000093560</t>
  </si>
  <si>
    <t>12655554995</t>
  </si>
  <si>
    <t>FCEL24-04689</t>
  </si>
  <si>
    <t>F253757000007608</t>
  </si>
  <si>
    <t>30161537</t>
  </si>
  <si>
    <t>FA/2015/3737</t>
  </si>
  <si>
    <t>F547762000082059</t>
  </si>
  <si>
    <t>10899822792</t>
  </si>
  <si>
    <t>2023019611</t>
  </si>
  <si>
    <t>08374040585</t>
  </si>
  <si>
    <t>IT02037841000</t>
  </si>
  <si>
    <t>F547762000096705</t>
  </si>
  <si>
    <t>13204488662</t>
  </si>
  <si>
    <t>A7113</t>
  </si>
  <si>
    <t>F547762000043980</t>
  </si>
  <si>
    <t>4472871865</t>
  </si>
  <si>
    <t>FCEL21-00464</t>
  </si>
  <si>
    <t>03813040106</t>
  </si>
  <si>
    <t>IT03813040106</t>
  </si>
  <si>
    <t>F214800001104932</t>
  </si>
  <si>
    <t>7528249</t>
  </si>
  <si>
    <t>10/091</t>
  </si>
  <si>
    <t>07435060152</t>
  </si>
  <si>
    <t>IT07435060152</t>
  </si>
  <si>
    <t>F253757000012465</t>
  </si>
  <si>
    <t>43650698</t>
  </si>
  <si>
    <t>9R/36039497</t>
  </si>
  <si>
    <t>F547762000081038</t>
  </si>
  <si>
    <t>10745026910</t>
  </si>
  <si>
    <t>1300001977</t>
  </si>
  <si>
    <t>F214800002160682</t>
  </si>
  <si>
    <t>14447808</t>
  </si>
  <si>
    <t>02153140583</t>
  </si>
  <si>
    <t>IT01033011006</t>
  </si>
  <si>
    <t>F547762000045530</t>
  </si>
  <si>
    <t>4744512712</t>
  </si>
  <si>
    <t>64/B/2021</t>
  </si>
  <si>
    <t>F547762000080792</t>
  </si>
  <si>
    <t>10700897755</t>
  </si>
  <si>
    <t>2800010494</t>
  </si>
  <si>
    <t>F547762000006260</t>
  </si>
  <si>
    <t>80005747</t>
  </si>
  <si>
    <t xml:space="preserve">          1300001233</t>
  </si>
  <si>
    <t>02597030028</t>
  </si>
  <si>
    <t>IT02597030028</t>
  </si>
  <si>
    <t>F547762000068792</t>
  </si>
  <si>
    <t>8772606592</t>
  </si>
  <si>
    <t>9/S</t>
  </si>
  <si>
    <t>CSTMCL74E16F839D</t>
  </si>
  <si>
    <t>IT03548770613</t>
  </si>
  <si>
    <t>F547762000081662</t>
  </si>
  <si>
    <t>10829497790</t>
  </si>
  <si>
    <t>F547762000043881</t>
  </si>
  <si>
    <t>4451723211</t>
  </si>
  <si>
    <t>90000769</t>
  </si>
  <si>
    <t>F547762000092330</t>
  </si>
  <si>
    <t>12496567536</t>
  </si>
  <si>
    <t>0988238786</t>
  </si>
  <si>
    <t>06141111002</t>
  </si>
  <si>
    <t>IT06141111002</t>
  </si>
  <si>
    <t>F547762000028269</t>
  </si>
  <si>
    <t>1582883294</t>
  </si>
  <si>
    <t>7/577</t>
  </si>
  <si>
    <t>F253757000003872</t>
  </si>
  <si>
    <t>27103020</t>
  </si>
  <si>
    <t>F140635</t>
  </si>
  <si>
    <t>SMNNCL51A01B916W</t>
  </si>
  <si>
    <t>IT02028490619</t>
  </si>
  <si>
    <t>F547762000084352</t>
  </si>
  <si>
    <t>11320807153</t>
  </si>
  <si>
    <t>F547762000083965</t>
  </si>
  <si>
    <t>11212600107</t>
  </si>
  <si>
    <t>2400000022</t>
  </si>
  <si>
    <t>F547762000008243</t>
  </si>
  <si>
    <t>86242135</t>
  </si>
  <si>
    <t>7225/PA/2017</t>
  </si>
  <si>
    <t>F253757000011629</t>
  </si>
  <si>
    <t>42966004</t>
  </si>
  <si>
    <t xml:space="preserve">            005/3236</t>
  </si>
  <si>
    <t>F547762000087268</t>
  </si>
  <si>
    <t>11769588491</t>
  </si>
  <si>
    <t>1100000002</t>
  </si>
  <si>
    <t>F547762000031517</t>
  </si>
  <si>
    <t>2177489095</t>
  </si>
  <si>
    <t>2019002812</t>
  </si>
  <si>
    <t>F547762000084942</t>
  </si>
  <si>
    <t>11385945951</t>
  </si>
  <si>
    <t>90017359</t>
  </si>
  <si>
    <t>07387151215</t>
  </si>
  <si>
    <t>IT07387151215</t>
  </si>
  <si>
    <t>F547762000093156</t>
  </si>
  <si>
    <t>12616927502</t>
  </si>
  <si>
    <t>40</t>
  </si>
  <si>
    <t>F253757000003298</t>
  </si>
  <si>
    <t>23289240</t>
  </si>
  <si>
    <t>59012098</t>
  </si>
  <si>
    <t>F253757000016964</t>
  </si>
  <si>
    <t>56276362</t>
  </si>
  <si>
    <t xml:space="preserve">            005/4933</t>
  </si>
  <si>
    <t>F547762000088736</t>
  </si>
  <si>
    <t>11937599391</t>
  </si>
  <si>
    <t>1273/2024</t>
  </si>
  <si>
    <t>F547762000052902</t>
  </si>
  <si>
    <t>6013230270</t>
  </si>
  <si>
    <t>S21F042512</t>
  </si>
  <si>
    <t>F547762000049558</t>
  </si>
  <si>
    <t>5366223105</t>
  </si>
  <si>
    <t>1900100096</t>
  </si>
  <si>
    <t>F547762000029904</t>
  </si>
  <si>
    <t>1913560323</t>
  </si>
  <si>
    <t>90018767</t>
  </si>
  <si>
    <t>F547762000017482</t>
  </si>
  <si>
    <t>117341837</t>
  </si>
  <si>
    <t>3809/PA</t>
  </si>
  <si>
    <t>F547762000084013</t>
  </si>
  <si>
    <t>11219292925</t>
  </si>
  <si>
    <t>F547762000096922</t>
  </si>
  <si>
    <t>13249897777</t>
  </si>
  <si>
    <t>1900206754</t>
  </si>
  <si>
    <t>F547762000028233</t>
  </si>
  <si>
    <t>1567565847</t>
  </si>
  <si>
    <t>FCEL19-04276</t>
  </si>
  <si>
    <t>F547762000073967</t>
  </si>
  <si>
    <t>9629055510</t>
  </si>
  <si>
    <t>2123020084</t>
  </si>
  <si>
    <t>F547762000049427</t>
  </si>
  <si>
    <t>5360400177</t>
  </si>
  <si>
    <t>628/FE</t>
  </si>
  <si>
    <t>F547762000050977</t>
  </si>
  <si>
    <t>5599583237</t>
  </si>
  <si>
    <t>2021/I000000145</t>
  </si>
  <si>
    <t>F547762000038811</t>
  </si>
  <si>
    <t>3426244709</t>
  </si>
  <si>
    <t>20190208</t>
  </si>
  <si>
    <t>F547762000066231</t>
  </si>
  <si>
    <t>8331503914</t>
  </si>
  <si>
    <t>FCEL22-05942</t>
  </si>
  <si>
    <t>F547762000004725</t>
  </si>
  <si>
    <t>75482758</t>
  </si>
  <si>
    <t xml:space="preserve">          1300000812</t>
  </si>
  <si>
    <t>F547762000090731</t>
  </si>
  <si>
    <t>12253562552</t>
  </si>
  <si>
    <t>F547762000017544</t>
  </si>
  <si>
    <t>117806899</t>
  </si>
  <si>
    <t>931372423</t>
  </si>
  <si>
    <t>F547762000017590</t>
  </si>
  <si>
    <t>118119298</t>
  </si>
  <si>
    <t>18165428</t>
  </si>
  <si>
    <t>F547762000029906</t>
  </si>
  <si>
    <t>1913563747</t>
  </si>
  <si>
    <t>90018765</t>
  </si>
  <si>
    <t>F253757000007420</t>
  </si>
  <si>
    <t>29788928</t>
  </si>
  <si>
    <t>7716000801</t>
  </si>
  <si>
    <t>F547762000042161</t>
  </si>
  <si>
    <t>4126619835</t>
  </si>
  <si>
    <t>1900175844</t>
  </si>
  <si>
    <t>F547762000084828</t>
  </si>
  <si>
    <t>11363333616</t>
  </si>
  <si>
    <t>0988157512</t>
  </si>
  <si>
    <t>F253757000005917</t>
  </si>
  <si>
    <t>27191495</t>
  </si>
  <si>
    <t>1900046409</t>
  </si>
  <si>
    <t>F547762000011654</t>
  </si>
  <si>
    <t>97668044</t>
  </si>
  <si>
    <t>FEL/2018/105</t>
  </si>
  <si>
    <t>F547762000048855</t>
  </si>
  <si>
    <t>5292503508</t>
  </si>
  <si>
    <t>21040259 Q2</t>
  </si>
  <si>
    <t>F547762000010465</t>
  </si>
  <si>
    <t>93453231</t>
  </si>
  <si>
    <t>12/e</t>
  </si>
  <si>
    <t>F547762000096407</t>
  </si>
  <si>
    <t>13152820229</t>
  </si>
  <si>
    <t>4220824800034499</t>
  </si>
  <si>
    <t>F547762000092059</t>
  </si>
  <si>
    <t>12449504689</t>
  </si>
  <si>
    <t>16/EI</t>
  </si>
  <si>
    <t>01211040637</t>
  </si>
  <si>
    <t>IT01211040637</t>
  </si>
  <si>
    <t>F253757000003641</t>
  </si>
  <si>
    <t>25666687</t>
  </si>
  <si>
    <t>692</t>
  </si>
  <si>
    <t>04479460158</t>
  </si>
  <si>
    <t>IT04479460158</t>
  </si>
  <si>
    <t>F547762000094637</t>
  </si>
  <si>
    <t>12840193657</t>
  </si>
  <si>
    <t>98043174</t>
  </si>
  <si>
    <t>F547762000005690</t>
  </si>
  <si>
    <t>78283691</t>
  </si>
  <si>
    <t>7717015294</t>
  </si>
  <si>
    <t>F547762000018962</t>
  </si>
  <si>
    <t>126547597</t>
  </si>
  <si>
    <t>8100098272</t>
  </si>
  <si>
    <t>09058841215</t>
  </si>
  <si>
    <t>IT09058841215</t>
  </si>
  <si>
    <t>F547762000027150</t>
  </si>
  <si>
    <t>1365858286</t>
  </si>
  <si>
    <t>180</t>
  </si>
  <si>
    <t>F547762000088328</t>
  </si>
  <si>
    <t>11914825072</t>
  </si>
  <si>
    <t>30</t>
  </si>
  <si>
    <t>F547762000018877</t>
  </si>
  <si>
    <t>125740824</t>
  </si>
  <si>
    <t>91813517</t>
  </si>
  <si>
    <t>F547762000042432</t>
  </si>
  <si>
    <t>4162732790</t>
  </si>
  <si>
    <t>1300001050</t>
  </si>
  <si>
    <t>05063110638</t>
  </si>
  <si>
    <t>IT01387091216</t>
  </si>
  <si>
    <t>F547762000020879</t>
  </si>
  <si>
    <t>176016728</t>
  </si>
  <si>
    <t>616/04</t>
  </si>
  <si>
    <t>F547762000091434</t>
  </si>
  <si>
    <t>12374820297</t>
  </si>
  <si>
    <t>1100000016</t>
  </si>
  <si>
    <t>F547762000096588</t>
  </si>
  <si>
    <t>13196275661</t>
  </si>
  <si>
    <t>1210372681</t>
  </si>
  <si>
    <t>GLTGLN67T07F799M</t>
  </si>
  <si>
    <t>IT03587811211</t>
  </si>
  <si>
    <t>F547762000090329</t>
  </si>
  <si>
    <t>12205987690</t>
  </si>
  <si>
    <t>FPA 38/24</t>
  </si>
  <si>
    <t>F253757000012044</t>
  </si>
  <si>
    <t>43215206</t>
  </si>
  <si>
    <t xml:space="preserve">            005/2903</t>
  </si>
  <si>
    <t>F547762000086674</t>
  </si>
  <si>
    <t>11630611083</t>
  </si>
  <si>
    <t>FCEL24-01661</t>
  </si>
  <si>
    <t>F253757000013320</t>
  </si>
  <si>
    <t>45783342</t>
  </si>
  <si>
    <t>16016875</t>
  </si>
  <si>
    <t>DVVRFL93S01F839H</t>
  </si>
  <si>
    <t>IT07721101215</t>
  </si>
  <si>
    <t>F547762000086851</t>
  </si>
  <si>
    <t>11684407520</t>
  </si>
  <si>
    <t>F547762000043957</t>
  </si>
  <si>
    <t>4465013889</t>
  </si>
  <si>
    <t>1300000037</t>
  </si>
  <si>
    <t>F214800000686573</t>
  </si>
  <si>
    <t>5060351</t>
  </si>
  <si>
    <t>8100001164</t>
  </si>
  <si>
    <t>F547762000039307</t>
  </si>
  <si>
    <t>3549607937</t>
  </si>
  <si>
    <t>E000026206</t>
  </si>
  <si>
    <t>F547762000001623</t>
  </si>
  <si>
    <t>66403740</t>
  </si>
  <si>
    <t>FEL/2017/104</t>
  </si>
  <si>
    <t>F547762000004724</t>
  </si>
  <si>
    <t>75546395</t>
  </si>
  <si>
    <t xml:space="preserve">          1300000581</t>
  </si>
  <si>
    <t>00124140211</t>
  </si>
  <si>
    <t>IT00124140211</t>
  </si>
  <si>
    <t>F547762000008064</t>
  </si>
  <si>
    <t>86064043</t>
  </si>
  <si>
    <t>31717347</t>
  </si>
  <si>
    <t>F547762000033719</t>
  </si>
  <si>
    <t>2615862138</t>
  </si>
  <si>
    <t>55</t>
  </si>
  <si>
    <t>F214800001616230</t>
  </si>
  <si>
    <t>10688685</t>
  </si>
  <si>
    <t>252/SE</t>
  </si>
  <si>
    <t>F547762000001897</t>
  </si>
  <si>
    <t>67778700</t>
  </si>
  <si>
    <t>2017/041380</t>
  </si>
  <si>
    <t>F253757000003592</t>
  </si>
  <si>
    <t>25335347</t>
  </si>
  <si>
    <t xml:space="preserve">            005/4279</t>
  </si>
  <si>
    <t>F547762000020531</t>
  </si>
  <si>
    <t>135439147</t>
  </si>
  <si>
    <t>3118011793</t>
  </si>
  <si>
    <t>F547762000070648</t>
  </si>
  <si>
    <t>9096186052</t>
  </si>
  <si>
    <t>1000000315</t>
  </si>
  <si>
    <t>F214800002269515</t>
  </si>
  <si>
    <t>15519277</t>
  </si>
  <si>
    <t>931007824</t>
  </si>
  <si>
    <t>F547762000083996</t>
  </si>
  <si>
    <t>11216115815</t>
  </si>
  <si>
    <t>02/000423</t>
  </si>
  <si>
    <t>F547762000094009</t>
  </si>
  <si>
    <t>12739293568</t>
  </si>
  <si>
    <t>13/24/PA</t>
  </si>
  <si>
    <t>F547762000067887</t>
  </si>
  <si>
    <t>8655239394</t>
  </si>
  <si>
    <t>8T00855153</t>
  </si>
  <si>
    <t>F547762000084805</t>
  </si>
  <si>
    <t>11362986185</t>
  </si>
  <si>
    <t>2400002349</t>
  </si>
  <si>
    <t>11575580151</t>
  </si>
  <si>
    <t>IT11575580151</t>
  </si>
  <si>
    <t>F547762000020790</t>
  </si>
  <si>
    <t>141257088</t>
  </si>
  <si>
    <t>181015424</t>
  </si>
  <si>
    <t>F547762000096044</t>
  </si>
  <si>
    <t>13084429688</t>
  </si>
  <si>
    <t>12PA</t>
  </si>
  <si>
    <t>02318570906</t>
  </si>
  <si>
    <t>IT02318570906</t>
  </si>
  <si>
    <t>F547762000020700</t>
  </si>
  <si>
    <t>137480296</t>
  </si>
  <si>
    <t>234/36/PA</t>
  </si>
  <si>
    <t>01996930614</t>
  </si>
  <si>
    <t>IT01996930614</t>
  </si>
  <si>
    <t>F547762000089421</t>
  </si>
  <si>
    <t>12047326098</t>
  </si>
  <si>
    <t>02632800617</t>
  </si>
  <si>
    <t>IT02632800617</t>
  </si>
  <si>
    <t>F547762000004375</t>
  </si>
  <si>
    <t>75021249</t>
  </si>
  <si>
    <t>2017    18/P</t>
  </si>
  <si>
    <t>F214800002323997</t>
  </si>
  <si>
    <t>14751784</t>
  </si>
  <si>
    <t xml:space="preserve">            005/2459</t>
  </si>
  <si>
    <t>F547762000093459</t>
  </si>
  <si>
    <t>12659779964</t>
  </si>
  <si>
    <t>1900154084</t>
  </si>
  <si>
    <t>F547762000047368</t>
  </si>
  <si>
    <t>5098552148</t>
  </si>
  <si>
    <t>1600160000010887</t>
  </si>
  <si>
    <t>F214800002257052</t>
  </si>
  <si>
    <t>15400884</t>
  </si>
  <si>
    <t xml:space="preserve">            005/2507</t>
  </si>
  <si>
    <t>F547762000094050</t>
  </si>
  <si>
    <t>12739325448</t>
  </si>
  <si>
    <t>F253757000016942</t>
  </si>
  <si>
    <t>56168332</t>
  </si>
  <si>
    <t>14931/02</t>
  </si>
  <si>
    <t>F547762000024445</t>
  </si>
  <si>
    <t>898309960</t>
  </si>
  <si>
    <t>0000261952</t>
  </si>
  <si>
    <t>F547762000007769</t>
  </si>
  <si>
    <t>84707114</t>
  </si>
  <si>
    <t xml:space="preserve">          1300002270</t>
  </si>
  <si>
    <t>F547762000055155</t>
  </si>
  <si>
    <t>6414024083</t>
  </si>
  <si>
    <t>1610000062</t>
  </si>
  <si>
    <t>F547762000057120</t>
  </si>
  <si>
    <t>6758426409</t>
  </si>
  <si>
    <t>1300000045</t>
  </si>
  <si>
    <t>CRZNTN63R28B963L</t>
  </si>
  <si>
    <t>IT02893400610</t>
  </si>
  <si>
    <t>F547762000067764</t>
  </si>
  <si>
    <t>8623720277</t>
  </si>
  <si>
    <t>6/PA</t>
  </si>
  <si>
    <t>F547762000044454</t>
  </si>
  <si>
    <t>4555620098</t>
  </si>
  <si>
    <t>90001926</t>
  </si>
  <si>
    <t>F547762000082298</t>
  </si>
  <si>
    <t>10962439843</t>
  </si>
  <si>
    <t>F547762000022872</t>
  </si>
  <si>
    <t>546265771</t>
  </si>
  <si>
    <t>1024845691</t>
  </si>
  <si>
    <t>F547762000086846</t>
  </si>
  <si>
    <t>11679015707</t>
  </si>
  <si>
    <t>0000202411000142</t>
  </si>
  <si>
    <t>F253757000008406</t>
  </si>
  <si>
    <t>32674299</t>
  </si>
  <si>
    <t>FE/2016/29</t>
  </si>
  <si>
    <t>F547762000020689</t>
  </si>
  <si>
    <t>137093114</t>
  </si>
  <si>
    <t>1024758970</t>
  </si>
  <si>
    <t>F547762000096065</t>
  </si>
  <si>
    <t>13083240322</t>
  </si>
  <si>
    <t>5517/S</t>
  </si>
  <si>
    <t>F547762000093309</t>
  </si>
  <si>
    <t>12634076841</t>
  </si>
  <si>
    <t>24165499</t>
  </si>
  <si>
    <t>F547762000087810</t>
  </si>
  <si>
    <t>11814448041</t>
  </si>
  <si>
    <t>1210112745</t>
  </si>
  <si>
    <t>F547762000082667</t>
  </si>
  <si>
    <t>11008662010</t>
  </si>
  <si>
    <t>0069371</t>
  </si>
  <si>
    <t>F547762000015119</t>
  </si>
  <si>
    <t>107208478</t>
  </si>
  <si>
    <t>931349529</t>
  </si>
  <si>
    <t>F547762000006399</t>
  </si>
  <si>
    <t>80615040</t>
  </si>
  <si>
    <t>12130/A</t>
  </si>
  <si>
    <t>F547762000095953</t>
  </si>
  <si>
    <t>13064844919</t>
  </si>
  <si>
    <t>1900188022</t>
  </si>
  <si>
    <t>02457060032</t>
  </si>
  <si>
    <t>IT02457060032</t>
  </si>
  <si>
    <t>F547762000097066</t>
  </si>
  <si>
    <t>13253808825</t>
  </si>
  <si>
    <t>001162407165</t>
  </si>
  <si>
    <t>00100750611</t>
  </si>
  <si>
    <t>IT00100750611</t>
  </si>
  <si>
    <t>F547762000091232</t>
  </si>
  <si>
    <t>12329916961</t>
  </si>
  <si>
    <t>948/L</t>
  </si>
  <si>
    <t>F547762000073055</t>
  </si>
  <si>
    <t>9484095679</t>
  </si>
  <si>
    <t>1300000504</t>
  </si>
  <si>
    <t>F547762000016391</t>
  </si>
  <si>
    <t>112948411</t>
  </si>
  <si>
    <t>25485755</t>
  </si>
  <si>
    <t>F547762000001395</t>
  </si>
  <si>
    <t>65917013</t>
  </si>
  <si>
    <t>000133-0CPA</t>
  </si>
  <si>
    <t>F547762000092169</t>
  </si>
  <si>
    <t>12453071767</t>
  </si>
  <si>
    <t>1900126487</t>
  </si>
  <si>
    <t>01885880789</t>
  </si>
  <si>
    <t>IT01885880789</t>
  </si>
  <si>
    <t>F547762000023135</t>
  </si>
  <si>
    <t>588486308</t>
  </si>
  <si>
    <t>6/19</t>
  </si>
  <si>
    <t>F214800001948532</t>
  </si>
  <si>
    <t>12891317</t>
  </si>
  <si>
    <t xml:space="preserve">            005/2188</t>
  </si>
  <si>
    <t>F547762000094884</t>
  </si>
  <si>
    <t>12903421437</t>
  </si>
  <si>
    <t>965/C2024</t>
  </si>
  <si>
    <t>SLRCSM74R09A662D</t>
  </si>
  <si>
    <t>IT06578050723</t>
  </si>
  <si>
    <t>F547762000019818</t>
  </si>
  <si>
    <t>130478478</t>
  </si>
  <si>
    <t>FE/84</t>
  </si>
  <si>
    <t>F547762000097012</t>
  </si>
  <si>
    <t>13249979788</t>
  </si>
  <si>
    <t>1900209476</t>
  </si>
  <si>
    <t>F253757000006994</t>
  </si>
  <si>
    <t>29025577</t>
  </si>
  <si>
    <t xml:space="preserve">              005/89</t>
  </si>
  <si>
    <t>F253757000011161</t>
  </si>
  <si>
    <t>40403853</t>
  </si>
  <si>
    <t>931111286</t>
  </si>
  <si>
    <t>F547762000094022</t>
  </si>
  <si>
    <t>12738865117</t>
  </si>
  <si>
    <t>FATTPA 12_24</t>
  </si>
  <si>
    <t>F547762000082232</t>
  </si>
  <si>
    <t>10954593876</t>
  </si>
  <si>
    <t>1209912441</t>
  </si>
  <si>
    <t>F253757000008548</t>
  </si>
  <si>
    <t>33581541</t>
  </si>
  <si>
    <t>931091466</t>
  </si>
  <si>
    <t>F547762000009501</t>
  </si>
  <si>
    <t>90048361</t>
  </si>
  <si>
    <t>FATTPA 3_17</t>
  </si>
  <si>
    <t>06943421211</t>
  </si>
  <si>
    <t>IT06943421211</t>
  </si>
  <si>
    <t>F547762000083801</t>
  </si>
  <si>
    <t>11183711064</t>
  </si>
  <si>
    <t>2593/ELT</t>
  </si>
  <si>
    <t>F547762000011052</t>
  </si>
  <si>
    <t>95459696</t>
  </si>
  <si>
    <t xml:space="preserve">          1900017376</t>
  </si>
  <si>
    <t>F547762000095080</t>
  </si>
  <si>
    <t>12938479188</t>
  </si>
  <si>
    <t>2110656321</t>
  </si>
  <si>
    <t>F547762000008641</t>
  </si>
  <si>
    <t>87408437</t>
  </si>
  <si>
    <t>08/e</t>
  </si>
  <si>
    <t>F214800001348219</t>
  </si>
  <si>
    <t>9115117</t>
  </si>
  <si>
    <t>000153-0CR</t>
  </si>
  <si>
    <t>F547762000025593</t>
  </si>
  <si>
    <t>1085709711</t>
  </si>
  <si>
    <t>45/SE</t>
  </si>
  <si>
    <t>F547762000043041</t>
  </si>
  <si>
    <t>4288236987</t>
  </si>
  <si>
    <t>2020038444</t>
  </si>
  <si>
    <t>F547762000081904</t>
  </si>
  <si>
    <t>10882160999</t>
  </si>
  <si>
    <t>1300002399</t>
  </si>
  <si>
    <t>F547762000031823</t>
  </si>
  <si>
    <t>2258938137</t>
  </si>
  <si>
    <t>2019/7500085792</t>
  </si>
  <si>
    <t>F547762000084925</t>
  </si>
  <si>
    <t>11386018230</t>
  </si>
  <si>
    <t>27</t>
  </si>
  <si>
    <t>F547762000004844</t>
  </si>
  <si>
    <t>76063400</t>
  </si>
  <si>
    <t>8017123815</t>
  </si>
  <si>
    <t>F547762000095793</t>
  </si>
  <si>
    <t>13050467001</t>
  </si>
  <si>
    <t>870G154416</t>
  </si>
  <si>
    <t>PRMLRD68E25A512W</t>
  </si>
  <si>
    <t>IT02452360619</t>
  </si>
  <si>
    <t>F547762000071938</t>
  </si>
  <si>
    <t>9292862486</t>
  </si>
  <si>
    <t>F253757000009888</t>
  </si>
  <si>
    <t>36556852</t>
  </si>
  <si>
    <t>0001737</t>
  </si>
  <si>
    <t>F547762000001387</t>
  </si>
  <si>
    <t>65906815</t>
  </si>
  <si>
    <t>10-PA</t>
  </si>
  <si>
    <t>F547762000089393</t>
  </si>
  <si>
    <t>12052727249</t>
  </si>
  <si>
    <t>1210160263</t>
  </si>
  <si>
    <t>F214800002778267</t>
  </si>
  <si>
    <t>18992313</t>
  </si>
  <si>
    <t>42/J</t>
  </si>
  <si>
    <t>FSCGPP39B08I618I</t>
  </si>
  <si>
    <t>IT08267241217</t>
  </si>
  <si>
    <t>F547762000096977</t>
  </si>
  <si>
    <t>13249011339</t>
  </si>
  <si>
    <t>4-FE</t>
  </si>
  <si>
    <t>F547762000027087</t>
  </si>
  <si>
    <t>1356806103</t>
  </si>
  <si>
    <t>16589</t>
  </si>
  <si>
    <t>F214800001636285</t>
  </si>
  <si>
    <t>10798191</t>
  </si>
  <si>
    <t>FATTPA 10_15</t>
  </si>
  <si>
    <t>F547762000092889</t>
  </si>
  <si>
    <t>12576577610</t>
  </si>
  <si>
    <t>1900132321</t>
  </si>
  <si>
    <t>F547762000036927</t>
  </si>
  <si>
    <t>3098555325</t>
  </si>
  <si>
    <t>FVM/000000314</t>
  </si>
  <si>
    <t>VSTGTN63B26F839C</t>
  </si>
  <si>
    <t>IT07287630631</t>
  </si>
  <si>
    <t>F253757000003565</t>
  </si>
  <si>
    <t>25058121</t>
  </si>
  <si>
    <t>67/E</t>
  </si>
  <si>
    <t>F547762000012698</t>
  </si>
  <si>
    <t>100574393</t>
  </si>
  <si>
    <t>2182020452</t>
  </si>
  <si>
    <t>00136740404</t>
  </si>
  <si>
    <t>IT00136740404</t>
  </si>
  <si>
    <t>F547762000045985</t>
  </si>
  <si>
    <t>4788386085</t>
  </si>
  <si>
    <t>21503352</t>
  </si>
  <si>
    <t>F547762000082751</t>
  </si>
  <si>
    <t>11023427177</t>
  </si>
  <si>
    <t>4557/2023</t>
  </si>
  <si>
    <t>F547762000085451</t>
  </si>
  <si>
    <t>11453431153</t>
  </si>
  <si>
    <t>DB96324020000038</t>
  </si>
  <si>
    <t>F547762000019808</t>
  </si>
  <si>
    <t>130177645</t>
  </si>
  <si>
    <t>931402570</t>
  </si>
  <si>
    <t>F253757000016935</t>
  </si>
  <si>
    <t>56168146</t>
  </si>
  <si>
    <t>5111/02</t>
  </si>
  <si>
    <t>F547762000096812</t>
  </si>
  <si>
    <t>13217020970</t>
  </si>
  <si>
    <t>000000900036237T</t>
  </si>
  <si>
    <t>F547762000095847</t>
  </si>
  <si>
    <t>13059507073</t>
  </si>
  <si>
    <t>1900188309</t>
  </si>
  <si>
    <t>F547762000051808</t>
  </si>
  <si>
    <t>5807255335</t>
  </si>
  <si>
    <t>8100253792</t>
  </si>
  <si>
    <t>F547762000095004</t>
  </si>
  <si>
    <t>12926547057</t>
  </si>
  <si>
    <t>000000900008015T</t>
  </si>
  <si>
    <t>F214800002819590</t>
  </si>
  <si>
    <t>19391655</t>
  </si>
  <si>
    <t>15/317503</t>
  </si>
  <si>
    <t>BRBFNC52M05H703R</t>
  </si>
  <si>
    <t>IT01065100651</t>
  </si>
  <si>
    <t>F547762000059107</t>
  </si>
  <si>
    <t>7136805019</t>
  </si>
  <si>
    <t>FPA 3/22</t>
  </si>
  <si>
    <t>F547762000051191</t>
  </si>
  <si>
    <t>5667321669</t>
  </si>
  <si>
    <t>1600161000002869</t>
  </si>
  <si>
    <t>F547762000085873</t>
  </si>
  <si>
    <t>11515672135</t>
  </si>
  <si>
    <t>213/01</t>
  </si>
  <si>
    <t>F547762000008647</t>
  </si>
  <si>
    <t>87398374</t>
  </si>
  <si>
    <t>4496/PA</t>
  </si>
  <si>
    <t>RSTSNT64T18F839Q</t>
  </si>
  <si>
    <t>IT07470170635</t>
  </si>
  <si>
    <t>F547762000086606</t>
  </si>
  <si>
    <t>11619803996</t>
  </si>
  <si>
    <t>14/FE</t>
  </si>
  <si>
    <t>F547762000094318</t>
  </si>
  <si>
    <t>12804614666</t>
  </si>
  <si>
    <t>000000900027145T</t>
  </si>
  <si>
    <t>PPPNTN65B15F839N</t>
  </si>
  <si>
    <t>IT03934221213</t>
  </si>
  <si>
    <t>F547762000075585</t>
  </si>
  <si>
    <t>9863839895</t>
  </si>
  <si>
    <t>13/FE</t>
  </si>
  <si>
    <t>F214800002032985</t>
  </si>
  <si>
    <t>13486355</t>
  </si>
  <si>
    <t>2152037762</t>
  </si>
  <si>
    <t>F547762000005159</t>
  </si>
  <si>
    <t>76988808</t>
  </si>
  <si>
    <t>25397807</t>
  </si>
  <si>
    <t>F253757000018950</t>
  </si>
  <si>
    <t>61486419</t>
  </si>
  <si>
    <t>1132/EL</t>
  </si>
  <si>
    <t>F214800002602677</t>
  </si>
  <si>
    <t>17944518</t>
  </si>
  <si>
    <t>V1505129</t>
  </si>
  <si>
    <t>F547762000011688</t>
  </si>
  <si>
    <t>97874121</t>
  </si>
  <si>
    <t>9578307998</t>
  </si>
  <si>
    <t>F547762000091256</t>
  </si>
  <si>
    <t>12333297771</t>
  </si>
  <si>
    <t>07424950157</t>
  </si>
  <si>
    <t>IT01620830347</t>
  </si>
  <si>
    <t>F547762000022395</t>
  </si>
  <si>
    <t>429188170</t>
  </si>
  <si>
    <t>722</t>
  </si>
  <si>
    <t>F253757000015514</t>
  </si>
  <si>
    <t>51866341</t>
  </si>
  <si>
    <t>09/E</t>
  </si>
  <si>
    <t>01409480637</t>
  </si>
  <si>
    <t>IT01409480637</t>
  </si>
  <si>
    <t>F253757000003465</t>
  </si>
  <si>
    <t>24344854</t>
  </si>
  <si>
    <t>555</t>
  </si>
  <si>
    <t>F547762000096961</t>
  </si>
  <si>
    <t>13253808821</t>
  </si>
  <si>
    <t>001142407287</t>
  </si>
  <si>
    <t>F547762000085064</t>
  </si>
  <si>
    <t>11400584251</t>
  </si>
  <si>
    <t>1724014475</t>
  </si>
  <si>
    <t>F253757000003097</t>
  </si>
  <si>
    <t>22254312</t>
  </si>
  <si>
    <t>06/E</t>
  </si>
  <si>
    <t>01434070155</t>
  </si>
  <si>
    <t>IT01434070155</t>
  </si>
  <si>
    <t>F547762000081361</t>
  </si>
  <si>
    <t>10785613084</t>
  </si>
  <si>
    <t>7300001484</t>
  </si>
  <si>
    <t>F547762000043975</t>
  </si>
  <si>
    <t>4466157058</t>
  </si>
  <si>
    <t>F547762000074726</t>
  </si>
  <si>
    <t>9734110276</t>
  </si>
  <si>
    <t>1000000017</t>
  </si>
  <si>
    <t>04924070586</t>
  </si>
  <si>
    <t>IT01327371009</t>
  </si>
  <si>
    <t>F547762000020310</t>
  </si>
  <si>
    <t>132881137</t>
  </si>
  <si>
    <t>14/18</t>
  </si>
  <si>
    <t>F547762000008909</t>
  </si>
  <si>
    <t>88782193</t>
  </si>
  <si>
    <t xml:space="preserve">          1300002776</t>
  </si>
  <si>
    <t>F547762000085719</t>
  </si>
  <si>
    <t>11508966217</t>
  </si>
  <si>
    <t>1000000094</t>
  </si>
  <si>
    <t>F547762000044889</t>
  </si>
  <si>
    <t>4611590548</t>
  </si>
  <si>
    <t>1610000167</t>
  </si>
  <si>
    <t>F547762000070023</t>
  </si>
  <si>
    <t>8987327835</t>
  </si>
  <si>
    <t>90002613</t>
  </si>
  <si>
    <t>SM99999999999</t>
  </si>
  <si>
    <t>SMSM99999999999</t>
  </si>
  <si>
    <t>F547762000084450</t>
  </si>
  <si>
    <t>11322549147</t>
  </si>
  <si>
    <t>3200000004</t>
  </si>
  <si>
    <t>F253757000006770</t>
  </si>
  <si>
    <t>27582113</t>
  </si>
  <si>
    <t>007241-0CQ</t>
  </si>
  <si>
    <t>F214800002641240</t>
  </si>
  <si>
    <t>18289419</t>
  </si>
  <si>
    <t>931038019</t>
  </si>
  <si>
    <t>F547762000031144</t>
  </si>
  <si>
    <t>2157287617</t>
  </si>
  <si>
    <t>90002511</t>
  </si>
  <si>
    <t>F547762000015131</t>
  </si>
  <si>
    <t>107208483</t>
  </si>
  <si>
    <t>931349524</t>
  </si>
  <si>
    <t>F547762000096320</t>
  </si>
  <si>
    <t>13125975228</t>
  </si>
  <si>
    <t>FPA 53/24</t>
  </si>
  <si>
    <t>01033011006</t>
  </si>
  <si>
    <t>F547762000007666</t>
  </si>
  <si>
    <t>84224166</t>
  </si>
  <si>
    <t>36/B/2017</t>
  </si>
  <si>
    <t>03376680611</t>
  </si>
  <si>
    <t>IT03376680611</t>
  </si>
  <si>
    <t>F214800001076407</t>
  </si>
  <si>
    <t>4976379</t>
  </si>
  <si>
    <t>265</t>
  </si>
  <si>
    <t>F547762000085845</t>
  </si>
  <si>
    <t>11517131308</t>
  </si>
  <si>
    <t>F547762000093166</t>
  </si>
  <si>
    <t>12610762392</t>
  </si>
  <si>
    <t>1900143543</t>
  </si>
  <si>
    <t>F547762000056204</t>
  </si>
  <si>
    <t>6571861678</t>
  </si>
  <si>
    <t>1300000875</t>
  </si>
  <si>
    <t>F253757000010148</t>
  </si>
  <si>
    <t>38038426</t>
  </si>
  <si>
    <t>F253757000010147</t>
  </si>
  <si>
    <t>F547762000096632</t>
  </si>
  <si>
    <t>13207934480</t>
  </si>
  <si>
    <t>1900201973</t>
  </si>
  <si>
    <t>03335950618</t>
  </si>
  <si>
    <t>IT03335950618</t>
  </si>
  <si>
    <t>F214800001230598</t>
  </si>
  <si>
    <t>6925364</t>
  </si>
  <si>
    <t>F547762000017007</t>
  </si>
  <si>
    <t>114383119</t>
  </si>
  <si>
    <t xml:space="preserve">          1900134677</t>
  </si>
  <si>
    <t>F547762000046619</t>
  </si>
  <si>
    <t>4903522331</t>
  </si>
  <si>
    <t>90005511</t>
  </si>
  <si>
    <t>F214800000988574</t>
  </si>
  <si>
    <t>6890463</t>
  </si>
  <si>
    <t>15051491</t>
  </si>
  <si>
    <t>F253757000012687</t>
  </si>
  <si>
    <t>44795633</t>
  </si>
  <si>
    <t>570/PA</t>
  </si>
  <si>
    <t>F547762000037736</t>
  </si>
  <si>
    <t>3250367542</t>
  </si>
  <si>
    <t>5/E/2020/225</t>
  </si>
  <si>
    <t>F253757000016834</t>
  </si>
  <si>
    <t>55706553</t>
  </si>
  <si>
    <t>16129032</t>
  </si>
  <si>
    <t>06754140157</t>
  </si>
  <si>
    <t>IT06754140157</t>
  </si>
  <si>
    <t>F547762000074567</t>
  </si>
  <si>
    <t>9719422630</t>
  </si>
  <si>
    <t>23VFN006929</t>
  </si>
  <si>
    <t>F253757000017174</t>
  </si>
  <si>
    <t>57276292</t>
  </si>
  <si>
    <t xml:space="preserve">            005/5055</t>
  </si>
  <si>
    <t>F547762000021803</t>
  </si>
  <si>
    <t>234325223</t>
  </si>
  <si>
    <t>1024800848</t>
  </si>
  <si>
    <t>F547762000006837</t>
  </si>
  <si>
    <t>81917274</t>
  </si>
  <si>
    <t>3444/PA</t>
  </si>
  <si>
    <t>F547762000015118</t>
  </si>
  <si>
    <t>107208480</t>
  </si>
  <si>
    <t>931349528</t>
  </si>
  <si>
    <t>NTLRTR75R27F839G</t>
  </si>
  <si>
    <t>IT02528790641</t>
  </si>
  <si>
    <t>F547762000084307</t>
  </si>
  <si>
    <t>11296505421</t>
  </si>
  <si>
    <t>F547762000020219</t>
  </si>
  <si>
    <t>132313012</t>
  </si>
  <si>
    <t>11226/W</t>
  </si>
  <si>
    <t>F547762000029061</t>
  </si>
  <si>
    <t>1750696750</t>
  </si>
  <si>
    <t>FCEL19-06347</t>
  </si>
  <si>
    <t>F547762000049861</t>
  </si>
  <si>
    <t>5447317601</t>
  </si>
  <si>
    <t>302180178087</t>
  </si>
  <si>
    <t>F253757000008526</t>
  </si>
  <si>
    <t>33530474</t>
  </si>
  <si>
    <t>169/02</t>
  </si>
  <si>
    <t>F547762000043387</t>
  </si>
  <si>
    <t>4317111507</t>
  </si>
  <si>
    <t>1900190957</t>
  </si>
  <si>
    <t>F547762000084012</t>
  </si>
  <si>
    <t>11219639035</t>
  </si>
  <si>
    <t>21 2024</t>
  </si>
  <si>
    <t>F547762000091991</t>
  </si>
  <si>
    <t>12434655289</t>
  </si>
  <si>
    <t>FCEL24-04087</t>
  </si>
  <si>
    <t>F547762000049266</t>
  </si>
  <si>
    <t>5353220045</t>
  </si>
  <si>
    <t>1900088916</t>
  </si>
  <si>
    <t>F547762000040924</t>
  </si>
  <si>
    <t>3869323664</t>
  </si>
  <si>
    <t>8100198940</t>
  </si>
  <si>
    <t>F547762000040936</t>
  </si>
  <si>
    <t>3872018783</t>
  </si>
  <si>
    <t>931650223</t>
  </si>
  <si>
    <t>F547762000050181</t>
  </si>
  <si>
    <t>5509453066</t>
  </si>
  <si>
    <t>90011302</t>
  </si>
  <si>
    <t>F547762000006454</t>
  </si>
  <si>
    <t>80915819</t>
  </si>
  <si>
    <t>3280/PA</t>
  </si>
  <si>
    <t>07195130153</t>
  </si>
  <si>
    <t>IT02385200122</t>
  </si>
  <si>
    <t>F214800001755531</t>
  </si>
  <si>
    <t>11704688</t>
  </si>
  <si>
    <t>3615057456</t>
  </si>
  <si>
    <t>01489790996</t>
  </si>
  <si>
    <t>IT01489790996</t>
  </si>
  <si>
    <t>F547762000060034</t>
  </si>
  <si>
    <t>7236736323</t>
  </si>
  <si>
    <t>2022.1021./2</t>
  </si>
  <si>
    <t>F547762000092095</t>
  </si>
  <si>
    <t>12453359017</t>
  </si>
  <si>
    <t>1900128339</t>
  </si>
  <si>
    <t>F547762000019740</t>
  </si>
  <si>
    <t>130024493</t>
  </si>
  <si>
    <t>25512023</t>
  </si>
  <si>
    <t>F547762000096497</t>
  </si>
  <si>
    <t>13173250970</t>
  </si>
  <si>
    <t>2024/I000000133</t>
  </si>
  <si>
    <t>09699320017</t>
  </si>
  <si>
    <t>IT09699320017</t>
  </si>
  <si>
    <t>F253757000013463</t>
  </si>
  <si>
    <t>46228341</t>
  </si>
  <si>
    <t>0537068566</t>
  </si>
  <si>
    <t>03531000820</t>
  </si>
  <si>
    <t>IT03531000820</t>
  </si>
  <si>
    <t>F547762000066615</t>
  </si>
  <si>
    <t>8403515386</t>
  </si>
  <si>
    <t>2/3320</t>
  </si>
  <si>
    <t>F547762000077319</t>
  </si>
  <si>
    <t>10131210413</t>
  </si>
  <si>
    <t>338</t>
  </si>
  <si>
    <t>F547762000053038</t>
  </si>
  <si>
    <t>6040201461</t>
  </si>
  <si>
    <t>90015818</t>
  </si>
  <si>
    <t>F253757000006982</t>
  </si>
  <si>
    <t>28874850</t>
  </si>
  <si>
    <t xml:space="preserve">               005/8</t>
  </si>
  <si>
    <t>F547762000089144</t>
  </si>
  <si>
    <t>12006881470</t>
  </si>
  <si>
    <t>2400013697</t>
  </si>
  <si>
    <t>F547762000020828</t>
  </si>
  <si>
    <t>144813999</t>
  </si>
  <si>
    <t>13108/5</t>
  </si>
  <si>
    <t>F253757000007268</t>
  </si>
  <si>
    <t>29614511</t>
  </si>
  <si>
    <t>1023808914</t>
  </si>
  <si>
    <t>F547762000014214</t>
  </si>
  <si>
    <t>104898076</t>
  </si>
  <si>
    <t>11314/A</t>
  </si>
  <si>
    <t>F547762000009555</t>
  </si>
  <si>
    <t>90457494</t>
  </si>
  <si>
    <t>17175171</t>
  </si>
  <si>
    <t>F547762000092034</t>
  </si>
  <si>
    <t>12453278132</t>
  </si>
  <si>
    <t>1900129946</t>
  </si>
  <si>
    <t>F214800002321648</t>
  </si>
  <si>
    <t>14751783</t>
  </si>
  <si>
    <t xml:space="preserve">            005/2413</t>
  </si>
  <si>
    <t>F547762000010477</t>
  </si>
  <si>
    <t>93565337</t>
  </si>
  <si>
    <t>18016731</t>
  </si>
  <si>
    <t>F214800001940745</t>
  </si>
  <si>
    <t>12772805</t>
  </si>
  <si>
    <t xml:space="preserve">            005/2118</t>
  </si>
  <si>
    <t>F547762000033666</t>
  </si>
  <si>
    <t>2606746695</t>
  </si>
  <si>
    <t>FCEL20-01022</t>
  </si>
  <si>
    <t>F547762000079898</t>
  </si>
  <si>
    <t>10565002229</t>
  </si>
  <si>
    <t>FCEL23-05766</t>
  </si>
  <si>
    <t>F547762000092124</t>
  </si>
  <si>
    <t>12462318025</t>
  </si>
  <si>
    <t>4506/01</t>
  </si>
  <si>
    <t>01313240424</t>
  </si>
  <si>
    <t>IT01313240424</t>
  </si>
  <si>
    <t>F253757000013294</t>
  </si>
  <si>
    <t>45642748</t>
  </si>
  <si>
    <t>4911/PA</t>
  </si>
  <si>
    <t>F547762000035533</t>
  </si>
  <si>
    <t>2863838954</t>
  </si>
  <si>
    <t xml:space="preserve">              040/52</t>
  </si>
  <si>
    <t>F547762000003450</t>
  </si>
  <si>
    <t>72171919</t>
  </si>
  <si>
    <t>1027510909</t>
  </si>
  <si>
    <t>F547762000014445</t>
  </si>
  <si>
    <t>105712659</t>
  </si>
  <si>
    <t>1180440497</t>
  </si>
  <si>
    <t>F547762000015088</t>
  </si>
  <si>
    <t>107084399</t>
  </si>
  <si>
    <t>931349043</t>
  </si>
  <si>
    <t>F547762000011123</t>
  </si>
  <si>
    <t>95475500</t>
  </si>
  <si>
    <t xml:space="preserve">          1900017030</t>
  </si>
  <si>
    <t>F214800002212158</t>
  </si>
  <si>
    <t>15293113</t>
  </si>
  <si>
    <t>2152042533</t>
  </si>
  <si>
    <t>TGLNTN71A21A512A</t>
  </si>
  <si>
    <t>IT02593710615</t>
  </si>
  <si>
    <t>F547762000010345</t>
  </si>
  <si>
    <t>92942605</t>
  </si>
  <si>
    <t>3-A</t>
  </si>
  <si>
    <t>F547762000083057</t>
  </si>
  <si>
    <t>11090136303</t>
  </si>
  <si>
    <t>1000000044</t>
  </si>
  <si>
    <t>80211730587</t>
  </si>
  <si>
    <t>IT03657731000</t>
  </si>
  <si>
    <t>F547762000094920</t>
  </si>
  <si>
    <t>12911853055</t>
  </si>
  <si>
    <t>00000920240comF00060</t>
  </si>
  <si>
    <t>F547762000033696</t>
  </si>
  <si>
    <t>2615862113</t>
  </si>
  <si>
    <t>CSAPLA62S41L245F</t>
  </si>
  <si>
    <t>IT02364940615</t>
  </si>
  <si>
    <t>F547762000028482</t>
  </si>
  <si>
    <t>1640552269</t>
  </si>
  <si>
    <t>3/pa</t>
  </si>
  <si>
    <t>F547762000095689</t>
  </si>
  <si>
    <t>13026267661</t>
  </si>
  <si>
    <t>142</t>
  </si>
  <si>
    <t>F547762000017196</t>
  </si>
  <si>
    <t>116471437</t>
  </si>
  <si>
    <t>8100092362</t>
  </si>
  <si>
    <t>05553870659</t>
  </si>
  <si>
    <t>IT05553870659</t>
  </si>
  <si>
    <t>F547762000085840</t>
  </si>
  <si>
    <t>11514690327</t>
  </si>
  <si>
    <t>82</t>
  </si>
  <si>
    <t>F547762000087730</t>
  </si>
  <si>
    <t>11802261023</t>
  </si>
  <si>
    <t>1210111388</t>
  </si>
  <si>
    <t>F547762000034722</t>
  </si>
  <si>
    <t>2763658356</t>
  </si>
  <si>
    <t>1300000396</t>
  </si>
  <si>
    <t>F547762000034087</t>
  </si>
  <si>
    <t>2680025036</t>
  </si>
  <si>
    <t>F214800001919292</t>
  </si>
  <si>
    <t>12629754</t>
  </si>
  <si>
    <t xml:space="preserve">            005/2068</t>
  </si>
  <si>
    <t>F253757000009289</t>
  </si>
  <si>
    <t>35897919</t>
  </si>
  <si>
    <t>3059026662</t>
  </si>
  <si>
    <t>F253757000010828</t>
  </si>
  <si>
    <t>39657476</t>
  </si>
  <si>
    <t>16013986</t>
  </si>
  <si>
    <t>05239350969</t>
  </si>
  <si>
    <t>IT05239350969</t>
  </si>
  <si>
    <t>F547762000093043</t>
  </si>
  <si>
    <t>12606767510</t>
  </si>
  <si>
    <t>24342734</t>
  </si>
  <si>
    <t>F214800001583398</t>
  </si>
  <si>
    <t>10463938</t>
  </si>
  <si>
    <t>8100005150</t>
  </si>
  <si>
    <t>F547762000090594</t>
  </si>
  <si>
    <t>12223895223</t>
  </si>
  <si>
    <t>FCEL24-03497</t>
  </si>
  <si>
    <t>00759430267</t>
  </si>
  <si>
    <t>IT01630000287</t>
  </si>
  <si>
    <t>F253757000017110</t>
  </si>
  <si>
    <t>56923462</t>
  </si>
  <si>
    <t>1648973/E</t>
  </si>
  <si>
    <t>F547762000008879</t>
  </si>
  <si>
    <t>88656911</t>
  </si>
  <si>
    <t>10/e</t>
  </si>
  <si>
    <t>F547762000092378</t>
  </si>
  <si>
    <t>12511268794</t>
  </si>
  <si>
    <t>2602/2024</t>
  </si>
  <si>
    <t>F547762000029587</t>
  </si>
  <si>
    <t>1839733642</t>
  </si>
  <si>
    <t xml:space="preserve">          1900180883</t>
  </si>
  <si>
    <t>F547762000046584</t>
  </si>
  <si>
    <t>4903524468</t>
  </si>
  <si>
    <t>90005508</t>
  </si>
  <si>
    <t>02991680618</t>
  </si>
  <si>
    <t>IT02991680618</t>
  </si>
  <si>
    <t>F214800001225072</t>
  </si>
  <si>
    <t>8453988</t>
  </si>
  <si>
    <t>FATTPA 5_15</t>
  </si>
  <si>
    <t>F547762000000916</t>
  </si>
  <si>
    <t>64890859</t>
  </si>
  <si>
    <t>FEL/2017/77</t>
  </si>
  <si>
    <t>F547762000029711</t>
  </si>
  <si>
    <t>1858758094</t>
  </si>
  <si>
    <t>FCEL19-06898</t>
  </si>
  <si>
    <t>F547762000042276</t>
  </si>
  <si>
    <t>4126720508</t>
  </si>
  <si>
    <t>1900175875</t>
  </si>
  <si>
    <t>F547762000069004</t>
  </si>
  <si>
    <t>8814489098</t>
  </si>
  <si>
    <t>FVM/000000770</t>
  </si>
  <si>
    <t>F547762000092231</t>
  </si>
  <si>
    <t>12480974312</t>
  </si>
  <si>
    <t>1210237857</t>
  </si>
  <si>
    <t>F253757000013019</t>
  </si>
  <si>
    <t>45054789</t>
  </si>
  <si>
    <t>000003-2016-FATTELE</t>
  </si>
  <si>
    <t>F547762000045017</t>
  </si>
  <si>
    <t>4637996842</t>
  </si>
  <si>
    <t>FCEL21-01029</t>
  </si>
  <si>
    <t>F547762000020701</t>
  </si>
  <si>
    <t>137479946</t>
  </si>
  <si>
    <t>273/36/PA</t>
  </si>
  <si>
    <t>F547762000095942</t>
  </si>
  <si>
    <t>13059574167</t>
  </si>
  <si>
    <t>1900190027</t>
  </si>
  <si>
    <t>PLSGNR73E18F839K</t>
  </si>
  <si>
    <t>IT03582231217</t>
  </si>
  <si>
    <t>F214800001003505</t>
  </si>
  <si>
    <t>7176018</t>
  </si>
  <si>
    <t>F547762000092037</t>
  </si>
  <si>
    <t>12454779650</t>
  </si>
  <si>
    <t>1210231706</t>
  </si>
  <si>
    <t>F547762000079492</t>
  </si>
  <si>
    <t>10511993851</t>
  </si>
  <si>
    <t>000000900030998T</t>
  </si>
  <si>
    <t>F547762000066456</t>
  </si>
  <si>
    <t>8362423753</t>
  </si>
  <si>
    <t>90012452</t>
  </si>
  <si>
    <t>F253757000017862</t>
  </si>
  <si>
    <t>58056631</t>
  </si>
  <si>
    <t>103-02</t>
  </si>
  <si>
    <t>07328871210</t>
  </si>
  <si>
    <t>IT07328871210</t>
  </si>
  <si>
    <t>F547762000094770</t>
  </si>
  <si>
    <t>12872408394</t>
  </si>
  <si>
    <t>214/FEP</t>
  </si>
  <si>
    <t>04144770619</t>
  </si>
  <si>
    <t>IT04144770619</t>
  </si>
  <si>
    <t>F547762000007058</t>
  </si>
  <si>
    <t>82678175</t>
  </si>
  <si>
    <t>18/17</t>
  </si>
  <si>
    <t>F547762000028612</t>
  </si>
  <si>
    <t>1658047025</t>
  </si>
  <si>
    <t>V1901426</t>
  </si>
  <si>
    <t>00349040287</t>
  </si>
  <si>
    <t>IT00349040287</t>
  </si>
  <si>
    <t>F253757000015962</t>
  </si>
  <si>
    <t>52836164</t>
  </si>
  <si>
    <t>EP1316</t>
  </si>
  <si>
    <t>02254810365</t>
  </si>
  <si>
    <t>IT02254810365</t>
  </si>
  <si>
    <t>F547762000034604</t>
  </si>
  <si>
    <t>2753112584</t>
  </si>
  <si>
    <t>F253757000013368</t>
  </si>
  <si>
    <t>45922212</t>
  </si>
  <si>
    <t>2162041967</t>
  </si>
  <si>
    <t>04209950239</t>
  </si>
  <si>
    <t>IT04209950239</t>
  </si>
  <si>
    <t>F547762000086134</t>
  </si>
  <si>
    <t>11556238296</t>
  </si>
  <si>
    <t>45/2024</t>
  </si>
  <si>
    <t>01423300183</t>
  </si>
  <si>
    <t>IT01423300183</t>
  </si>
  <si>
    <t>F547762000017625</t>
  </si>
  <si>
    <t>118678540</t>
  </si>
  <si>
    <t>4836/PA</t>
  </si>
  <si>
    <t>F547762000031199</t>
  </si>
  <si>
    <t>2144513216</t>
  </si>
  <si>
    <t>000205</t>
  </si>
  <si>
    <t>F547762000009977</t>
  </si>
  <si>
    <t>92390240</t>
  </si>
  <si>
    <t>FEA/2018/15</t>
  </si>
  <si>
    <t>F547762000074070</t>
  </si>
  <si>
    <t>9666135820</t>
  </si>
  <si>
    <t>F547762000092202</t>
  </si>
  <si>
    <t>12466277652</t>
  </si>
  <si>
    <t>1147/01</t>
  </si>
  <si>
    <t>F547762000020290</t>
  </si>
  <si>
    <t>132878703</t>
  </si>
  <si>
    <t>931413676</t>
  </si>
  <si>
    <t>F253757000003829</t>
  </si>
  <si>
    <t>26786601</t>
  </si>
  <si>
    <t xml:space="preserve">            005/4891</t>
  </si>
  <si>
    <t>F214800001000980</t>
  </si>
  <si>
    <t>7176927</t>
  </si>
  <si>
    <t>8100002907</t>
  </si>
  <si>
    <t>03415301203</t>
  </si>
  <si>
    <t>IT03415301203</t>
  </si>
  <si>
    <t>F547762000017686</t>
  </si>
  <si>
    <t>119128483</t>
  </si>
  <si>
    <t>v6/000002</t>
  </si>
  <si>
    <t>F547762000031831</t>
  </si>
  <si>
    <t>2258938437</t>
  </si>
  <si>
    <t>2019/7500085793</t>
  </si>
  <si>
    <t>F547762000016451</t>
  </si>
  <si>
    <t>112948414</t>
  </si>
  <si>
    <t>25485761</t>
  </si>
  <si>
    <t>F547762000055899</t>
  </si>
  <si>
    <t>6512098826</t>
  </si>
  <si>
    <t>0931815900</t>
  </si>
  <si>
    <t>F547762000089347</t>
  </si>
  <si>
    <t>12037578980</t>
  </si>
  <si>
    <t>131/E</t>
  </si>
  <si>
    <t>04757530284</t>
  </si>
  <si>
    <t>IT04757530284</t>
  </si>
  <si>
    <t>F253757000007738</t>
  </si>
  <si>
    <t>31060464</t>
  </si>
  <si>
    <t>50/PA</t>
  </si>
  <si>
    <t>F547762000086259</t>
  </si>
  <si>
    <t>11567476550</t>
  </si>
  <si>
    <t>F547762000081998</t>
  </si>
  <si>
    <t>10925414576</t>
  </si>
  <si>
    <t>1300002481</t>
  </si>
  <si>
    <t>F253757000008495</t>
  </si>
  <si>
    <t>33258813</t>
  </si>
  <si>
    <t>3059025312</t>
  </si>
  <si>
    <t>F214800002177956</t>
  </si>
  <si>
    <t>14751782</t>
  </si>
  <si>
    <t xml:space="preserve">            005/2403</t>
  </si>
  <si>
    <t>F547762000094210</t>
  </si>
  <si>
    <t>12788673334</t>
  </si>
  <si>
    <t>1210299545</t>
  </si>
  <si>
    <t>F547762000009479</t>
  </si>
  <si>
    <t>90086689</t>
  </si>
  <si>
    <t xml:space="preserve">          1300002805</t>
  </si>
  <si>
    <t>F547762000094527</t>
  </si>
  <si>
    <t>12835000657</t>
  </si>
  <si>
    <t>FCEL24-05295</t>
  </si>
  <si>
    <t>F547762000038148</t>
  </si>
  <si>
    <t>3358199046</t>
  </si>
  <si>
    <t>90009134</t>
  </si>
  <si>
    <t>F547762000087723</t>
  </si>
  <si>
    <t>11802262685</t>
  </si>
  <si>
    <t>1210111389</t>
  </si>
  <si>
    <t>00244540100</t>
  </si>
  <si>
    <t>IT00244540100</t>
  </si>
  <si>
    <t>F547762000005195</t>
  </si>
  <si>
    <t>77284238</t>
  </si>
  <si>
    <t>0010002746</t>
  </si>
  <si>
    <t>F547762000084003</t>
  </si>
  <si>
    <t>11219456877</t>
  </si>
  <si>
    <t>19 2024</t>
  </si>
  <si>
    <t>F214800001940112</t>
  </si>
  <si>
    <t>12772804</t>
  </si>
  <si>
    <t xml:space="preserve">            005/2096</t>
  </si>
  <si>
    <t>F547762000077851</t>
  </si>
  <si>
    <t>10180890039</t>
  </si>
  <si>
    <t>FVM/000000396</t>
  </si>
  <si>
    <t>F253757000017733</t>
  </si>
  <si>
    <t>57864474</t>
  </si>
  <si>
    <t>112-PA</t>
  </si>
  <si>
    <t>F547762000088679</t>
  </si>
  <si>
    <t>11937599494</t>
  </si>
  <si>
    <t>1272/2024</t>
  </si>
  <si>
    <t>04640180636</t>
  </si>
  <si>
    <t>IT04640180636</t>
  </si>
  <si>
    <t>F547762000055270</t>
  </si>
  <si>
    <t>6427664021</t>
  </si>
  <si>
    <t>9/886</t>
  </si>
  <si>
    <t>GDGMTZ70L69B963L</t>
  </si>
  <si>
    <t>IT02619590611</t>
  </si>
  <si>
    <t>F547762000003924</t>
  </si>
  <si>
    <t>73210702</t>
  </si>
  <si>
    <t>F547762000020506</t>
  </si>
  <si>
    <t>135249617</t>
  </si>
  <si>
    <t>2182074037</t>
  </si>
  <si>
    <t>F547762000020368</t>
  </si>
  <si>
    <t>135473594</t>
  </si>
  <si>
    <t>83/19</t>
  </si>
  <si>
    <t>F547762000055292</t>
  </si>
  <si>
    <t>6434442780</t>
  </si>
  <si>
    <t>9/2668</t>
  </si>
  <si>
    <t>F214800003065802</t>
  </si>
  <si>
    <t>21331270</t>
  </si>
  <si>
    <t>39620</t>
  </si>
  <si>
    <t>F547762000044525</t>
  </si>
  <si>
    <t>4566704072</t>
  </si>
  <si>
    <t>1600160000004399</t>
  </si>
  <si>
    <t>F547762000015379</t>
  </si>
  <si>
    <t>108500980</t>
  </si>
  <si>
    <t>25478180</t>
  </si>
  <si>
    <t>F253757000011364</t>
  </si>
  <si>
    <t>41411321</t>
  </si>
  <si>
    <t xml:space="preserve">            005/2732</t>
  </si>
  <si>
    <t>F547762000095896</t>
  </si>
  <si>
    <t>13059887360</t>
  </si>
  <si>
    <t>1900190835</t>
  </si>
  <si>
    <t>F547762000096435</t>
  </si>
  <si>
    <t>13160321169</t>
  </si>
  <si>
    <t>6042/S</t>
  </si>
  <si>
    <t>F547762000094913</t>
  </si>
  <si>
    <t>12909978648</t>
  </si>
  <si>
    <t>2407766</t>
  </si>
  <si>
    <t>F547762000096408</t>
  </si>
  <si>
    <t>13152719598</t>
  </si>
  <si>
    <t>8T00681997</t>
  </si>
  <si>
    <t>F547762000082222</t>
  </si>
  <si>
    <t>10953416837</t>
  </si>
  <si>
    <t>013004-PA</t>
  </si>
  <si>
    <t>F547762000020965</t>
  </si>
  <si>
    <t>178554849</t>
  </si>
  <si>
    <t>9920002497</t>
  </si>
  <si>
    <t>F547762000011806</t>
  </si>
  <si>
    <t>98529556</t>
  </si>
  <si>
    <t>2560/W</t>
  </si>
  <si>
    <t>F547762000046621</t>
  </si>
  <si>
    <t>4903522817</t>
  </si>
  <si>
    <t>90005510</t>
  </si>
  <si>
    <t>F547762000086692</t>
  </si>
  <si>
    <t>11640027228</t>
  </si>
  <si>
    <t>F547762000023901</t>
  </si>
  <si>
    <t>749938778</t>
  </si>
  <si>
    <t>1382/PA</t>
  </si>
  <si>
    <t>F547762000029900</t>
  </si>
  <si>
    <t>1913564364</t>
  </si>
  <si>
    <t>90018764</t>
  </si>
  <si>
    <t>01781570591</t>
  </si>
  <si>
    <t>IT01781570591</t>
  </si>
  <si>
    <t>F253757000003684</t>
  </si>
  <si>
    <t>26069695</t>
  </si>
  <si>
    <t>1010000119</t>
  </si>
  <si>
    <t>F547762000050354</t>
  </si>
  <si>
    <t>5545026735</t>
  </si>
  <si>
    <t xml:space="preserve">             040/153</t>
  </si>
  <si>
    <t>F547762000015174</t>
  </si>
  <si>
    <t>107403558</t>
  </si>
  <si>
    <t>931349999</t>
  </si>
  <si>
    <t>F547762000013528</t>
  </si>
  <si>
    <t>103085822</t>
  </si>
  <si>
    <t>65/36/PA</t>
  </si>
  <si>
    <t>MTTNCM77T20B963B</t>
  </si>
  <si>
    <t>IT03393050616</t>
  </si>
  <si>
    <t>F547762000066269</t>
  </si>
  <si>
    <t>8341546690</t>
  </si>
  <si>
    <t>44/PA</t>
  </si>
  <si>
    <t>F547762000070627</t>
  </si>
  <si>
    <t>9095909643</t>
  </si>
  <si>
    <t>90002244</t>
  </si>
  <si>
    <t>F547762000096134</t>
  </si>
  <si>
    <t>13106314896</t>
  </si>
  <si>
    <t>37-FE</t>
  </si>
  <si>
    <t>F547762000027811</t>
  </si>
  <si>
    <t>1475671125</t>
  </si>
  <si>
    <t>7X02972536</t>
  </si>
  <si>
    <t>F547762000004621</t>
  </si>
  <si>
    <t>75363673</t>
  </si>
  <si>
    <t>1920009940</t>
  </si>
  <si>
    <t>F547762000087795</t>
  </si>
  <si>
    <t>11806827536</t>
  </si>
  <si>
    <t>N46625</t>
  </si>
  <si>
    <t>F547762000085008</t>
  </si>
  <si>
    <t>11396676305</t>
  </si>
  <si>
    <t>90001318</t>
  </si>
  <si>
    <t>F214800002966704</t>
  </si>
  <si>
    <t>20578288</t>
  </si>
  <si>
    <t>931045993</t>
  </si>
  <si>
    <t>F547762000037177</t>
  </si>
  <si>
    <t>3168267774</t>
  </si>
  <si>
    <t>1000000042</t>
  </si>
  <si>
    <t>F547762000085209</t>
  </si>
  <si>
    <t>11411936564</t>
  </si>
  <si>
    <t>000021/X</t>
  </si>
  <si>
    <t>01288650631</t>
  </si>
  <si>
    <t>IT01288650631</t>
  </si>
  <si>
    <t>F547762000012424</t>
  </si>
  <si>
    <t>99552173</t>
  </si>
  <si>
    <t>02731100596</t>
  </si>
  <si>
    <t>IT02731100596</t>
  </si>
  <si>
    <t>F547762000010598</t>
  </si>
  <si>
    <t>94389325</t>
  </si>
  <si>
    <t>FATTPA 1_18</t>
  </si>
  <si>
    <t>F253757000006673</t>
  </si>
  <si>
    <t>27270105</t>
  </si>
  <si>
    <t xml:space="preserve">            005/5043</t>
  </si>
  <si>
    <t>F547762000095871</t>
  </si>
  <si>
    <t>13059694157</t>
  </si>
  <si>
    <t>1900188694</t>
  </si>
  <si>
    <t>F547762000096925</t>
  </si>
  <si>
    <t>13253376215</t>
  </si>
  <si>
    <t>1900207796</t>
  </si>
  <si>
    <t>F547762000083105</t>
  </si>
  <si>
    <t>11095023479</t>
  </si>
  <si>
    <t>2023/I000000178</t>
  </si>
  <si>
    <t>F253757000003633</t>
  </si>
  <si>
    <t>25635774</t>
  </si>
  <si>
    <t xml:space="preserve">            005/4349</t>
  </si>
  <si>
    <t>F547762000022784</t>
  </si>
  <si>
    <t>516634789</t>
  </si>
  <si>
    <t>6/18</t>
  </si>
  <si>
    <t>F547762000037352</t>
  </si>
  <si>
    <t>3209974119</t>
  </si>
  <si>
    <t>FCEL20-03271</t>
  </si>
  <si>
    <t>F547762000009357</t>
  </si>
  <si>
    <t>89307809</t>
  </si>
  <si>
    <t>FATTPA 22_17</t>
  </si>
  <si>
    <t>02939960585</t>
  </si>
  <si>
    <t>IT01138201007</t>
  </si>
  <si>
    <t>F253757000003054</t>
  </si>
  <si>
    <t>21975412</t>
  </si>
  <si>
    <t>5588</t>
  </si>
  <si>
    <t>F547762000016051</t>
  </si>
  <si>
    <t>110197484</t>
  </si>
  <si>
    <t>1618059915</t>
  </si>
  <si>
    <t>F253757000011503</t>
  </si>
  <si>
    <t>42132086</t>
  </si>
  <si>
    <t>05/E</t>
  </si>
  <si>
    <t>F253757000006981</t>
  </si>
  <si>
    <t>28874851</t>
  </si>
  <si>
    <t xml:space="preserve">            005/5281</t>
  </si>
  <si>
    <t>F547762000020395</t>
  </si>
  <si>
    <t>134012497</t>
  </si>
  <si>
    <t>18724495</t>
  </si>
  <si>
    <t>F547762000062445</t>
  </si>
  <si>
    <t>7672723490</t>
  </si>
  <si>
    <t>1300000052</t>
  </si>
  <si>
    <t>F547762000047266</t>
  </si>
  <si>
    <t>4998279414</t>
  </si>
  <si>
    <t>1900060076</t>
  </si>
  <si>
    <t>F547762000006997</t>
  </si>
  <si>
    <t>82466175</t>
  </si>
  <si>
    <t>19FE</t>
  </si>
  <si>
    <t>05938581211</t>
  </si>
  <si>
    <t>IT05938581211</t>
  </si>
  <si>
    <t>F253757000003339</t>
  </si>
  <si>
    <t>23492535</t>
  </si>
  <si>
    <t>1-W4</t>
  </si>
  <si>
    <t>01944260221</t>
  </si>
  <si>
    <t>IT01944260221</t>
  </si>
  <si>
    <t>F547762000096822</t>
  </si>
  <si>
    <t>13220828613</t>
  </si>
  <si>
    <t>014/7065</t>
  </si>
  <si>
    <t>F253757000018758</t>
  </si>
  <si>
    <t>61064196</t>
  </si>
  <si>
    <t xml:space="preserve">          1900231873</t>
  </si>
  <si>
    <t>02067940367</t>
  </si>
  <si>
    <t>IT02067940367</t>
  </si>
  <si>
    <t>F547762000096145</t>
  </si>
  <si>
    <t>13107664752</t>
  </si>
  <si>
    <t>5304148790</t>
  </si>
  <si>
    <t>F253757000017140</t>
  </si>
  <si>
    <t>57116884</t>
  </si>
  <si>
    <t>2/742</t>
  </si>
  <si>
    <t>F253757000011373</t>
  </si>
  <si>
    <t>41515553</t>
  </si>
  <si>
    <t>931119547</t>
  </si>
  <si>
    <t>F547762000092368</t>
  </si>
  <si>
    <t>12511268723</t>
  </si>
  <si>
    <t>2603/2024</t>
  </si>
  <si>
    <t>03250230632</t>
  </si>
  <si>
    <t>IT03250230632</t>
  </si>
  <si>
    <t>F547762000020835</t>
  </si>
  <si>
    <t>144401911</t>
  </si>
  <si>
    <t>7/75</t>
  </si>
  <si>
    <t>F547762000005660</t>
  </si>
  <si>
    <t>78140898</t>
  </si>
  <si>
    <t>8017147092</t>
  </si>
  <si>
    <t>F547762000095915</t>
  </si>
  <si>
    <t>13059692430</t>
  </si>
  <si>
    <t>1900188642</t>
  </si>
  <si>
    <t>DVSMNN83E43I234W</t>
  </si>
  <si>
    <t>IT03976370613</t>
  </si>
  <si>
    <t>F547762000010538</t>
  </si>
  <si>
    <t>93908565</t>
  </si>
  <si>
    <t>F547762000081589</t>
  </si>
  <si>
    <t>10822276955</t>
  </si>
  <si>
    <t>16247/00/2023</t>
  </si>
  <si>
    <t>F547762000024914</t>
  </si>
  <si>
    <t>962353049</t>
  </si>
  <si>
    <t>9270010477</t>
  </si>
  <si>
    <t>PSCCSC80R27B963T</t>
  </si>
  <si>
    <t>IT03198960613</t>
  </si>
  <si>
    <t>F214800001854288</t>
  </si>
  <si>
    <t>12295473</t>
  </si>
  <si>
    <t>16/2015</t>
  </si>
  <si>
    <t>F547762000021127</t>
  </si>
  <si>
    <t>144006121</t>
  </si>
  <si>
    <t xml:space="preserve">          1900216518</t>
  </si>
  <si>
    <t>F547762000049876</t>
  </si>
  <si>
    <t>5447218925</t>
  </si>
  <si>
    <t>302180178086</t>
  </si>
  <si>
    <t>F547762000095884</t>
  </si>
  <si>
    <t>13059464209</t>
  </si>
  <si>
    <t>1900189852</t>
  </si>
  <si>
    <t>F253757000013453</t>
  </si>
  <si>
    <t>46224378</t>
  </si>
  <si>
    <t>0537067404</t>
  </si>
  <si>
    <t>F547762000049952</t>
  </si>
  <si>
    <t>5447317687</t>
  </si>
  <si>
    <t>302180178085</t>
  </si>
  <si>
    <t>F547762000092113</t>
  </si>
  <si>
    <t>12454781570</t>
  </si>
  <si>
    <t>1210231705</t>
  </si>
  <si>
    <t>F547762000022670</t>
  </si>
  <si>
    <t>524321752</t>
  </si>
  <si>
    <t>FE/2019/127</t>
  </si>
  <si>
    <t>F547762000004388</t>
  </si>
  <si>
    <t>75023547</t>
  </si>
  <si>
    <t>25391310</t>
  </si>
  <si>
    <t>F547762000046895</t>
  </si>
  <si>
    <t>4959050965</t>
  </si>
  <si>
    <t>90006724</t>
  </si>
  <si>
    <t>F547762000031148</t>
  </si>
  <si>
    <t>2157286359</t>
  </si>
  <si>
    <t>90002403</t>
  </si>
  <si>
    <t>F547762000089322</t>
  </si>
  <si>
    <t>12033829416</t>
  </si>
  <si>
    <t>FCEL24-02904</t>
  </si>
  <si>
    <t>03716240969</t>
  </si>
  <si>
    <t>IT03716240969</t>
  </si>
  <si>
    <t>F547762000054711</t>
  </si>
  <si>
    <t>6303336412</t>
  </si>
  <si>
    <t>7904/C</t>
  </si>
  <si>
    <t>F547762000089491</t>
  </si>
  <si>
    <t>12066609641</t>
  </si>
  <si>
    <t>FATTPA 4_24</t>
  </si>
  <si>
    <t>02405380102</t>
  </si>
  <si>
    <t>F547762000041244</t>
  </si>
  <si>
    <t>3930130941</t>
  </si>
  <si>
    <t>V4-400026</t>
  </si>
  <si>
    <t>F547762000022742</t>
  </si>
  <si>
    <t>504210302</t>
  </si>
  <si>
    <t>F547762000013592</t>
  </si>
  <si>
    <t>103319991</t>
  </si>
  <si>
    <t>8018089334</t>
  </si>
  <si>
    <t>F547762000086725</t>
  </si>
  <si>
    <t>11637619866</t>
  </si>
  <si>
    <t>00000920240comF00013</t>
  </si>
  <si>
    <t>F547762000019571</t>
  </si>
  <si>
    <t>128800687</t>
  </si>
  <si>
    <t>1618098682</t>
  </si>
  <si>
    <t>F253757000016939</t>
  </si>
  <si>
    <t>56168275</t>
  </si>
  <si>
    <t>12576/02</t>
  </si>
  <si>
    <t>F253757000003683</t>
  </si>
  <si>
    <t>26069683</t>
  </si>
  <si>
    <t>1010000120</t>
  </si>
  <si>
    <t>F547762000011588</t>
  </si>
  <si>
    <t>97518278</t>
  </si>
  <si>
    <t>3059031245</t>
  </si>
  <si>
    <t>F547762000096707</t>
  </si>
  <si>
    <t>13208042535</t>
  </si>
  <si>
    <t>1900202053</t>
  </si>
  <si>
    <t>F253757000007902</t>
  </si>
  <si>
    <t>F253757000016732</t>
  </si>
  <si>
    <t>55069504</t>
  </si>
  <si>
    <t>25FE/2016/686</t>
  </si>
  <si>
    <t>ZZIMHL74T43E791B</t>
  </si>
  <si>
    <t>IT03057510616</t>
  </si>
  <si>
    <t>F547762000000179</t>
  </si>
  <si>
    <t>62956977</t>
  </si>
  <si>
    <t>NCE 1</t>
  </si>
  <si>
    <t>F547762000055401</t>
  </si>
  <si>
    <t>6458434457</t>
  </si>
  <si>
    <t>1900193317</t>
  </si>
  <si>
    <t>11206730159</t>
  </si>
  <si>
    <t>IT11206730159</t>
  </si>
  <si>
    <t>F547762000017921</t>
  </si>
  <si>
    <t>120695886</t>
  </si>
  <si>
    <t>7171607435</t>
  </si>
  <si>
    <t>F547762000054926</t>
  </si>
  <si>
    <t>6363011667</t>
  </si>
  <si>
    <t>302180208401</t>
  </si>
  <si>
    <t>F253757000010723</t>
  </si>
  <si>
    <t>38815878</t>
  </si>
  <si>
    <t>1410001318</t>
  </si>
  <si>
    <t>02707070963</t>
  </si>
  <si>
    <t>IT02707070963</t>
  </si>
  <si>
    <t>F547762000030854</t>
  </si>
  <si>
    <t>2087497109</t>
  </si>
  <si>
    <t>8719189486</t>
  </si>
  <si>
    <t>02737030151</t>
  </si>
  <si>
    <t>IT01059590107</t>
  </si>
  <si>
    <t>F547762000039473</t>
  </si>
  <si>
    <t>3573590406</t>
  </si>
  <si>
    <t>003390/20P</t>
  </si>
  <si>
    <t>F547762000055162</t>
  </si>
  <si>
    <t>6415537599</t>
  </si>
  <si>
    <t>1610000086</t>
  </si>
  <si>
    <t>F547762000015176</t>
  </si>
  <si>
    <t>107403557</t>
  </si>
  <si>
    <t>931350002</t>
  </si>
  <si>
    <t>F253757000011627</t>
  </si>
  <si>
    <t>42994773</t>
  </si>
  <si>
    <t>000687-0CPA</t>
  </si>
  <si>
    <t>F547762000061378</t>
  </si>
  <si>
    <t>7515988671</t>
  </si>
  <si>
    <t>222042788</t>
  </si>
  <si>
    <t>F547762000021381</t>
  </si>
  <si>
    <t>147061350</t>
  </si>
  <si>
    <t>2/904</t>
  </si>
  <si>
    <t>02508850613</t>
  </si>
  <si>
    <t>IT02508850613</t>
  </si>
  <si>
    <t>F547762000095658</t>
  </si>
  <si>
    <t>13022503724</t>
  </si>
  <si>
    <t>61/01</t>
  </si>
  <si>
    <t>F547762000027155</t>
  </si>
  <si>
    <t>1386042856</t>
  </si>
  <si>
    <t>2192052262</t>
  </si>
  <si>
    <t>F547762000037517</t>
  </si>
  <si>
    <t>3216134774</t>
  </si>
  <si>
    <t>1900097361</t>
  </si>
  <si>
    <t>F253757000006964</t>
  </si>
  <si>
    <t>28735506</t>
  </si>
  <si>
    <t xml:space="preserve">            005/5255</t>
  </si>
  <si>
    <t>F547762000058651</t>
  </si>
  <si>
    <t>7011308009</t>
  </si>
  <si>
    <t>22180005</t>
  </si>
  <si>
    <t>F547762000019575</t>
  </si>
  <si>
    <t>128841117</t>
  </si>
  <si>
    <t>46</t>
  </si>
  <si>
    <t>06356990967</t>
  </si>
  <si>
    <t>IT06356990967</t>
  </si>
  <si>
    <t>F547762000084445</t>
  </si>
  <si>
    <t>11324799073</t>
  </si>
  <si>
    <t>0036001597</t>
  </si>
  <si>
    <t>F547762000035605</t>
  </si>
  <si>
    <t>2871060855</t>
  </si>
  <si>
    <t>25639308</t>
  </si>
  <si>
    <t>F547762000090982</t>
  </si>
  <si>
    <t>12305737782</t>
  </si>
  <si>
    <t>5911400149</t>
  </si>
  <si>
    <t>F547762000018456</t>
  </si>
  <si>
    <t>124112144</t>
  </si>
  <si>
    <t xml:space="preserve">          1900162280</t>
  </si>
  <si>
    <t>RSSGLI66S07B963L</t>
  </si>
  <si>
    <t>IT02902600614</t>
  </si>
  <si>
    <t>F547762000042150</t>
  </si>
  <si>
    <t>4120525560</t>
  </si>
  <si>
    <t>72E</t>
  </si>
  <si>
    <t>01831720675</t>
  </si>
  <si>
    <t>IT01831720675</t>
  </si>
  <si>
    <t>F547762000095314</t>
  </si>
  <si>
    <t>12989425814</t>
  </si>
  <si>
    <t>001021/2024</t>
  </si>
  <si>
    <t>F547762000001628</t>
  </si>
  <si>
    <t>66342293</t>
  </si>
  <si>
    <t>F547762000000160</t>
  </si>
  <si>
    <t>62827939</t>
  </si>
  <si>
    <t>E 4</t>
  </si>
  <si>
    <t>PNTGPP56R25F839O</t>
  </si>
  <si>
    <t>IT09199911216</t>
  </si>
  <si>
    <t>F547762000097152</t>
  </si>
  <si>
    <t>13257056040</t>
  </si>
  <si>
    <t>2E</t>
  </si>
  <si>
    <t>MNCPQL69L29B963Y</t>
  </si>
  <si>
    <t>IT03015080611</t>
  </si>
  <si>
    <t>F547762000002624</t>
  </si>
  <si>
    <t>69706954</t>
  </si>
  <si>
    <t>37</t>
  </si>
  <si>
    <t>F547762000045647</t>
  </si>
  <si>
    <t>4770815659</t>
  </si>
  <si>
    <t>1900043460</t>
  </si>
  <si>
    <t>F547762000052570</t>
  </si>
  <si>
    <t>5915903384</t>
  </si>
  <si>
    <t>1900151754</t>
  </si>
  <si>
    <t>F547762000007688</t>
  </si>
  <si>
    <t>84350423</t>
  </si>
  <si>
    <t xml:space="preserve">          1300002020</t>
  </si>
  <si>
    <t>F547762000094118</t>
  </si>
  <si>
    <t>12779176625</t>
  </si>
  <si>
    <t>24176395</t>
  </si>
  <si>
    <t>F547762000086095</t>
  </si>
  <si>
    <t>11560719367</t>
  </si>
  <si>
    <t>242012885</t>
  </si>
  <si>
    <t>11160660152</t>
  </si>
  <si>
    <t>IT11160660152</t>
  </si>
  <si>
    <t>F547762000096185</t>
  </si>
  <si>
    <t>13110958051</t>
  </si>
  <si>
    <t>262500344</t>
  </si>
  <si>
    <t>F547762000038847</t>
  </si>
  <si>
    <t>3428714631</t>
  </si>
  <si>
    <t>FCEL20-03817</t>
  </si>
  <si>
    <t>F547762000019414</t>
  </si>
  <si>
    <t>127601319</t>
  </si>
  <si>
    <t>202</t>
  </si>
  <si>
    <t>F547762000044881</t>
  </si>
  <si>
    <t>4611985210</t>
  </si>
  <si>
    <t>1610000181</t>
  </si>
  <si>
    <t>F547762000012431</t>
  </si>
  <si>
    <t>99551747</t>
  </si>
  <si>
    <t>1024502184</t>
  </si>
  <si>
    <t>F547762000058202</t>
  </si>
  <si>
    <t>6944140585</t>
  </si>
  <si>
    <t>FVM/000000105</t>
  </si>
  <si>
    <t>F547762000093106</t>
  </si>
  <si>
    <t>12609762821</t>
  </si>
  <si>
    <t>1210262698</t>
  </si>
  <si>
    <t>F547762000084139</t>
  </si>
  <si>
    <t>11243897282</t>
  </si>
  <si>
    <t>PAE0047136</t>
  </si>
  <si>
    <t>F547762000012844</t>
  </si>
  <si>
    <t>101255232</t>
  </si>
  <si>
    <t>3550/W</t>
  </si>
  <si>
    <t>F547762000022808</t>
  </si>
  <si>
    <t>456609208</t>
  </si>
  <si>
    <t xml:space="preserve">          1900019704</t>
  </si>
  <si>
    <t>03032430963</t>
  </si>
  <si>
    <t>IT03032430963</t>
  </si>
  <si>
    <t>F547762000073606</t>
  </si>
  <si>
    <t>9557284996</t>
  </si>
  <si>
    <t>2/X</t>
  </si>
  <si>
    <t>F547762000092984</t>
  </si>
  <si>
    <t>12591975898</t>
  </si>
  <si>
    <t>1300000485</t>
  </si>
  <si>
    <t>06695101219</t>
  </si>
  <si>
    <t>IT06695101219</t>
  </si>
  <si>
    <t>F547762000085206</t>
  </si>
  <si>
    <t>11413457689</t>
  </si>
  <si>
    <t>PA094</t>
  </si>
  <si>
    <t>F547762000017769</t>
  </si>
  <si>
    <t>119844348</t>
  </si>
  <si>
    <t>FEL/2018/398</t>
  </si>
  <si>
    <t>F547762000095007</t>
  </si>
  <si>
    <t>12923488828</t>
  </si>
  <si>
    <t>1100000034</t>
  </si>
  <si>
    <t>F547762000008638</t>
  </si>
  <si>
    <t>87390581</t>
  </si>
  <si>
    <t>3717005576</t>
  </si>
  <si>
    <t>F253757000003191</t>
  </si>
  <si>
    <t>22721379</t>
  </si>
  <si>
    <t>15173184</t>
  </si>
  <si>
    <t>F547762000086788</t>
  </si>
  <si>
    <t>11656472621</t>
  </si>
  <si>
    <t>60 2024</t>
  </si>
  <si>
    <t>F547762000015363</t>
  </si>
  <si>
    <t>108455999</t>
  </si>
  <si>
    <t>931355416</t>
  </si>
  <si>
    <t>F547762000046730</t>
  </si>
  <si>
    <t>4922174608</t>
  </si>
  <si>
    <t>0130000613</t>
  </si>
  <si>
    <t>F547762000018447</t>
  </si>
  <si>
    <t>123903780</t>
  </si>
  <si>
    <t>136/PA</t>
  </si>
  <si>
    <t>04661061210</t>
  </si>
  <si>
    <t>IT04661061210</t>
  </si>
  <si>
    <t>F547762000081593</t>
  </si>
  <si>
    <t>10820945104</t>
  </si>
  <si>
    <t>3/2023</t>
  </si>
  <si>
    <t>F547762000096326</t>
  </si>
  <si>
    <t>13130356373</t>
  </si>
  <si>
    <t>1900195509</t>
  </si>
  <si>
    <t>F547762000096467</t>
  </si>
  <si>
    <t>13172586962</t>
  </si>
  <si>
    <t>2400032787</t>
  </si>
  <si>
    <t>F547762000023900</t>
  </si>
  <si>
    <t>749938466</t>
  </si>
  <si>
    <t>1381/PA</t>
  </si>
  <si>
    <t>F547762000093292</t>
  </si>
  <si>
    <t>12634075432</t>
  </si>
  <si>
    <t>24165501</t>
  </si>
  <si>
    <t>F547762000015125</t>
  </si>
  <si>
    <t>107208487</t>
  </si>
  <si>
    <t>931349521</t>
  </si>
  <si>
    <t>F214800002577658</t>
  </si>
  <si>
    <t>17682506</t>
  </si>
  <si>
    <t xml:space="preserve">            005/2667</t>
  </si>
  <si>
    <t>F547762000041796</t>
  </si>
  <si>
    <t>4026991119</t>
  </si>
  <si>
    <t>1300000697</t>
  </si>
  <si>
    <t>F547762000007029</t>
  </si>
  <si>
    <t>82574753</t>
  </si>
  <si>
    <t>8017185933</t>
  </si>
  <si>
    <t>F547762000055768</t>
  </si>
  <si>
    <t>6472752110</t>
  </si>
  <si>
    <t>1000000047</t>
  </si>
  <si>
    <t>08761741217</t>
  </si>
  <si>
    <t>IT08761741217</t>
  </si>
  <si>
    <t>F547762000048122</t>
  </si>
  <si>
    <t>5192085673</t>
  </si>
  <si>
    <t>598</t>
  </si>
  <si>
    <t>04529881213</t>
  </si>
  <si>
    <t>IT04529881213</t>
  </si>
  <si>
    <t>F547762000063382</t>
  </si>
  <si>
    <t>7819524194</t>
  </si>
  <si>
    <t>B275</t>
  </si>
  <si>
    <t>F547762000088414</t>
  </si>
  <si>
    <t>11937599347</t>
  </si>
  <si>
    <t>1270/2024</t>
  </si>
  <si>
    <t>MLIRFL61E05F839T</t>
  </si>
  <si>
    <t>IT07668481216</t>
  </si>
  <si>
    <t>F547762000095271</t>
  </si>
  <si>
    <t>12977113873</t>
  </si>
  <si>
    <t>10/2024</t>
  </si>
  <si>
    <t>08999870960</t>
  </si>
  <si>
    <t>IT08999870960</t>
  </si>
  <si>
    <t>F547762000096423</t>
  </si>
  <si>
    <t>13157501955</t>
  </si>
  <si>
    <t>67</t>
  </si>
  <si>
    <t>F547762000087526</t>
  </si>
  <si>
    <t>11789600152</t>
  </si>
  <si>
    <t>1598/S</t>
  </si>
  <si>
    <t>F547762000092048</t>
  </si>
  <si>
    <t>12448572923</t>
  </si>
  <si>
    <t>3507/S</t>
  </si>
  <si>
    <t>06107981216</t>
  </si>
  <si>
    <t>IT06107981216</t>
  </si>
  <si>
    <t>F547762000032081</t>
  </si>
  <si>
    <t>2313204401</t>
  </si>
  <si>
    <t>562/2019M</t>
  </si>
  <si>
    <t>F547762000002759</t>
  </si>
  <si>
    <t>70469701</t>
  </si>
  <si>
    <t>11092/A</t>
  </si>
  <si>
    <t>F547762000020803</t>
  </si>
  <si>
    <t>178629927</t>
  </si>
  <si>
    <t>9920002887</t>
  </si>
  <si>
    <t>F547762000011048</t>
  </si>
  <si>
    <t>95456367</t>
  </si>
  <si>
    <t xml:space="preserve">          1900015470</t>
  </si>
  <si>
    <t>F214800001004085</t>
  </si>
  <si>
    <t>7176932</t>
  </si>
  <si>
    <t>8100002906</t>
  </si>
  <si>
    <t>00721920155</t>
  </si>
  <si>
    <t>IT00721920155</t>
  </si>
  <si>
    <t>F547762000044632</t>
  </si>
  <si>
    <t>4592948179</t>
  </si>
  <si>
    <t>8141000415</t>
  </si>
  <si>
    <t>F547762000030365</t>
  </si>
  <si>
    <t>2008170668</t>
  </si>
  <si>
    <t>FVM/000001257</t>
  </si>
  <si>
    <t>F547762000081212</t>
  </si>
  <si>
    <t>10780871400</t>
  </si>
  <si>
    <t>1920021886</t>
  </si>
  <si>
    <t>F214800001213297</t>
  </si>
  <si>
    <t>8387171</t>
  </si>
  <si>
    <t>8100003668</t>
  </si>
  <si>
    <t>03841180106</t>
  </si>
  <si>
    <t>IT03841180106</t>
  </si>
  <si>
    <t>F214800002231813</t>
  </si>
  <si>
    <t>14956618</t>
  </si>
  <si>
    <t>153863</t>
  </si>
  <si>
    <t>F253757000007610</t>
  </si>
  <si>
    <t>30176268</t>
  </si>
  <si>
    <t>FA/2015/3346</t>
  </si>
  <si>
    <t>F547762000018780</t>
  </si>
  <si>
    <t>124928505</t>
  </si>
  <si>
    <t>25503455</t>
  </si>
  <si>
    <t>F547762000026112</t>
  </si>
  <si>
    <t>1160670650</t>
  </si>
  <si>
    <t>E006960</t>
  </si>
  <si>
    <t>F547762000093907</t>
  </si>
  <si>
    <t>12705579121</t>
  </si>
  <si>
    <t>F253757000015021</t>
  </si>
  <si>
    <t>49522110</t>
  </si>
  <si>
    <t>3100008649</t>
  </si>
  <si>
    <t>F547762000085468</t>
  </si>
  <si>
    <t>11452794984</t>
  </si>
  <si>
    <t>DB96324020000016</t>
  </si>
  <si>
    <t>RSSMTR77B46B963D</t>
  </si>
  <si>
    <t>IT03786340616</t>
  </si>
  <si>
    <t>F214800001777618</t>
  </si>
  <si>
    <t>11822084</t>
  </si>
  <si>
    <t>F547762000047635</t>
  </si>
  <si>
    <t>5101565340</t>
  </si>
  <si>
    <t>1300000391</t>
  </si>
  <si>
    <t>ZCCNMR60T58F839X</t>
  </si>
  <si>
    <t>IT06462190635</t>
  </si>
  <si>
    <t>F547762000082451</t>
  </si>
  <si>
    <t>10988210885</t>
  </si>
  <si>
    <t>00014/PA</t>
  </si>
  <si>
    <t>F547762000084944</t>
  </si>
  <si>
    <t>11386018118</t>
  </si>
  <si>
    <t>F547762000020788</t>
  </si>
  <si>
    <t>141289701</t>
  </si>
  <si>
    <t>001489-0CPA</t>
  </si>
  <si>
    <t>F214800000800156</t>
  </si>
  <si>
    <t>5717686</t>
  </si>
  <si>
    <t>8100001740</t>
  </si>
  <si>
    <t>F547762000081596</t>
  </si>
  <si>
    <t>10819378457</t>
  </si>
  <si>
    <t>PAE0041091</t>
  </si>
  <si>
    <t>F547762000090871</t>
  </si>
  <si>
    <t>12273266649</t>
  </si>
  <si>
    <t>251/PA</t>
  </si>
  <si>
    <t>05084230654</t>
  </si>
  <si>
    <t>IT05084230654</t>
  </si>
  <si>
    <t>F547762000084400</t>
  </si>
  <si>
    <t>11300188695</t>
  </si>
  <si>
    <t>DE271268354</t>
  </si>
  <si>
    <t>DEDE271268354</t>
  </si>
  <si>
    <t>F547762000085726</t>
  </si>
  <si>
    <t>11506059759</t>
  </si>
  <si>
    <t>3100000002</t>
  </si>
  <si>
    <t>F547762000006213</t>
  </si>
  <si>
    <t>79663436</t>
  </si>
  <si>
    <t>F214800002972287</t>
  </si>
  <si>
    <t>20619377</t>
  </si>
  <si>
    <t>15160240</t>
  </si>
  <si>
    <t>05114850638</t>
  </si>
  <si>
    <t>IT05114850638</t>
  </si>
  <si>
    <t>F547762000006183</t>
  </si>
  <si>
    <t>79212931</t>
  </si>
  <si>
    <t>56/PA</t>
  </si>
  <si>
    <t>F214800001500134</t>
  </si>
  <si>
    <t>9931258</t>
  </si>
  <si>
    <t>8100004812</t>
  </si>
  <si>
    <t>F547762000089153</t>
  </si>
  <si>
    <t>12006881025</t>
  </si>
  <si>
    <t>2400013698</t>
  </si>
  <si>
    <t>F547762000041194</t>
  </si>
  <si>
    <t>3924481379</t>
  </si>
  <si>
    <t>2203019233</t>
  </si>
  <si>
    <t>F547762000080737</t>
  </si>
  <si>
    <t>10700898681</t>
  </si>
  <si>
    <t>2800010493</t>
  </si>
  <si>
    <t>F547762000095390</t>
  </si>
  <si>
    <t>13001178348</t>
  </si>
  <si>
    <t>000000900026717D</t>
  </si>
  <si>
    <t>F547762000023218</t>
  </si>
  <si>
    <t>594458719</t>
  </si>
  <si>
    <t>PA-887</t>
  </si>
  <si>
    <t>F253757000018270</t>
  </si>
  <si>
    <t>60069419</t>
  </si>
  <si>
    <t>25360560</t>
  </si>
  <si>
    <t>00847070158</t>
  </si>
  <si>
    <t>IT00847070158</t>
  </si>
  <si>
    <t>F214800002085584</t>
  </si>
  <si>
    <t>13810192</t>
  </si>
  <si>
    <t>000139372015</t>
  </si>
  <si>
    <t>F253757000003550</t>
  </si>
  <si>
    <t>25010597</t>
  </si>
  <si>
    <t>2/586</t>
  </si>
  <si>
    <t>F253757000015347</t>
  </si>
  <si>
    <t>51225665</t>
  </si>
  <si>
    <t>2/636</t>
  </si>
  <si>
    <t>F253757000011344</t>
  </si>
  <si>
    <t>41284430</t>
  </si>
  <si>
    <t>495</t>
  </si>
  <si>
    <t>F253757000013539</t>
  </si>
  <si>
    <t>46532360</t>
  </si>
  <si>
    <t>2/368</t>
  </si>
  <si>
    <t>F214800002254682</t>
  </si>
  <si>
    <t>15389628</t>
  </si>
  <si>
    <t>000102</t>
  </si>
  <si>
    <t>F253757000015031</t>
  </si>
  <si>
    <t>49615113</t>
  </si>
  <si>
    <t>0620389614</t>
  </si>
  <si>
    <t>F547762000096965</t>
  </si>
  <si>
    <t>13255880565</t>
  </si>
  <si>
    <t>55/PA</t>
  </si>
  <si>
    <t>F547762000024796</t>
  </si>
  <si>
    <t>928202898</t>
  </si>
  <si>
    <t>931477476</t>
  </si>
  <si>
    <t>F547762000089379</t>
  </si>
  <si>
    <t>12040312091</t>
  </si>
  <si>
    <t>2024/7500033577</t>
  </si>
  <si>
    <t>F547762000093278</t>
  </si>
  <si>
    <t>12634073811</t>
  </si>
  <si>
    <t>24165496</t>
  </si>
  <si>
    <t>F547762000030978</t>
  </si>
  <si>
    <t>2116230789</t>
  </si>
  <si>
    <t>AR12-19-7317</t>
  </si>
  <si>
    <t>F547762000096806</t>
  </si>
  <si>
    <t>13217015729</t>
  </si>
  <si>
    <t>000000900029683D</t>
  </si>
  <si>
    <t>F547762000095946</t>
  </si>
  <si>
    <t>13059568487</t>
  </si>
  <si>
    <t>1900188447</t>
  </si>
  <si>
    <t>F547762000083477</t>
  </si>
  <si>
    <t>11143458632</t>
  </si>
  <si>
    <t>18599/00/2023</t>
  </si>
  <si>
    <t>F547762000086263</t>
  </si>
  <si>
    <t>11567442557</t>
  </si>
  <si>
    <t>F547762000093295</t>
  </si>
  <si>
    <t>12633360767</t>
  </si>
  <si>
    <t>7190016125</t>
  </si>
  <si>
    <t>F547762000093772</t>
  </si>
  <si>
    <t>12690376691</t>
  </si>
  <si>
    <t>1900156014</t>
  </si>
  <si>
    <t>03688561210</t>
  </si>
  <si>
    <t>IT03688561210</t>
  </si>
  <si>
    <t>F547762000029819</t>
  </si>
  <si>
    <t>1894488886</t>
  </si>
  <si>
    <t>1060/B</t>
  </si>
  <si>
    <t>F547762000048117</t>
  </si>
  <si>
    <t>5192085689</t>
  </si>
  <si>
    <t>597</t>
  </si>
  <si>
    <t>F547762000039055</t>
  </si>
  <si>
    <t>3500566375</t>
  </si>
  <si>
    <t>1300000365</t>
  </si>
  <si>
    <t>F547762000067457</t>
  </si>
  <si>
    <t>8521917141</t>
  </si>
  <si>
    <t>3/2022</t>
  </si>
  <si>
    <t>F547762000047556</t>
  </si>
  <si>
    <t>5114871437</t>
  </si>
  <si>
    <t xml:space="preserve">             040/111</t>
  </si>
  <si>
    <t>F547762000073102</t>
  </si>
  <si>
    <t>9492623720</t>
  </si>
  <si>
    <t>1300000167</t>
  </si>
  <si>
    <t>F547762000078752</t>
  </si>
  <si>
    <t>10382576278</t>
  </si>
  <si>
    <t>FCEL23-05526</t>
  </si>
  <si>
    <t>07378510635</t>
  </si>
  <si>
    <t>IT07378510635</t>
  </si>
  <si>
    <t>F547762000025504</t>
  </si>
  <si>
    <t>1055445382</t>
  </si>
  <si>
    <t>F547762000076191</t>
  </si>
  <si>
    <t>9946229958</t>
  </si>
  <si>
    <t>FCEL23-03886</t>
  </si>
  <si>
    <t>F214800002955306</t>
  </si>
  <si>
    <t>20482909</t>
  </si>
  <si>
    <t>2152053925</t>
  </si>
  <si>
    <t>F253757000003072</t>
  </si>
  <si>
    <t>22161241</t>
  </si>
  <si>
    <t>2152057638</t>
  </si>
  <si>
    <t>F547762000044681</t>
  </si>
  <si>
    <t>4607582286</t>
  </si>
  <si>
    <t>1610000092</t>
  </si>
  <si>
    <t>06990241215</t>
  </si>
  <si>
    <t>IT06990241215</t>
  </si>
  <si>
    <t>F253757000012487</t>
  </si>
  <si>
    <t>43768707</t>
  </si>
  <si>
    <t>50</t>
  </si>
  <si>
    <t>F547762000077491</t>
  </si>
  <si>
    <t>10150355300</t>
  </si>
  <si>
    <t>90011640</t>
  </si>
  <si>
    <t>F214800001764745</t>
  </si>
  <si>
    <t>11698237</t>
  </si>
  <si>
    <t>V1503609</t>
  </si>
  <si>
    <t>F253757000013288</t>
  </si>
  <si>
    <t>45636577</t>
  </si>
  <si>
    <t>0000001000021080</t>
  </si>
  <si>
    <t>03692250966</t>
  </si>
  <si>
    <t>IT03692250966</t>
  </si>
  <si>
    <t>F253757000008602</t>
  </si>
  <si>
    <t>33738788</t>
  </si>
  <si>
    <t>103</t>
  </si>
  <si>
    <t>11476541005</t>
  </si>
  <si>
    <t>IT11476541005</t>
  </si>
  <si>
    <t>F547762000002819</t>
  </si>
  <si>
    <t>70796311</t>
  </si>
  <si>
    <t>85</t>
  </si>
  <si>
    <t>F547762000014873</t>
  </si>
  <si>
    <t>106659840</t>
  </si>
  <si>
    <t xml:space="preserve">          1900094327</t>
  </si>
  <si>
    <t>F214800002323873</t>
  </si>
  <si>
    <t>14792709</t>
  </si>
  <si>
    <t>FATTPA 2_15</t>
  </si>
  <si>
    <t>02890650548</t>
  </si>
  <si>
    <t>IT02890650548</t>
  </si>
  <si>
    <t>F547762000018719</t>
  </si>
  <si>
    <t>124482573</t>
  </si>
  <si>
    <t>3910000754</t>
  </si>
  <si>
    <t>F547762000036196</t>
  </si>
  <si>
    <t>2962867366</t>
  </si>
  <si>
    <t>1300000278</t>
  </si>
  <si>
    <t>F547762000018075</t>
  </si>
  <si>
    <t>121813365</t>
  </si>
  <si>
    <t>4-174</t>
  </si>
  <si>
    <t>F547762000049597</t>
  </si>
  <si>
    <t>5366099422</t>
  </si>
  <si>
    <t>1900099991</t>
  </si>
  <si>
    <t>F547762000014675</t>
  </si>
  <si>
    <t>106548731</t>
  </si>
  <si>
    <t xml:space="preserve">          1900080945</t>
  </si>
  <si>
    <t>F547762000006998</t>
  </si>
  <si>
    <t>82501850</t>
  </si>
  <si>
    <t>FATTPA 20_17</t>
  </si>
  <si>
    <t>F547762000055151</t>
  </si>
  <si>
    <t>6413306245</t>
  </si>
  <si>
    <t>1610000040</t>
  </si>
  <si>
    <t>F214800002508969</t>
  </si>
  <si>
    <t>17178919</t>
  </si>
  <si>
    <t xml:space="preserve">            005/2628</t>
  </si>
  <si>
    <t>F547762000020716</t>
  </si>
  <si>
    <t>137068565</t>
  </si>
  <si>
    <t>FPA 2/18</t>
  </si>
  <si>
    <t>F547762000015148</t>
  </si>
  <si>
    <t>107208485</t>
  </si>
  <si>
    <t>931349523</t>
  </si>
  <si>
    <t>07346721009</t>
  </si>
  <si>
    <t>IT07346721009</t>
  </si>
  <si>
    <t>F214800001196917</t>
  </si>
  <si>
    <t>8230242</t>
  </si>
  <si>
    <t>001886</t>
  </si>
  <si>
    <t>F547762000086892</t>
  </si>
  <si>
    <t>11683902202</t>
  </si>
  <si>
    <t>FPA 10/24</t>
  </si>
  <si>
    <t>00258670611</t>
  </si>
  <si>
    <t>IT00258670611</t>
  </si>
  <si>
    <t>F253757000014959</t>
  </si>
  <si>
    <t>49264101</t>
  </si>
  <si>
    <t>F547762000035702</t>
  </si>
  <si>
    <t>2888325643</t>
  </si>
  <si>
    <t>FCEL20-02222</t>
  </si>
  <si>
    <t>F547762000020084</t>
  </si>
  <si>
    <t>131141339</t>
  </si>
  <si>
    <t>90012459</t>
  </si>
  <si>
    <t>F547762000090572</t>
  </si>
  <si>
    <t>12235087311</t>
  </si>
  <si>
    <t>F547762000015082</t>
  </si>
  <si>
    <t>107084395</t>
  </si>
  <si>
    <t>931349046</t>
  </si>
  <si>
    <t>F214800001264888</t>
  </si>
  <si>
    <t>8573226</t>
  </si>
  <si>
    <t>2152026439</t>
  </si>
  <si>
    <t>F214800002903474</t>
  </si>
  <si>
    <t>20035967</t>
  </si>
  <si>
    <t xml:space="preserve">            005/3165</t>
  </si>
  <si>
    <t>F253757000013456</t>
  </si>
  <si>
    <t>46228106</t>
  </si>
  <si>
    <t>0537068416</t>
  </si>
  <si>
    <t>F547762000049874</t>
  </si>
  <si>
    <t>5447287126</t>
  </si>
  <si>
    <t>302180178083</t>
  </si>
  <si>
    <t>04566131217</t>
  </si>
  <si>
    <t>IT04566131217</t>
  </si>
  <si>
    <t>F547762000005246</t>
  </si>
  <si>
    <t>77512374</t>
  </si>
  <si>
    <t>5/45</t>
  </si>
  <si>
    <t>F547762000084890</t>
  </si>
  <si>
    <t>11378081069</t>
  </si>
  <si>
    <t>242005792</t>
  </si>
  <si>
    <t>F547762000083023</t>
  </si>
  <si>
    <t>11076578856</t>
  </si>
  <si>
    <t>2300040517</t>
  </si>
  <si>
    <t>F547762000022235</t>
  </si>
  <si>
    <t>371153661</t>
  </si>
  <si>
    <t>001470/W</t>
  </si>
  <si>
    <t>F214800002208690</t>
  </si>
  <si>
    <t>15220105</t>
  </si>
  <si>
    <t>1324/PA</t>
  </si>
  <si>
    <t>LMBBNR60M28B963N</t>
  </si>
  <si>
    <t>IT03605320617</t>
  </si>
  <si>
    <t>F547762000007054</t>
  </si>
  <si>
    <t>82716882</t>
  </si>
  <si>
    <t>7-PA</t>
  </si>
  <si>
    <t>F547762000096933</t>
  </si>
  <si>
    <t>13250188409</t>
  </si>
  <si>
    <t>1900210033</t>
  </si>
  <si>
    <t>F547762000035611</t>
  </si>
  <si>
    <t>2871534479</t>
  </si>
  <si>
    <t>1NC/PA</t>
  </si>
  <si>
    <t>F547762000022117</t>
  </si>
  <si>
    <t>334852526</t>
  </si>
  <si>
    <t>0006012215004192</t>
  </si>
  <si>
    <t>F547762000093636</t>
  </si>
  <si>
    <t>12660595803</t>
  </si>
  <si>
    <t>1900151819</t>
  </si>
  <si>
    <t>F547762000095435</t>
  </si>
  <si>
    <t>13017129914</t>
  </si>
  <si>
    <t>FATTPA 23_24</t>
  </si>
  <si>
    <t>F547762000034701</t>
  </si>
  <si>
    <t>2762205445</t>
  </si>
  <si>
    <t>E003145</t>
  </si>
  <si>
    <t>F547762000095175</t>
  </si>
  <si>
    <t>12962834360</t>
  </si>
  <si>
    <t>30243</t>
  </si>
  <si>
    <t>F547762000093099</t>
  </si>
  <si>
    <t>12610721741</t>
  </si>
  <si>
    <t>1900147108</t>
  </si>
  <si>
    <t>F547762000009024</t>
  </si>
  <si>
    <t>89114616</t>
  </si>
  <si>
    <t xml:space="preserve">          1900193859</t>
  </si>
  <si>
    <t>F547762000086436</t>
  </si>
  <si>
    <t>11607535042</t>
  </si>
  <si>
    <t>2683/PA</t>
  </si>
  <si>
    <t>F547762000020525</t>
  </si>
  <si>
    <t>136127439</t>
  </si>
  <si>
    <t>26931</t>
  </si>
  <si>
    <t>F547762000092986</t>
  </si>
  <si>
    <t>12596339993</t>
  </si>
  <si>
    <t>1210260687</t>
  </si>
  <si>
    <t>F547762000096991</t>
  </si>
  <si>
    <t>13250301648</t>
  </si>
  <si>
    <t>1900207139</t>
  </si>
  <si>
    <t>F214800000686570</t>
  </si>
  <si>
    <t>5056572</t>
  </si>
  <si>
    <t>8100001100</t>
  </si>
  <si>
    <t>F547762000094101</t>
  </si>
  <si>
    <t>12769702864</t>
  </si>
  <si>
    <t>02/000244</t>
  </si>
  <si>
    <t>F547762000051528</t>
  </si>
  <si>
    <t>5723995126</t>
  </si>
  <si>
    <t>71</t>
  </si>
  <si>
    <t>SPSMLA61P19A243I</t>
  </si>
  <si>
    <t>IT02214730612</t>
  </si>
  <si>
    <t>F547762000060086</t>
  </si>
  <si>
    <t>7253392592</t>
  </si>
  <si>
    <t>FPA 1/22</t>
  </si>
  <si>
    <t>F547762000056179</t>
  </si>
  <si>
    <t>6589950864</t>
  </si>
  <si>
    <t>90001359</t>
  </si>
  <si>
    <t>05847091211</t>
  </si>
  <si>
    <t>IT05847091211</t>
  </si>
  <si>
    <t>F547762000080197</t>
  </si>
  <si>
    <t>10593932283</t>
  </si>
  <si>
    <t>F547762000058116</t>
  </si>
  <si>
    <t>6932396375</t>
  </si>
  <si>
    <t>29/FE</t>
  </si>
  <si>
    <t>F547762000056915</t>
  </si>
  <si>
    <t>6715925567</t>
  </si>
  <si>
    <t>000046/Y</t>
  </si>
  <si>
    <t>F547762000056951</t>
  </si>
  <si>
    <t>6722018691</t>
  </si>
  <si>
    <t>1300000046</t>
  </si>
  <si>
    <t>RSSNGL79D12B963V</t>
  </si>
  <si>
    <t>IT03264950613</t>
  </si>
  <si>
    <t>F547762000063430</t>
  </si>
  <si>
    <t>7834463362</t>
  </si>
  <si>
    <t>F547762000030321</t>
  </si>
  <si>
    <t>2001887552</t>
  </si>
  <si>
    <t>F253757000016082</t>
  </si>
  <si>
    <t>53423815</t>
  </si>
  <si>
    <t>7716024207</t>
  </si>
  <si>
    <t>F547762000093937</t>
  </si>
  <si>
    <t>12714867813</t>
  </si>
  <si>
    <t>0988251990</t>
  </si>
  <si>
    <t>F547762000019053</t>
  </si>
  <si>
    <t>126883441</t>
  </si>
  <si>
    <t xml:space="preserve">          1900171399</t>
  </si>
  <si>
    <t>F547762000022478</t>
  </si>
  <si>
    <t>457772220</t>
  </si>
  <si>
    <t xml:space="preserve">          1900032870</t>
  </si>
  <si>
    <t>F253757000015082</t>
  </si>
  <si>
    <t>49867567</t>
  </si>
  <si>
    <t>2016/7500026689</t>
  </si>
  <si>
    <t>F547762000095624</t>
  </si>
  <si>
    <t>13026267814</t>
  </si>
  <si>
    <t>141</t>
  </si>
  <si>
    <t>F547762000066411</t>
  </si>
  <si>
    <t>8362146338</t>
  </si>
  <si>
    <t>90013750</t>
  </si>
  <si>
    <t>F547762000092094</t>
  </si>
  <si>
    <t>12453517320</t>
  </si>
  <si>
    <t>1900128661</t>
  </si>
  <si>
    <t>F214800002675924</t>
  </si>
  <si>
    <t>18492152</t>
  </si>
  <si>
    <t>900009735T</t>
  </si>
  <si>
    <t>F547762000087945</t>
  </si>
  <si>
    <t>11841471585</t>
  </si>
  <si>
    <t>1210117536</t>
  </si>
  <si>
    <t>F547762000086135</t>
  </si>
  <si>
    <t>11554676595</t>
  </si>
  <si>
    <t>000000900003122D</t>
  </si>
  <si>
    <t>F253757000012445</t>
  </si>
  <si>
    <t>43535744</t>
  </si>
  <si>
    <t>0000001000016780</t>
  </si>
  <si>
    <t>F547762000018737</t>
  </si>
  <si>
    <t>124612588</t>
  </si>
  <si>
    <t>486/04</t>
  </si>
  <si>
    <t>F547762000024866</t>
  </si>
  <si>
    <t>948827357</t>
  </si>
  <si>
    <t>0000119487</t>
  </si>
  <si>
    <t>06978061213</t>
  </si>
  <si>
    <t>IT06978061213</t>
  </si>
  <si>
    <t>F547762000010332</t>
  </si>
  <si>
    <t>92870841</t>
  </si>
  <si>
    <t>53</t>
  </si>
  <si>
    <t>F547762000084579</t>
  </si>
  <si>
    <t>11338313142</t>
  </si>
  <si>
    <t>92400356</t>
  </si>
  <si>
    <t>F547762000011156</t>
  </si>
  <si>
    <t>95536284</t>
  </si>
  <si>
    <t xml:space="preserve">          1900015566</t>
  </si>
  <si>
    <t>F547762000018724</t>
  </si>
  <si>
    <t>124523640</t>
  </si>
  <si>
    <t>84PA</t>
  </si>
  <si>
    <t>F547762000029360</t>
  </si>
  <si>
    <t>1826225304</t>
  </si>
  <si>
    <t>406</t>
  </si>
  <si>
    <t>F253757000018073</t>
  </si>
  <si>
    <t>58962488</t>
  </si>
  <si>
    <t>3059037047</t>
  </si>
  <si>
    <t>00715550422</t>
  </si>
  <si>
    <t>IT00715550422</t>
  </si>
  <si>
    <t>F253757000016264</t>
  </si>
  <si>
    <t>54186970</t>
  </si>
  <si>
    <t>851</t>
  </si>
  <si>
    <t>F547762000007944</t>
  </si>
  <si>
    <t>85575006</t>
  </si>
  <si>
    <t>09/e</t>
  </si>
  <si>
    <t>11546790962</t>
  </si>
  <si>
    <t>IT11546790962</t>
  </si>
  <si>
    <t>F547762000095707</t>
  </si>
  <si>
    <t>13033404695</t>
  </si>
  <si>
    <t>1489</t>
  </si>
  <si>
    <t>04005461217</t>
  </si>
  <si>
    <t>IT04005461217</t>
  </si>
  <si>
    <t>F547762000094729</t>
  </si>
  <si>
    <t>12864014956</t>
  </si>
  <si>
    <t>424</t>
  </si>
  <si>
    <t>F547762000033263</t>
  </si>
  <si>
    <t>2555221935</t>
  </si>
  <si>
    <t>7X00252011</t>
  </si>
  <si>
    <t>F547762000094727</t>
  </si>
  <si>
    <t>12861430525</t>
  </si>
  <si>
    <t>1900173557</t>
  </si>
  <si>
    <t>F547762000087797</t>
  </si>
  <si>
    <t>11805957207</t>
  </si>
  <si>
    <t>N. 2</t>
  </si>
  <si>
    <t>F547762000007671</t>
  </si>
  <si>
    <t>84199410</t>
  </si>
  <si>
    <t>FEA/2017/2576</t>
  </si>
  <si>
    <t>F547762000002729</t>
  </si>
  <si>
    <t>70362994</t>
  </si>
  <si>
    <t>7717008326</t>
  </si>
  <si>
    <t>F547762000013634</t>
  </si>
  <si>
    <t>103458417</t>
  </si>
  <si>
    <t>03/PA</t>
  </si>
  <si>
    <t>F253757000017239</t>
  </si>
  <si>
    <t>57611715</t>
  </si>
  <si>
    <t>6920161214000187</t>
  </si>
  <si>
    <t>F547762000082306</t>
  </si>
  <si>
    <t>10962889943</t>
  </si>
  <si>
    <t>17291/00/2023</t>
  </si>
  <si>
    <t>F547762000031827</t>
  </si>
  <si>
    <t>2260516283</t>
  </si>
  <si>
    <t>FCEL19-08075</t>
  </si>
  <si>
    <t>F253757000006394</t>
  </si>
  <si>
    <t>27189932</t>
  </si>
  <si>
    <t>1900054622</t>
  </si>
  <si>
    <t>F547762000019768</t>
  </si>
  <si>
    <t>130179050</t>
  </si>
  <si>
    <t>931402571</t>
  </si>
  <si>
    <t>F214800003079537</t>
  </si>
  <si>
    <t>21445641</t>
  </si>
  <si>
    <t>3100706407</t>
  </si>
  <si>
    <t>F547762000010336</t>
  </si>
  <si>
    <t>92861278</t>
  </si>
  <si>
    <t xml:space="preserve">          1000003658</t>
  </si>
  <si>
    <t>F547762000090874</t>
  </si>
  <si>
    <t>12278758642</t>
  </si>
  <si>
    <t>8100432019</t>
  </si>
  <si>
    <t>F547762000023907</t>
  </si>
  <si>
    <t>749936965</t>
  </si>
  <si>
    <t>1377/PA</t>
  </si>
  <si>
    <t>F547762000029755</t>
  </si>
  <si>
    <t>1861800655</t>
  </si>
  <si>
    <t>295/EL</t>
  </si>
  <si>
    <t>F547762000008837</t>
  </si>
  <si>
    <t>88436923</t>
  </si>
  <si>
    <t>12972/A</t>
  </si>
  <si>
    <t>F547762000055310</t>
  </si>
  <si>
    <t>6434442781</t>
  </si>
  <si>
    <t>9/2669</t>
  </si>
  <si>
    <t>F547762000043447</t>
  </si>
  <si>
    <t>4325794366</t>
  </si>
  <si>
    <t>12352/5</t>
  </si>
  <si>
    <t>F547762000042749</t>
  </si>
  <si>
    <t>4216683003</t>
  </si>
  <si>
    <t>57/001</t>
  </si>
  <si>
    <t>F547762000047710</t>
  </si>
  <si>
    <t>5137664706</t>
  </si>
  <si>
    <t>88/EL</t>
  </si>
  <si>
    <t>09831040150</t>
  </si>
  <si>
    <t>IT02196770131</t>
  </si>
  <si>
    <t>F547762000029367</t>
  </si>
  <si>
    <t>1826700124</t>
  </si>
  <si>
    <t>192925/E</t>
  </si>
  <si>
    <t>F547762000024259</t>
  </si>
  <si>
    <t>785977305</t>
  </si>
  <si>
    <t xml:space="preserve">          1900068088</t>
  </si>
  <si>
    <t>F214800001098259</t>
  </si>
  <si>
    <t>7563908</t>
  </si>
  <si>
    <t>10840/A</t>
  </si>
  <si>
    <t>F547762000039883</t>
  </si>
  <si>
    <t>3682688592</t>
  </si>
  <si>
    <t>003912/20P</t>
  </si>
  <si>
    <t>F547762000004698</t>
  </si>
  <si>
    <t>75418603</t>
  </si>
  <si>
    <t xml:space="preserve">          1300000822</t>
  </si>
  <si>
    <t>F547762000010860</t>
  </si>
  <si>
    <t>95399777</t>
  </si>
  <si>
    <t xml:space="preserve">          1900017249</t>
  </si>
  <si>
    <t>F547762000015721</t>
  </si>
  <si>
    <t>109412823</t>
  </si>
  <si>
    <t xml:space="preserve">          1900100823</t>
  </si>
  <si>
    <t>F547762000091241</t>
  </si>
  <si>
    <t>12329917024</t>
  </si>
  <si>
    <t>947/L</t>
  </si>
  <si>
    <t>F547762000073608</t>
  </si>
  <si>
    <t>9557291064</t>
  </si>
  <si>
    <t>3/X</t>
  </si>
  <si>
    <t>F253757000012694</t>
  </si>
  <si>
    <t>44795631</t>
  </si>
  <si>
    <t>568/PA</t>
  </si>
  <si>
    <t>F547762000063000</t>
  </si>
  <si>
    <t>7744393514</t>
  </si>
  <si>
    <t>FCEL22-04093</t>
  </si>
  <si>
    <t>F547762000050766</t>
  </si>
  <si>
    <t>5561247771</t>
  </si>
  <si>
    <t>FCEL21-03940</t>
  </si>
  <si>
    <t>F547762000039097</t>
  </si>
  <si>
    <t>3517047088</t>
  </si>
  <si>
    <t>7X02541809</t>
  </si>
  <si>
    <t>F547762000048312</t>
  </si>
  <si>
    <t>5203781534</t>
  </si>
  <si>
    <t>1000000438</t>
  </si>
  <si>
    <t>F547762000071145</t>
  </si>
  <si>
    <t>9179759841</t>
  </si>
  <si>
    <t>32</t>
  </si>
  <si>
    <t>F547762000080445</t>
  </si>
  <si>
    <t>10652098866</t>
  </si>
  <si>
    <t>2300033789</t>
  </si>
  <si>
    <t>F547762000082690</t>
  </si>
  <si>
    <t>11013194132</t>
  </si>
  <si>
    <t>159/2023</t>
  </si>
  <si>
    <t>F253757000007888</t>
  </si>
  <si>
    <t>32145849</t>
  </si>
  <si>
    <t xml:space="preserve">            005/1114</t>
  </si>
  <si>
    <t>F547762000092676</t>
  </si>
  <si>
    <t>12570503148</t>
  </si>
  <si>
    <t>1900138825</t>
  </si>
  <si>
    <t>F214800002221449</t>
  </si>
  <si>
    <t>14907656</t>
  </si>
  <si>
    <t>8015094099</t>
  </si>
  <si>
    <t>F547762000010277</t>
  </si>
  <si>
    <t>92685396</t>
  </si>
  <si>
    <t>18007697</t>
  </si>
  <si>
    <t>F547762000011059</t>
  </si>
  <si>
    <t>95471883</t>
  </si>
  <si>
    <t xml:space="preserve">          1900010815</t>
  </si>
  <si>
    <t>F547762000047479</t>
  </si>
  <si>
    <t>5101565566</t>
  </si>
  <si>
    <t>1300000386</t>
  </si>
  <si>
    <t>10778460963</t>
  </si>
  <si>
    <t>IT10778460963</t>
  </si>
  <si>
    <t>F547762000087552</t>
  </si>
  <si>
    <t>11790445967</t>
  </si>
  <si>
    <t>24100462</t>
  </si>
  <si>
    <t>02618150730</t>
  </si>
  <si>
    <t>IT02618150730</t>
  </si>
  <si>
    <t>F547762000090697</t>
  </si>
  <si>
    <t>12255141825</t>
  </si>
  <si>
    <t>38/2024-PA</t>
  </si>
  <si>
    <t>F547762000084556</t>
  </si>
  <si>
    <t>11340563317</t>
  </si>
  <si>
    <t>F547762000093256</t>
  </si>
  <si>
    <t>12634073793</t>
  </si>
  <si>
    <t>24165500</t>
  </si>
  <si>
    <t>F547762000073995</t>
  </si>
  <si>
    <t>9635326856</t>
  </si>
  <si>
    <t>3/BIS/2023</t>
  </si>
  <si>
    <t>F547762000084585</t>
  </si>
  <si>
    <t>11343278875</t>
  </si>
  <si>
    <t>000000900000078D</t>
  </si>
  <si>
    <t>F253757000014403</t>
  </si>
  <si>
    <t>47887570</t>
  </si>
  <si>
    <t>25FE/2016/482</t>
  </si>
  <si>
    <t>01788080156</t>
  </si>
  <si>
    <t>IT02973040963</t>
  </si>
  <si>
    <t>F547762000095397</t>
  </si>
  <si>
    <t>13014425120</t>
  </si>
  <si>
    <t>1010916491</t>
  </si>
  <si>
    <t>F547762000087030</t>
  </si>
  <si>
    <t>11709723882</t>
  </si>
  <si>
    <t>1210091464</t>
  </si>
  <si>
    <t>F214800002847533</t>
  </si>
  <si>
    <t>19616559</t>
  </si>
  <si>
    <t xml:space="preserve">            005/3124</t>
  </si>
  <si>
    <t>F547762000056206</t>
  </si>
  <si>
    <t>6571890410</t>
  </si>
  <si>
    <t>1300000899</t>
  </si>
  <si>
    <t>F547762000016194</t>
  </si>
  <si>
    <t>111470242</t>
  </si>
  <si>
    <t>8100089676</t>
  </si>
  <si>
    <t>F547762000095888</t>
  </si>
  <si>
    <t>13053066869</t>
  </si>
  <si>
    <t>430/2024</t>
  </si>
  <si>
    <t>F214800001740650</t>
  </si>
  <si>
    <t>11532649</t>
  </si>
  <si>
    <t>004600476222</t>
  </si>
  <si>
    <t>F547762000095997</t>
  </si>
  <si>
    <t>13065081024</t>
  </si>
  <si>
    <t>F214800000693707</t>
  </si>
  <si>
    <t>5056570</t>
  </si>
  <si>
    <t>8100001099</t>
  </si>
  <si>
    <t>F547762000081659</t>
  </si>
  <si>
    <t>10838991373</t>
  </si>
  <si>
    <t>2300036787</t>
  </si>
  <si>
    <t>F547762000048849</t>
  </si>
  <si>
    <t>5292503515</t>
  </si>
  <si>
    <t>21040260 Q2</t>
  </si>
  <si>
    <t>F547762000088094</t>
  </si>
  <si>
    <t>11861702629</t>
  </si>
  <si>
    <t>7172384508</t>
  </si>
  <si>
    <t>F547762000034068</t>
  </si>
  <si>
    <t>2671998421</t>
  </si>
  <si>
    <t>1300000003</t>
  </si>
  <si>
    <t>F547762000072250</t>
  </si>
  <si>
    <t>9331111435</t>
  </si>
  <si>
    <t>FCEL23-02158</t>
  </si>
  <si>
    <t>F547762000018628</t>
  </si>
  <si>
    <t>124218852</t>
  </si>
  <si>
    <t xml:space="preserve">          1900163558</t>
  </si>
  <si>
    <t>F547762000022314</t>
  </si>
  <si>
    <t>405083462</t>
  </si>
  <si>
    <t>001734/W</t>
  </si>
  <si>
    <t>F214800000892719</t>
  </si>
  <si>
    <t>6296770</t>
  </si>
  <si>
    <t>9R/35020879</t>
  </si>
  <si>
    <t>F547762000079287</t>
  </si>
  <si>
    <t>10478330534</t>
  </si>
  <si>
    <t>1209818535</t>
  </si>
  <si>
    <t>F214800003084429</t>
  </si>
  <si>
    <t>21513088</t>
  </si>
  <si>
    <t>1027493803</t>
  </si>
  <si>
    <t>F253757000005093</t>
  </si>
  <si>
    <t>27186879</t>
  </si>
  <si>
    <t>1900002376</t>
  </si>
  <si>
    <t>F547762000017881</t>
  </si>
  <si>
    <t>120536314</t>
  </si>
  <si>
    <t>19985</t>
  </si>
  <si>
    <t>F547762000093109</t>
  </si>
  <si>
    <t>12610610217</t>
  </si>
  <si>
    <t>1210263464</t>
  </si>
  <si>
    <t>F547762000093582</t>
  </si>
  <si>
    <t>12660399135</t>
  </si>
  <si>
    <t>1900152307</t>
  </si>
  <si>
    <t>02649320849</t>
  </si>
  <si>
    <t>IT02649320849</t>
  </si>
  <si>
    <t>F547762000014408</t>
  </si>
  <si>
    <t>105534839</t>
  </si>
  <si>
    <t>392-2018/E</t>
  </si>
  <si>
    <t>F547762000002669</t>
  </si>
  <si>
    <t>69912958</t>
  </si>
  <si>
    <t>17702838</t>
  </si>
  <si>
    <t>F214800002683520</t>
  </si>
  <si>
    <t>18543657</t>
  </si>
  <si>
    <t>F547762000084958</t>
  </si>
  <si>
    <t>11386018357</t>
  </si>
  <si>
    <t>F547762000037642</t>
  </si>
  <si>
    <t>3233032804</t>
  </si>
  <si>
    <t>167</t>
  </si>
  <si>
    <t>F547762000082056</t>
  </si>
  <si>
    <t>10897124585</t>
  </si>
  <si>
    <t>2023041984</t>
  </si>
  <si>
    <t>F214800002204736</t>
  </si>
  <si>
    <t>15238054</t>
  </si>
  <si>
    <t>1616839526</t>
  </si>
  <si>
    <t>F547762000015138</t>
  </si>
  <si>
    <t>107208474</t>
  </si>
  <si>
    <t>931349533</t>
  </si>
  <si>
    <t>F253757000018220</t>
  </si>
  <si>
    <t>59604994</t>
  </si>
  <si>
    <t xml:space="preserve">            005/5444</t>
  </si>
  <si>
    <t>F547762000087964</t>
  </si>
  <si>
    <t>11831681073</t>
  </si>
  <si>
    <t>870G058968</t>
  </si>
  <si>
    <t>F547762000012196</t>
  </si>
  <si>
    <t>98736103</t>
  </si>
  <si>
    <t xml:space="preserve">          1900035844</t>
  </si>
  <si>
    <t>F547762000045665</t>
  </si>
  <si>
    <t>4770804438</t>
  </si>
  <si>
    <t>1900038059</t>
  </si>
  <si>
    <t>02873320614</t>
  </si>
  <si>
    <t>IT02873320614</t>
  </si>
  <si>
    <t>F547762000005183</t>
  </si>
  <si>
    <t>77188547</t>
  </si>
  <si>
    <t>FATTPA 5_17</t>
  </si>
  <si>
    <t>F547762000027850</t>
  </si>
  <si>
    <t>1480785574</t>
  </si>
  <si>
    <t>F547762000083388</t>
  </si>
  <si>
    <t>11126179035</t>
  </si>
  <si>
    <t>92302537</t>
  </si>
  <si>
    <t>F547762000075222</t>
  </si>
  <si>
    <t>9811272878</t>
  </si>
  <si>
    <t>F547762000097059</t>
  </si>
  <si>
    <t>13262295761</t>
  </si>
  <si>
    <t>3/PA</t>
  </si>
  <si>
    <t>F214800001400310</t>
  </si>
  <si>
    <t>9374996</t>
  </si>
  <si>
    <t>8100004435</t>
  </si>
  <si>
    <t>F547762000096283</t>
  </si>
  <si>
    <t>13130165259</t>
  </si>
  <si>
    <t>1900195206</t>
  </si>
  <si>
    <t>F547762000088413</t>
  </si>
  <si>
    <t>11937599421</t>
  </si>
  <si>
    <t>1274/2024</t>
  </si>
  <si>
    <t>F253757000003726</t>
  </si>
  <si>
    <t>26388708</t>
  </si>
  <si>
    <t>3059022150</t>
  </si>
  <si>
    <t>F547762000096926</t>
  </si>
  <si>
    <t>13232201879</t>
  </si>
  <si>
    <t>9898743456</t>
  </si>
  <si>
    <t>F547762000020688</t>
  </si>
  <si>
    <t>137093079</t>
  </si>
  <si>
    <t>1024758971</t>
  </si>
  <si>
    <t>F547762000034196</t>
  </si>
  <si>
    <t>2697095775</t>
  </si>
  <si>
    <t>F547762000088748</t>
  </si>
  <si>
    <t>11960177783</t>
  </si>
  <si>
    <t>12176</t>
  </si>
  <si>
    <t>80004270619</t>
  </si>
  <si>
    <t>IT00908580616</t>
  </si>
  <si>
    <t>F547762000062474</t>
  </si>
  <si>
    <t>7676649327</t>
  </si>
  <si>
    <t>2022/FATT-211</t>
  </si>
  <si>
    <t>F547762000065589</t>
  </si>
  <si>
    <t>8264044657</t>
  </si>
  <si>
    <t>1300000329</t>
  </si>
  <si>
    <t>01323030690</t>
  </si>
  <si>
    <t>IT01282360682</t>
  </si>
  <si>
    <t>F547762000093259</t>
  </si>
  <si>
    <t>12626471110</t>
  </si>
  <si>
    <t>2224919511</t>
  </si>
  <si>
    <t>F547762000011024</t>
  </si>
  <si>
    <t>95456368</t>
  </si>
  <si>
    <t xml:space="preserve">          1900015554</t>
  </si>
  <si>
    <t>F253757000018952</t>
  </si>
  <si>
    <t>61494403</t>
  </si>
  <si>
    <t>7717001052</t>
  </si>
  <si>
    <t>F253757000011458</t>
  </si>
  <si>
    <t>41889237</t>
  </si>
  <si>
    <t>931120379</t>
  </si>
  <si>
    <t>01114601006</t>
  </si>
  <si>
    <t>F547762000022107</t>
  </si>
  <si>
    <t>338557736</t>
  </si>
  <si>
    <t>8019014441</t>
  </si>
  <si>
    <t>F547762000011300</t>
  </si>
  <si>
    <t>96254575</t>
  </si>
  <si>
    <t>9578305968</t>
  </si>
  <si>
    <t>F214800000696638</t>
  </si>
  <si>
    <t>5336249</t>
  </si>
  <si>
    <t>8100001476</t>
  </si>
  <si>
    <t>F253757000012682</t>
  </si>
  <si>
    <t>44686309</t>
  </si>
  <si>
    <t>000159</t>
  </si>
  <si>
    <t>F547762000010459</t>
  </si>
  <si>
    <t>93444708</t>
  </si>
  <si>
    <t>18015572</t>
  </si>
  <si>
    <t>F253757000016185</t>
  </si>
  <si>
    <t>53907200</t>
  </si>
  <si>
    <t>FEL/2016/437</t>
  </si>
  <si>
    <t>F547762000094039</t>
  </si>
  <si>
    <t>12738356749</t>
  </si>
  <si>
    <t>2410000735</t>
  </si>
  <si>
    <t>F547762000040486</t>
  </si>
  <si>
    <t>3831163781</t>
  </si>
  <si>
    <t>1000000105</t>
  </si>
  <si>
    <t>F547762000005281</t>
  </si>
  <si>
    <t>77514315</t>
  </si>
  <si>
    <t>2017/7500020964</t>
  </si>
  <si>
    <t>F547762000013473</t>
  </si>
  <si>
    <t>102817488</t>
  </si>
  <si>
    <t>F547762000086680</t>
  </si>
  <si>
    <t>11627920875</t>
  </si>
  <si>
    <t>F547762000006193</t>
  </si>
  <si>
    <t>79270238</t>
  </si>
  <si>
    <t>F547762000091675</t>
  </si>
  <si>
    <t>12412714622</t>
  </si>
  <si>
    <t>26170649</t>
  </si>
  <si>
    <t>F547762000042717</t>
  </si>
  <si>
    <t>4213351865</t>
  </si>
  <si>
    <t>9270020071</t>
  </si>
  <si>
    <t>F547762000021071</t>
  </si>
  <si>
    <t>147061373</t>
  </si>
  <si>
    <t>2/907</t>
  </si>
  <si>
    <t>F547762000056262</t>
  </si>
  <si>
    <t>6607489607</t>
  </si>
  <si>
    <t>FCEL22-00506</t>
  </si>
  <si>
    <t>F547762000093841</t>
  </si>
  <si>
    <t>12697003395</t>
  </si>
  <si>
    <t>5911300350</t>
  </si>
  <si>
    <t>F253757000015091</t>
  </si>
  <si>
    <t>49898142</t>
  </si>
  <si>
    <t>1023955413</t>
  </si>
  <si>
    <t>F547762000029590</t>
  </si>
  <si>
    <t>1841553818</t>
  </si>
  <si>
    <t xml:space="preserve">          1900178222</t>
  </si>
  <si>
    <t>F547762000010310</t>
  </si>
  <si>
    <t>92713850</t>
  </si>
  <si>
    <t xml:space="preserve">          1300003055</t>
  </si>
  <si>
    <t>F547762000082322</t>
  </si>
  <si>
    <t>10962949429</t>
  </si>
  <si>
    <t>114/EL</t>
  </si>
  <si>
    <t>F547762000095074</t>
  </si>
  <si>
    <t>12941511531</t>
  </si>
  <si>
    <t>1300000738</t>
  </si>
  <si>
    <t>F547762000019061</t>
  </si>
  <si>
    <t>126843446</t>
  </si>
  <si>
    <t>931394796</t>
  </si>
  <si>
    <t>02142410683</t>
  </si>
  <si>
    <t>IT02142410683</t>
  </si>
  <si>
    <t>F547762000015123</t>
  </si>
  <si>
    <t>107240651</t>
  </si>
  <si>
    <t>232/01</t>
  </si>
  <si>
    <t>F547762000021020</t>
  </si>
  <si>
    <t>159976100</t>
  </si>
  <si>
    <t>27793</t>
  </si>
  <si>
    <t>F547762000088417</t>
  </si>
  <si>
    <t>11937599343</t>
  </si>
  <si>
    <t>1269/2024</t>
  </si>
  <si>
    <t>F214800001319382</t>
  </si>
  <si>
    <t>8815669</t>
  </si>
  <si>
    <t>8100004004</t>
  </si>
  <si>
    <t>F547762000016563</t>
  </si>
  <si>
    <t>114008745</t>
  </si>
  <si>
    <t xml:space="preserve">          1900122023</t>
  </si>
  <si>
    <t>F547762000006052</t>
  </si>
  <si>
    <t>78801701</t>
  </si>
  <si>
    <t>07/e</t>
  </si>
  <si>
    <t>F547762000093021</t>
  </si>
  <si>
    <t>12610730798</t>
  </si>
  <si>
    <t>1900145075</t>
  </si>
  <si>
    <t>F214800002270055</t>
  </si>
  <si>
    <t>15485607</t>
  </si>
  <si>
    <t>931005166</t>
  </si>
  <si>
    <t>F547762000010295</t>
  </si>
  <si>
    <t>92713391</t>
  </si>
  <si>
    <t xml:space="preserve">          1900223715</t>
  </si>
  <si>
    <t>F547762000009564</t>
  </si>
  <si>
    <t>90457768</t>
  </si>
  <si>
    <t>17175108</t>
  </si>
  <si>
    <t>F547762000002590</t>
  </si>
  <si>
    <t>69416573</t>
  </si>
  <si>
    <t>1410001150</t>
  </si>
  <si>
    <t>F547762000004970</t>
  </si>
  <si>
    <t>76486637</t>
  </si>
  <si>
    <t>3/74</t>
  </si>
  <si>
    <t>F547762000012345</t>
  </si>
  <si>
    <t>98929402</t>
  </si>
  <si>
    <t>0620814709</t>
  </si>
  <si>
    <t>F547762000068763</t>
  </si>
  <si>
    <t>8769907633</t>
  </si>
  <si>
    <t>FCEL23-00477</t>
  </si>
  <si>
    <t>MNCLNS68E14F839T</t>
  </si>
  <si>
    <t>F253757000003857</t>
  </si>
  <si>
    <t>27008523</t>
  </si>
  <si>
    <t>F547762000096914</t>
  </si>
  <si>
    <t>13248690578</t>
  </si>
  <si>
    <t>13976/PA</t>
  </si>
  <si>
    <t>F547762000092027</t>
  </si>
  <si>
    <t>12448627513</t>
  </si>
  <si>
    <t>F547762000091013</t>
  </si>
  <si>
    <t>12312204315</t>
  </si>
  <si>
    <t>F214800002218743</t>
  </si>
  <si>
    <t>14919135</t>
  </si>
  <si>
    <t>5200</t>
  </si>
  <si>
    <t>F214800001312965</t>
  </si>
  <si>
    <t>8815588</t>
  </si>
  <si>
    <t>8100004003</t>
  </si>
  <si>
    <t>F547762000072759</t>
  </si>
  <si>
    <t>9432592618</t>
  </si>
  <si>
    <t>2023/I000000004</t>
  </si>
  <si>
    <t>F547762000032041</t>
  </si>
  <si>
    <t>2302061964</t>
  </si>
  <si>
    <t>2/2019M</t>
  </si>
  <si>
    <t>F214800002903717</t>
  </si>
  <si>
    <t>20035962</t>
  </si>
  <si>
    <t xml:space="preserve">            005/3249</t>
  </si>
  <si>
    <t>TFRGNN58M01I234A</t>
  </si>
  <si>
    <t>IT01429060617</t>
  </si>
  <si>
    <t>F547762000017998</t>
  </si>
  <si>
    <t>121273342</t>
  </si>
  <si>
    <t>FATTPA 4_18</t>
  </si>
  <si>
    <t>F547762000015120</t>
  </si>
  <si>
    <t>107208472</t>
  </si>
  <si>
    <t>931349535</t>
  </si>
  <si>
    <t>09646540964</t>
  </si>
  <si>
    <t>IT09646540964</t>
  </si>
  <si>
    <t>F547762000037920</t>
  </si>
  <si>
    <t>3311289903</t>
  </si>
  <si>
    <t>6722225806</t>
  </si>
  <si>
    <t>F214800001231357</t>
  </si>
  <si>
    <t>6919519</t>
  </si>
  <si>
    <t>8100002719</t>
  </si>
  <si>
    <t>F547762000096985</t>
  </si>
  <si>
    <t>13235326065</t>
  </si>
  <si>
    <t>1300000780</t>
  </si>
  <si>
    <t>F547762000049803</t>
  </si>
  <si>
    <t>5417189159</t>
  </si>
  <si>
    <t>S1/007617</t>
  </si>
  <si>
    <t>F547762000036675</t>
  </si>
  <si>
    <t>3052428292</t>
  </si>
  <si>
    <t>1900081160</t>
  </si>
  <si>
    <t>F547762000054532</t>
  </si>
  <si>
    <t>6281423484</t>
  </si>
  <si>
    <t>E010135</t>
  </si>
  <si>
    <t>F547762000059331</t>
  </si>
  <si>
    <t>7155275659</t>
  </si>
  <si>
    <t>90005453</t>
  </si>
  <si>
    <t>F547762000062749</t>
  </si>
  <si>
    <t>7723820221</t>
  </si>
  <si>
    <t>8019084</t>
  </si>
  <si>
    <t>06549610480</t>
  </si>
  <si>
    <t>IT06549610480</t>
  </si>
  <si>
    <t>F547762000061225</t>
  </si>
  <si>
    <t>7466451565</t>
  </si>
  <si>
    <t>FVS220000137</t>
  </si>
  <si>
    <t>F547762000005669</t>
  </si>
  <si>
    <t>78141099</t>
  </si>
  <si>
    <t>8017147891</t>
  </si>
  <si>
    <t>F547762000092151</t>
  </si>
  <si>
    <t>12462981377</t>
  </si>
  <si>
    <t>1900130796</t>
  </si>
  <si>
    <t>09671050152</t>
  </si>
  <si>
    <t>IT02848250235</t>
  </si>
  <si>
    <t>F547762000000711</t>
  </si>
  <si>
    <t>64579944</t>
  </si>
  <si>
    <t>60019</t>
  </si>
  <si>
    <t>CSTVNA84S60F839M</t>
  </si>
  <si>
    <t>IT07550451210</t>
  </si>
  <si>
    <t>F547762000017570</t>
  </si>
  <si>
    <t>118048100</t>
  </si>
  <si>
    <t>2-E</t>
  </si>
  <si>
    <t>F547762000095820</t>
  </si>
  <si>
    <t>13046360824</t>
  </si>
  <si>
    <t>02/000266</t>
  </si>
  <si>
    <t>F253757000007809</t>
  </si>
  <si>
    <t>31567133</t>
  </si>
  <si>
    <t>25297395</t>
  </si>
  <si>
    <t>F547762000088468</t>
  </si>
  <si>
    <t>11952888533</t>
  </si>
  <si>
    <t>8008552</t>
  </si>
  <si>
    <t>F547762000027591</t>
  </si>
  <si>
    <t>1409786472</t>
  </si>
  <si>
    <t>65/19</t>
  </si>
  <si>
    <t>03455900617</t>
  </si>
  <si>
    <t>IT03455900617</t>
  </si>
  <si>
    <t>F547762000095398</t>
  </si>
  <si>
    <t>13012579281</t>
  </si>
  <si>
    <t>05688870483</t>
  </si>
  <si>
    <t>IT05688870483</t>
  </si>
  <si>
    <t>F547762000019716</t>
  </si>
  <si>
    <t>130224243</t>
  </si>
  <si>
    <t xml:space="preserve">604449    </t>
  </si>
  <si>
    <t>F547762000041212</t>
  </si>
  <si>
    <t>3924504343</t>
  </si>
  <si>
    <t>2203019230</t>
  </si>
  <si>
    <t>F547762000025616</t>
  </si>
  <si>
    <t>1093078717</t>
  </si>
  <si>
    <t>F547762000096607</t>
  </si>
  <si>
    <t>13194813528</t>
  </si>
  <si>
    <t>0988278489</t>
  </si>
  <si>
    <t>F214800002035730</t>
  </si>
  <si>
    <t>13492548</t>
  </si>
  <si>
    <t>15114492</t>
  </si>
  <si>
    <t>F547762000020462</t>
  </si>
  <si>
    <t>135819066</t>
  </si>
  <si>
    <t>25519404</t>
  </si>
  <si>
    <t>F547762000041171</t>
  </si>
  <si>
    <t>3924447983</t>
  </si>
  <si>
    <t>2203019747</t>
  </si>
  <si>
    <t>F547762000009718</t>
  </si>
  <si>
    <t>91120948</t>
  </si>
  <si>
    <t>1044/EL</t>
  </si>
  <si>
    <t>F547762000039317</t>
  </si>
  <si>
    <t>3549599106</t>
  </si>
  <si>
    <t>E000025691</t>
  </si>
  <si>
    <t>F547762000095485</t>
  </si>
  <si>
    <t>13017801304</t>
  </si>
  <si>
    <t>7508/4</t>
  </si>
  <si>
    <t>F253757000010598</t>
  </si>
  <si>
    <t>38332594</t>
  </si>
  <si>
    <t xml:space="preserve">            005/2021</t>
  </si>
  <si>
    <t>F547762000094395</t>
  </si>
  <si>
    <t>12817925067</t>
  </si>
  <si>
    <t>1900166269</t>
  </si>
  <si>
    <t>F547762000091501</t>
  </si>
  <si>
    <t>12392715705</t>
  </si>
  <si>
    <t>FPA 8/24</t>
  </si>
  <si>
    <t>05025030288</t>
  </si>
  <si>
    <t>IT05025030288</t>
  </si>
  <si>
    <t>F547762000010092</t>
  </si>
  <si>
    <t>92478231</t>
  </si>
  <si>
    <t>3853</t>
  </si>
  <si>
    <t>F214800002635924</t>
  </si>
  <si>
    <t>18173446</t>
  </si>
  <si>
    <t>4</t>
  </si>
  <si>
    <t>F547762000035578</t>
  </si>
  <si>
    <t>2866177817</t>
  </si>
  <si>
    <t>90005852</t>
  </si>
  <si>
    <t>04705810150</t>
  </si>
  <si>
    <t>IT04705810150</t>
  </si>
  <si>
    <t>F547762000054708</t>
  </si>
  <si>
    <t>6309600592</t>
  </si>
  <si>
    <t>0000645003AMC12021</t>
  </si>
  <si>
    <t>F253757000003861</t>
  </si>
  <si>
    <t>27008573</t>
  </si>
  <si>
    <t>05632311212</t>
  </si>
  <si>
    <t>IT05632311212</t>
  </si>
  <si>
    <t>F547762000039907</t>
  </si>
  <si>
    <t>3670243129</t>
  </si>
  <si>
    <t>1031/A20</t>
  </si>
  <si>
    <t>F547762000066409</t>
  </si>
  <si>
    <t>8383237528</t>
  </si>
  <si>
    <t>S22N001261</t>
  </si>
  <si>
    <t>F547762000023909</t>
  </si>
  <si>
    <t>749939155</t>
  </si>
  <si>
    <t>1383/PA</t>
  </si>
  <si>
    <t>MRLWTR73P10A509V</t>
  </si>
  <si>
    <t>IT02306700648</t>
  </si>
  <si>
    <t>F253757000018135</t>
  </si>
  <si>
    <t>59137893</t>
  </si>
  <si>
    <t>2/PA 2016</t>
  </si>
  <si>
    <t>F547762000026965</t>
  </si>
  <si>
    <t>1327941352</t>
  </si>
  <si>
    <t>22190037</t>
  </si>
  <si>
    <t>F547762000026878</t>
  </si>
  <si>
    <t>1308259493</t>
  </si>
  <si>
    <t>90013151</t>
  </si>
  <si>
    <t>F547762000089345</t>
  </si>
  <si>
    <t>12032421337</t>
  </si>
  <si>
    <t>0988206624</t>
  </si>
  <si>
    <t>F547762000015145</t>
  </si>
  <si>
    <t>107208491</t>
  </si>
  <si>
    <t>931349517</t>
  </si>
  <si>
    <t>F547762000023289</t>
  </si>
  <si>
    <t>621443061</t>
  </si>
  <si>
    <t>4930/02</t>
  </si>
  <si>
    <t>F547762000001747</t>
  </si>
  <si>
    <t>67098584</t>
  </si>
  <si>
    <t>FE/2017/96</t>
  </si>
  <si>
    <t>F547762000041885</t>
  </si>
  <si>
    <t>4053600586</t>
  </si>
  <si>
    <t>20514617</t>
  </si>
  <si>
    <t>F547762000093100</t>
  </si>
  <si>
    <t>12610474112</t>
  </si>
  <si>
    <t>1900145246</t>
  </si>
  <si>
    <t>01835220482</t>
  </si>
  <si>
    <t>IT01835220482</t>
  </si>
  <si>
    <t>F547762000096446</t>
  </si>
  <si>
    <t>13169386182</t>
  </si>
  <si>
    <t>V9  012981</t>
  </si>
  <si>
    <t>F547762000023718</t>
  </si>
  <si>
    <t>740694791</t>
  </si>
  <si>
    <t>90009614</t>
  </si>
  <si>
    <t>F547762000043196</t>
  </si>
  <si>
    <t>4316962676</t>
  </si>
  <si>
    <t>1900191861</t>
  </si>
  <si>
    <t>00723460630</t>
  </si>
  <si>
    <t>IT00723460630</t>
  </si>
  <si>
    <t>F253757000011318</t>
  </si>
  <si>
    <t>41147669</t>
  </si>
  <si>
    <t>000714-0C3</t>
  </si>
  <si>
    <t>F547762000057920</t>
  </si>
  <si>
    <t>6891606431</t>
  </si>
  <si>
    <t>1000000601</t>
  </si>
  <si>
    <t>F547762000073422</t>
  </si>
  <si>
    <t>9530129218</t>
  </si>
  <si>
    <t>90006061</t>
  </si>
  <si>
    <t>F547762000082446</t>
  </si>
  <si>
    <t>10984964845</t>
  </si>
  <si>
    <t>232072352</t>
  </si>
  <si>
    <t>01383850995</t>
  </si>
  <si>
    <t>IT01383850995</t>
  </si>
  <si>
    <t>F547762000090628</t>
  </si>
  <si>
    <t>12232265602</t>
  </si>
  <si>
    <t>6004002437</t>
  </si>
  <si>
    <t>F253757000013569</t>
  </si>
  <si>
    <t>46669163</t>
  </si>
  <si>
    <t>0000001000023432</t>
  </si>
  <si>
    <t>00905811006</t>
  </si>
  <si>
    <t>IT00905811006</t>
  </si>
  <si>
    <t>F547762000003987</t>
  </si>
  <si>
    <t>73528273</t>
  </si>
  <si>
    <t>P170021921</t>
  </si>
  <si>
    <t>F547762000030246</t>
  </si>
  <si>
    <t>1986933326</t>
  </si>
  <si>
    <t>90017432</t>
  </si>
  <si>
    <t>F547762000074102</t>
  </si>
  <si>
    <t>9664589630</t>
  </si>
  <si>
    <t>1300001482</t>
  </si>
  <si>
    <t>F547762000047485</t>
  </si>
  <si>
    <t>5101566437</t>
  </si>
  <si>
    <t>1300000379</t>
  </si>
  <si>
    <t>F547762000055473</t>
  </si>
  <si>
    <t>6456255320</t>
  </si>
  <si>
    <t>F547762000031471</t>
  </si>
  <si>
    <t>2193090796</t>
  </si>
  <si>
    <t>19VPA.2150</t>
  </si>
  <si>
    <t>F547762000088363</t>
  </si>
  <si>
    <t>11922729046</t>
  </si>
  <si>
    <t>39</t>
  </si>
  <si>
    <t>F214800002207939</t>
  </si>
  <si>
    <t>15198448</t>
  </si>
  <si>
    <t>18854</t>
  </si>
  <si>
    <t>F547762000014549</t>
  </si>
  <si>
    <t>106151071</t>
  </si>
  <si>
    <t>54/PA</t>
  </si>
  <si>
    <t>F253757000006672</t>
  </si>
  <si>
    <t>27270102</t>
  </si>
  <si>
    <t xml:space="preserve">            005/5045</t>
  </si>
  <si>
    <t>F547762000022646</t>
  </si>
  <si>
    <t>456609157</t>
  </si>
  <si>
    <t xml:space="preserve">          1900032826</t>
  </si>
  <si>
    <t>F253757000013461</t>
  </si>
  <si>
    <t>46224380</t>
  </si>
  <si>
    <t>0537067403</t>
  </si>
  <si>
    <t>F547762000010390</t>
  </si>
  <si>
    <t>93243804</t>
  </si>
  <si>
    <t>18013085</t>
  </si>
  <si>
    <t>F547762000065544</t>
  </si>
  <si>
    <t>8259752802</t>
  </si>
  <si>
    <t>1900165010</t>
  </si>
  <si>
    <t>F547762000002455</t>
  </si>
  <si>
    <t>68555761</t>
  </si>
  <si>
    <t>640/E</t>
  </si>
  <si>
    <t>F547762000022026</t>
  </si>
  <si>
    <t>283816860</t>
  </si>
  <si>
    <t>54/EI</t>
  </si>
  <si>
    <t>F547762000053417</t>
  </si>
  <si>
    <t>6077445876</t>
  </si>
  <si>
    <t>1900164847</t>
  </si>
  <si>
    <t>F547762000050063</t>
  </si>
  <si>
    <t>5480371470</t>
  </si>
  <si>
    <t>2213064431</t>
  </si>
  <si>
    <t>F547762000060166</t>
  </si>
  <si>
    <t>7285976988</t>
  </si>
  <si>
    <t>900000440T</t>
  </si>
  <si>
    <t>F547762000048786</t>
  </si>
  <si>
    <t>5279947125</t>
  </si>
  <si>
    <t>V4-400055</t>
  </si>
  <si>
    <t>F547762000027060</t>
  </si>
  <si>
    <t>1356788583</t>
  </si>
  <si>
    <t>90013818</t>
  </si>
  <si>
    <t>F547762000093684</t>
  </si>
  <si>
    <t>12673566013</t>
  </si>
  <si>
    <t>90009021</t>
  </si>
  <si>
    <t>F253757000006992</t>
  </si>
  <si>
    <t>29025567</t>
  </si>
  <si>
    <t xml:space="preserve">             005/134</t>
  </si>
  <si>
    <t>F547762000055931</t>
  </si>
  <si>
    <t>6531425854</t>
  </si>
  <si>
    <t>0000260044</t>
  </si>
  <si>
    <t>F547762000084731</t>
  </si>
  <si>
    <t>11343298533</t>
  </si>
  <si>
    <t>000000900000671T</t>
  </si>
  <si>
    <t>F547762000095905</t>
  </si>
  <si>
    <t>13059934220</t>
  </si>
  <si>
    <t>F547762000043432</t>
  </si>
  <si>
    <t>4328366930</t>
  </si>
  <si>
    <t>28/EI</t>
  </si>
  <si>
    <t>F547762000010592</t>
  </si>
  <si>
    <t>94132428</t>
  </si>
  <si>
    <t xml:space="preserve">          1300003437</t>
  </si>
  <si>
    <t>F547762000085537</t>
  </si>
  <si>
    <t>11470129177</t>
  </si>
  <si>
    <t>10/24/PA</t>
  </si>
  <si>
    <t>F547762000015836</t>
  </si>
  <si>
    <t>109446920</t>
  </si>
  <si>
    <t xml:space="preserve">          1900109776</t>
  </si>
  <si>
    <t>F547762000088889</t>
  </si>
  <si>
    <t>11969598666</t>
  </si>
  <si>
    <t>000000900011884T</t>
  </si>
  <si>
    <t>F547762000089121</t>
  </si>
  <si>
    <t>11999966458</t>
  </si>
  <si>
    <t>2154/2024/VIT</t>
  </si>
  <si>
    <t>F253757000003091</t>
  </si>
  <si>
    <t>22203168</t>
  </si>
  <si>
    <t>F122231</t>
  </si>
  <si>
    <t>F547762000066625</t>
  </si>
  <si>
    <t>8408633787</t>
  </si>
  <si>
    <t>2200036424</t>
  </si>
  <si>
    <t>F547762000082683</t>
  </si>
  <si>
    <t>11008663012</t>
  </si>
  <si>
    <t>0069369</t>
  </si>
  <si>
    <t>GRMVCN49E12F352O</t>
  </si>
  <si>
    <t>IT04183450636</t>
  </si>
  <si>
    <t>F547762000001618</t>
  </si>
  <si>
    <t>66399340</t>
  </si>
  <si>
    <t>FATTPA 13_17</t>
  </si>
  <si>
    <t>F547762000092025</t>
  </si>
  <si>
    <t>12448572873</t>
  </si>
  <si>
    <t>3506/S</t>
  </si>
  <si>
    <t>F547762000084931</t>
  </si>
  <si>
    <t>11382427542</t>
  </si>
  <si>
    <t>FCEL24-00731</t>
  </si>
  <si>
    <t>F547762000093559</t>
  </si>
  <si>
    <t>12659926785</t>
  </si>
  <si>
    <t>1900152877</t>
  </si>
  <si>
    <t>F253757000003665</t>
  </si>
  <si>
    <t>25936604</t>
  </si>
  <si>
    <t>25/PA</t>
  </si>
  <si>
    <t>F547762000046127</t>
  </si>
  <si>
    <t>4819659025</t>
  </si>
  <si>
    <t>FPA 61/21</t>
  </si>
  <si>
    <t>F547762000042693</t>
  </si>
  <si>
    <t>4213350393</t>
  </si>
  <si>
    <t>9270020093</t>
  </si>
  <si>
    <t>F214800002385462</t>
  </si>
  <si>
    <t>16158430</t>
  </si>
  <si>
    <t>FA2140</t>
  </si>
  <si>
    <t>F214800002198819</t>
  </si>
  <si>
    <t>15109866</t>
  </si>
  <si>
    <t>386/SE</t>
  </si>
  <si>
    <t>F547762000033730</t>
  </si>
  <si>
    <t>2615862012</t>
  </si>
  <si>
    <t>54</t>
  </si>
  <si>
    <t>F547762000027959</t>
  </si>
  <si>
    <t>1521656484</t>
  </si>
  <si>
    <t>FCEL19-05317</t>
  </si>
  <si>
    <t>F547762000091026</t>
  </si>
  <si>
    <t>12317483530</t>
  </si>
  <si>
    <t>1210205421</t>
  </si>
  <si>
    <t>F547762000095916</t>
  </si>
  <si>
    <t>13059325105</t>
  </si>
  <si>
    <t>1900188063</t>
  </si>
  <si>
    <t>F547762000083767</t>
  </si>
  <si>
    <t>11181872460</t>
  </si>
  <si>
    <t>F547762000092355</t>
  </si>
  <si>
    <t>12507126172</t>
  </si>
  <si>
    <t>0988239399</t>
  </si>
  <si>
    <t>F547762000017668</t>
  </si>
  <si>
    <t>118909587</t>
  </si>
  <si>
    <t>9578329389</t>
  </si>
  <si>
    <t>F547762000018766</t>
  </si>
  <si>
    <t>124799823</t>
  </si>
  <si>
    <t>18/E05998</t>
  </si>
  <si>
    <t>F547762000043511</t>
  </si>
  <si>
    <t>4352291768</t>
  </si>
  <si>
    <t>1300001767</t>
  </si>
  <si>
    <t>00421250481</t>
  </si>
  <si>
    <t>IT00421250481</t>
  </si>
  <si>
    <t>F253757000013273</t>
  </si>
  <si>
    <t>45487768</t>
  </si>
  <si>
    <t>2016502934</t>
  </si>
  <si>
    <t>F547762000095825</t>
  </si>
  <si>
    <t>13046373766</t>
  </si>
  <si>
    <t>02/000267</t>
  </si>
  <si>
    <t>F547762000088373</t>
  </si>
  <si>
    <t>11931135248</t>
  </si>
  <si>
    <t>2592/PA</t>
  </si>
  <si>
    <t>01772220065</t>
  </si>
  <si>
    <t>IT04888840487</t>
  </si>
  <si>
    <t>F547762000095382</t>
  </si>
  <si>
    <t>13006478903</t>
  </si>
  <si>
    <t>VP/2024/0001126</t>
  </si>
  <si>
    <t>F547762000009582</t>
  </si>
  <si>
    <t>90562914</t>
  </si>
  <si>
    <t>7X05480681</t>
  </si>
  <si>
    <t>F547762000041944</t>
  </si>
  <si>
    <t>4064283192</t>
  </si>
  <si>
    <t>66E</t>
  </si>
  <si>
    <t>F214800001706995</t>
  </si>
  <si>
    <t>11316554</t>
  </si>
  <si>
    <t>8100005785</t>
  </si>
  <si>
    <t>MLILSN78P20F839H</t>
  </si>
  <si>
    <t>IT04726831219</t>
  </si>
  <si>
    <t>F547762000080234</t>
  </si>
  <si>
    <t>10602826491</t>
  </si>
  <si>
    <t>FPA 1/23</t>
  </si>
  <si>
    <t>F547762000041711</t>
  </si>
  <si>
    <t>3995853072</t>
  </si>
  <si>
    <t>2203019745</t>
  </si>
  <si>
    <t>F547762000088160</t>
  </si>
  <si>
    <t>11873497559</t>
  </si>
  <si>
    <t>F547762000091068</t>
  </si>
  <si>
    <t>12324126407</t>
  </si>
  <si>
    <t>FPA 63/24</t>
  </si>
  <si>
    <t>F547762000027243</t>
  </si>
  <si>
    <t>1392477288</t>
  </si>
  <si>
    <t>2192052641</t>
  </si>
  <si>
    <t>F547762000082888</t>
  </si>
  <si>
    <t>11026557112</t>
  </si>
  <si>
    <t>2300039959</t>
  </si>
  <si>
    <t>F253757000011385</t>
  </si>
  <si>
    <t>41549403</t>
  </si>
  <si>
    <t>000126</t>
  </si>
  <si>
    <t>F253757000008404</t>
  </si>
  <si>
    <t>32674297</t>
  </si>
  <si>
    <t>FE/2016/17</t>
  </si>
  <si>
    <t>F547762000012828</t>
  </si>
  <si>
    <t>101117106</t>
  </si>
  <si>
    <t>0000360300</t>
  </si>
  <si>
    <t>F547762000049548</t>
  </si>
  <si>
    <t>5361610423</t>
  </si>
  <si>
    <t>1900100038</t>
  </si>
  <si>
    <t>F547762000093912</t>
  </si>
  <si>
    <t>12709651761</t>
  </si>
  <si>
    <t>143</t>
  </si>
  <si>
    <t>F253757000008814</t>
  </si>
  <si>
    <t>34325490</t>
  </si>
  <si>
    <t>3100002214</t>
  </si>
  <si>
    <t>F547762000036562</t>
  </si>
  <si>
    <t>3052321100</t>
  </si>
  <si>
    <t>1900079174</t>
  </si>
  <si>
    <t>F547762000095902</t>
  </si>
  <si>
    <t>13059768202</t>
  </si>
  <si>
    <t>1900190399</t>
  </si>
  <si>
    <t>F547762000015133</t>
  </si>
  <si>
    <t>107208479</t>
  </si>
  <si>
    <t>931349531</t>
  </si>
  <si>
    <t>F547762000038371</t>
  </si>
  <si>
    <t>3392783329</t>
  </si>
  <si>
    <t>1900112740</t>
  </si>
  <si>
    <t>F547762000053999</t>
  </si>
  <si>
    <t>6202805524</t>
  </si>
  <si>
    <t>F547762000053722</t>
  </si>
  <si>
    <t>6121053630</t>
  </si>
  <si>
    <t>2021/I000000206</t>
  </si>
  <si>
    <t>F547762000047642</t>
  </si>
  <si>
    <t>5126734224</t>
  </si>
  <si>
    <t>1300000215</t>
  </si>
  <si>
    <t>F547762000062049</t>
  </si>
  <si>
    <t>7591434113</t>
  </si>
  <si>
    <t>29/04</t>
  </si>
  <si>
    <t>F547762000072494</t>
  </si>
  <si>
    <t>9372196720</t>
  </si>
  <si>
    <t>1900057942</t>
  </si>
  <si>
    <t>F547762000095328</t>
  </si>
  <si>
    <t>12986051272</t>
  </si>
  <si>
    <t>1210334158</t>
  </si>
  <si>
    <t>F547762000022923</t>
  </si>
  <si>
    <t>556770478</t>
  </si>
  <si>
    <t>25540506</t>
  </si>
  <si>
    <t>F547762000022134</t>
  </si>
  <si>
    <t>341087066</t>
  </si>
  <si>
    <t>6820190214001119</t>
  </si>
  <si>
    <t>F547762000021787</t>
  </si>
  <si>
    <t>226739837</t>
  </si>
  <si>
    <t>1027550729</t>
  </si>
  <si>
    <t>F214800001200605</t>
  </si>
  <si>
    <t>8301090</t>
  </si>
  <si>
    <t xml:space="preserve">            005/1370</t>
  </si>
  <si>
    <t>F214800002341036</t>
  </si>
  <si>
    <t>15808747</t>
  </si>
  <si>
    <t>RH/15020344</t>
  </si>
  <si>
    <t>F547762000028961</t>
  </si>
  <si>
    <t>1716554734</t>
  </si>
  <si>
    <t xml:space="preserve">          1900162983</t>
  </si>
  <si>
    <t>F547762000014993</t>
  </si>
  <si>
    <t>106666936</t>
  </si>
  <si>
    <t xml:space="preserve">          1900085448</t>
  </si>
  <si>
    <t>F547762000094647</t>
  </si>
  <si>
    <t>12843215237</t>
  </si>
  <si>
    <t>1900168972</t>
  </si>
  <si>
    <t>F547762000083066</t>
  </si>
  <si>
    <t>11084654168</t>
  </si>
  <si>
    <t>1209930585</t>
  </si>
  <si>
    <t>03296950151</t>
  </si>
  <si>
    <t>IT03296950151</t>
  </si>
  <si>
    <t>F547762000083065</t>
  </si>
  <si>
    <t>11087217248</t>
  </si>
  <si>
    <t>2023000010043553</t>
  </si>
  <si>
    <t>F547762000038164</t>
  </si>
  <si>
    <t>3366933935</t>
  </si>
  <si>
    <t>8017843</t>
  </si>
  <si>
    <t>F547762000036810</t>
  </si>
  <si>
    <t>3068445172</t>
  </si>
  <si>
    <t>9923073068</t>
  </si>
  <si>
    <t>F253757000010672</t>
  </si>
  <si>
    <t>38591909</t>
  </si>
  <si>
    <t>1616916105</t>
  </si>
  <si>
    <t>F547762000089187</t>
  </si>
  <si>
    <t>12008836636</t>
  </si>
  <si>
    <t>0988204760</t>
  </si>
  <si>
    <t>F547762000084924</t>
  </si>
  <si>
    <t>11385944734</t>
  </si>
  <si>
    <t>90017489</t>
  </si>
  <si>
    <t>F547762000010561</t>
  </si>
  <si>
    <t>94076239</t>
  </si>
  <si>
    <t>F547762000038071</t>
  </si>
  <si>
    <t>3346866987</t>
  </si>
  <si>
    <t>V2000592</t>
  </si>
  <si>
    <t>F214800001997032</t>
  </si>
  <si>
    <t>13164078</t>
  </si>
  <si>
    <t>3491/PA</t>
  </si>
  <si>
    <t>F547762000030554</t>
  </si>
  <si>
    <t>2037783467</t>
  </si>
  <si>
    <t xml:space="preserve">          1900198765</t>
  </si>
  <si>
    <t>F547762000094946</t>
  </si>
  <si>
    <t>12914295671</t>
  </si>
  <si>
    <t>NC 04/24/PA</t>
  </si>
  <si>
    <t>F253757000012650</t>
  </si>
  <si>
    <t>44534416</t>
  </si>
  <si>
    <t>F253757000009947</t>
  </si>
  <si>
    <t>36959177</t>
  </si>
  <si>
    <t>25305791</t>
  </si>
  <si>
    <t>F547762000084926</t>
  </si>
  <si>
    <t>11386018252</t>
  </si>
  <si>
    <t>29</t>
  </si>
  <si>
    <t>F253757000008817</t>
  </si>
  <si>
    <t>34355182</t>
  </si>
  <si>
    <t>G031275</t>
  </si>
  <si>
    <t>04737230658</t>
  </si>
  <si>
    <t>IT04737230658</t>
  </si>
  <si>
    <t>F547762000097175</t>
  </si>
  <si>
    <t>13271579941</t>
  </si>
  <si>
    <t>59</t>
  </si>
  <si>
    <t>F547762000094622</t>
  </si>
  <si>
    <t>12837299892</t>
  </si>
  <si>
    <t>2110655225</t>
  </si>
  <si>
    <t>07020730631</t>
  </si>
  <si>
    <t>IT07020730631</t>
  </si>
  <si>
    <t>F547762000021487</t>
  </si>
  <si>
    <t>156844988</t>
  </si>
  <si>
    <t>499/PA</t>
  </si>
  <si>
    <t>F547762000010992</t>
  </si>
  <si>
    <t>95430020</t>
  </si>
  <si>
    <t xml:space="preserve">          1900017331</t>
  </si>
  <si>
    <t>F547762000092063</t>
  </si>
  <si>
    <t>12448572819</t>
  </si>
  <si>
    <t>3505/S</t>
  </si>
  <si>
    <t>F547762000087542</t>
  </si>
  <si>
    <t>11789600178</t>
  </si>
  <si>
    <t>1599/S</t>
  </si>
  <si>
    <t>02897010969</t>
  </si>
  <si>
    <t>IT02897010969</t>
  </si>
  <si>
    <t>F547762000021514</t>
  </si>
  <si>
    <t>142229295</t>
  </si>
  <si>
    <t>9418918759</t>
  </si>
  <si>
    <t>F547762000004869</t>
  </si>
  <si>
    <t>76189623</t>
  </si>
  <si>
    <t>1024245895</t>
  </si>
  <si>
    <t>F547762000085028</t>
  </si>
  <si>
    <t>11396960251</t>
  </si>
  <si>
    <t>90000559</t>
  </si>
  <si>
    <t>F547762000087314</t>
  </si>
  <si>
    <t>11770616441</t>
  </si>
  <si>
    <t>F547762000091551</t>
  </si>
  <si>
    <t>12404797960</t>
  </si>
  <si>
    <t>1900118213</t>
  </si>
  <si>
    <t>F214800002261783</t>
  </si>
  <si>
    <t>15396489</t>
  </si>
  <si>
    <t>F547762000085561</t>
  </si>
  <si>
    <t>11482668275</t>
  </si>
  <si>
    <t>11/24/PA</t>
  </si>
  <si>
    <t>F547762000070656</t>
  </si>
  <si>
    <t>9096083144</t>
  </si>
  <si>
    <t>1000001193</t>
  </si>
  <si>
    <t>F547762000020352</t>
  </si>
  <si>
    <t>133398271</t>
  </si>
  <si>
    <t>F547762000080717</t>
  </si>
  <si>
    <t>10700968457</t>
  </si>
  <si>
    <t>1900184923</t>
  </si>
  <si>
    <t>F547762000083460</t>
  </si>
  <si>
    <t>11142327304</t>
  </si>
  <si>
    <t>9573346986</t>
  </si>
  <si>
    <t>F214800002164146</t>
  </si>
  <si>
    <t>14417626</t>
  </si>
  <si>
    <t>7715016083</t>
  </si>
  <si>
    <t>F214800002079792</t>
  </si>
  <si>
    <t>13810195</t>
  </si>
  <si>
    <t>000139382015</t>
  </si>
  <si>
    <t>F547762000024456</t>
  </si>
  <si>
    <t>895757798</t>
  </si>
  <si>
    <t>8100124025</t>
  </si>
  <si>
    <t>F547762000093777</t>
  </si>
  <si>
    <t>12690005031</t>
  </si>
  <si>
    <t>1900157987</t>
  </si>
  <si>
    <t>03680110610</t>
  </si>
  <si>
    <t>IT03680110610</t>
  </si>
  <si>
    <t>F547762000022931</t>
  </si>
  <si>
    <t>564434984</t>
  </si>
  <si>
    <t>FPA 2/19</t>
  </si>
  <si>
    <t>02091760765</t>
  </si>
  <si>
    <t>IT02091760765</t>
  </si>
  <si>
    <t>F547762000079818</t>
  </si>
  <si>
    <t>10541404904</t>
  </si>
  <si>
    <t>88/FE</t>
  </si>
  <si>
    <t>F547762000044971</t>
  </si>
  <si>
    <t>4612380405</t>
  </si>
  <si>
    <t>1610000210</t>
  </si>
  <si>
    <t>F253757000011287</t>
  </si>
  <si>
    <t>40973239</t>
  </si>
  <si>
    <t>2016007214</t>
  </si>
  <si>
    <t>03464090657</t>
  </si>
  <si>
    <t>IT03464090657</t>
  </si>
  <si>
    <t>F253757000010693</t>
  </si>
  <si>
    <t>38692809</t>
  </si>
  <si>
    <t>4/E</t>
  </si>
  <si>
    <t>F253757000011109</t>
  </si>
  <si>
    <t>40071415</t>
  </si>
  <si>
    <t>186/PA</t>
  </si>
  <si>
    <t>F547762000096112</t>
  </si>
  <si>
    <t>13103994981</t>
  </si>
  <si>
    <t>1210355852</t>
  </si>
  <si>
    <t>F547762000053601</t>
  </si>
  <si>
    <t>6110056448</t>
  </si>
  <si>
    <t>273/PA</t>
  </si>
  <si>
    <t>F547762000083221</t>
  </si>
  <si>
    <t>11119184005</t>
  </si>
  <si>
    <t>34/PA</t>
  </si>
  <si>
    <t>F253757000011365</t>
  </si>
  <si>
    <t>41411374</t>
  </si>
  <si>
    <t xml:space="preserve">            005/2753</t>
  </si>
  <si>
    <t>F547762000048332</t>
  </si>
  <si>
    <t>5200903013</t>
  </si>
  <si>
    <t>1900082133</t>
  </si>
  <si>
    <t>03530851207</t>
  </si>
  <si>
    <t>IT03530851207</t>
  </si>
  <si>
    <t>F547762000093633</t>
  </si>
  <si>
    <t>12663046376</t>
  </si>
  <si>
    <t>181320</t>
  </si>
  <si>
    <t>F214800001500140</t>
  </si>
  <si>
    <t>9931268</t>
  </si>
  <si>
    <t>8100004811</t>
  </si>
  <si>
    <t>F253757000012165</t>
  </si>
  <si>
    <t>43215205</t>
  </si>
  <si>
    <t xml:space="preserve">            005/2908</t>
  </si>
  <si>
    <t>F547762000087950</t>
  </si>
  <si>
    <t>11830619759</t>
  </si>
  <si>
    <t>7PA</t>
  </si>
  <si>
    <t>F214800001887474</t>
  </si>
  <si>
    <t>12501799</t>
  </si>
  <si>
    <t>8100007155</t>
  </si>
  <si>
    <t>F547762000095454</t>
  </si>
  <si>
    <t>13021011771</t>
  </si>
  <si>
    <t>24204564</t>
  </si>
  <si>
    <t>02367210735</t>
  </si>
  <si>
    <t>IT02367210735</t>
  </si>
  <si>
    <t>F547762000053001</t>
  </si>
  <si>
    <t>6040376348</t>
  </si>
  <si>
    <t>E355</t>
  </si>
  <si>
    <t>F547762000057257</t>
  </si>
  <si>
    <t>6791168576</t>
  </si>
  <si>
    <t>FCEL22-01076</t>
  </si>
  <si>
    <t>F547762000057753</t>
  </si>
  <si>
    <t>6845754243</t>
  </si>
  <si>
    <t>15/EI</t>
  </si>
  <si>
    <t>DNGNCL79P17H501B</t>
  </si>
  <si>
    <t>IT00117698886</t>
  </si>
  <si>
    <t>F547762000085338</t>
  </si>
  <si>
    <t>11422197360</t>
  </si>
  <si>
    <t>F547762000082676</t>
  </si>
  <si>
    <t>11008663115</t>
  </si>
  <si>
    <t>0069372</t>
  </si>
  <si>
    <t>F547762000050157</t>
  </si>
  <si>
    <t>5509562355</t>
  </si>
  <si>
    <t>90010544</t>
  </si>
  <si>
    <t>F547762000026784</t>
  </si>
  <si>
    <t>1299145373</t>
  </si>
  <si>
    <t xml:space="preserve">          1900116819</t>
  </si>
  <si>
    <t>F253757000015646</t>
  </si>
  <si>
    <t>51908327</t>
  </si>
  <si>
    <t>1602025849</t>
  </si>
  <si>
    <t>F547762000030258</t>
  </si>
  <si>
    <t>1983308105</t>
  </si>
  <si>
    <t>233</t>
  </si>
  <si>
    <t>F547762000086671</t>
  </si>
  <si>
    <t>11630131299</t>
  </si>
  <si>
    <t>F214800002729014</t>
  </si>
  <si>
    <t>18714165</t>
  </si>
  <si>
    <t>15146992</t>
  </si>
  <si>
    <t>F547762000006856</t>
  </si>
  <si>
    <t>81949795</t>
  </si>
  <si>
    <t>1024315633</t>
  </si>
  <si>
    <t>F547762000095006</t>
  </si>
  <si>
    <t>12917605685</t>
  </si>
  <si>
    <t>2110656088</t>
  </si>
  <si>
    <t>F547762000052907</t>
  </si>
  <si>
    <t>6014688555</t>
  </si>
  <si>
    <t>1600161000008591</t>
  </si>
  <si>
    <t>F547762000091558</t>
  </si>
  <si>
    <t>12400548496</t>
  </si>
  <si>
    <t>005158/W</t>
  </si>
  <si>
    <t>F547762000081656</t>
  </si>
  <si>
    <t>10838587457</t>
  </si>
  <si>
    <t>95/EL</t>
  </si>
  <si>
    <t>F214800002202651</t>
  </si>
  <si>
    <t>15245184</t>
  </si>
  <si>
    <t>000630-0CPA</t>
  </si>
  <si>
    <t>F253757000008824</t>
  </si>
  <si>
    <t>34404099</t>
  </si>
  <si>
    <t>F547762000087457</t>
  </si>
  <si>
    <t>11786367677</t>
  </si>
  <si>
    <t>F547762000011249</t>
  </si>
  <si>
    <t>95859587</t>
  </si>
  <si>
    <t>EP369</t>
  </si>
  <si>
    <t>F547762000011666</t>
  </si>
  <si>
    <t>97773389</t>
  </si>
  <si>
    <t>01-02</t>
  </si>
  <si>
    <t>01285120851</t>
  </si>
  <si>
    <t>IT01285120851</t>
  </si>
  <si>
    <t>F547762000095076</t>
  </si>
  <si>
    <t>12947004068</t>
  </si>
  <si>
    <t>254</t>
  </si>
  <si>
    <t>F547762000014997</t>
  </si>
  <si>
    <t>106664986</t>
  </si>
  <si>
    <t xml:space="preserve">          1900095308</t>
  </si>
  <si>
    <t>F547762000087027</t>
  </si>
  <si>
    <t>11706313952</t>
  </si>
  <si>
    <t>5916138262</t>
  </si>
  <si>
    <t>F547762000045771</t>
  </si>
  <si>
    <t>4770924787</t>
  </si>
  <si>
    <t>1900043526</t>
  </si>
  <si>
    <t>F547762000005212</t>
  </si>
  <si>
    <t>77215045</t>
  </si>
  <si>
    <t>3006523032</t>
  </si>
  <si>
    <t>F547762000091526</t>
  </si>
  <si>
    <t>12396910782</t>
  </si>
  <si>
    <t>000000900016728D</t>
  </si>
  <si>
    <t>F547762000091009</t>
  </si>
  <si>
    <t>12312205296</t>
  </si>
  <si>
    <t>15PA</t>
  </si>
  <si>
    <t>F547762000094623</t>
  </si>
  <si>
    <t>12840197208</t>
  </si>
  <si>
    <t>98043177</t>
  </si>
  <si>
    <t>F547762000083713</t>
  </si>
  <si>
    <t>11181823669</t>
  </si>
  <si>
    <t>FPA 4/23</t>
  </si>
  <si>
    <t>F547762000040353</t>
  </si>
  <si>
    <t>3790346811</t>
  </si>
  <si>
    <t>20200131</t>
  </si>
  <si>
    <t>F547762000012338</t>
  </si>
  <si>
    <t>98991706</t>
  </si>
  <si>
    <t>01/PA</t>
  </si>
  <si>
    <t>F547762000089499</t>
  </si>
  <si>
    <t>12066513879</t>
  </si>
  <si>
    <t>FATTPA 3_24</t>
  </si>
  <si>
    <t>F547762000033619</t>
  </si>
  <si>
    <t>2590237672</t>
  </si>
  <si>
    <t>FVM/000000100</t>
  </si>
  <si>
    <t>F547762000007726</t>
  </si>
  <si>
    <t>84500237</t>
  </si>
  <si>
    <t>2017/500/1555</t>
  </si>
  <si>
    <t>F253757000015210</t>
  </si>
  <si>
    <t>50475078</t>
  </si>
  <si>
    <t xml:space="preserve">             040/185</t>
  </si>
  <si>
    <t>06262520155</t>
  </si>
  <si>
    <t>IT06262520155</t>
  </si>
  <si>
    <t>F547762000016447</t>
  </si>
  <si>
    <t>112873152</t>
  </si>
  <si>
    <t>749</t>
  </si>
  <si>
    <t>F547762000049851</t>
  </si>
  <si>
    <t>5447317653</t>
  </si>
  <si>
    <t>302180178081</t>
  </si>
  <si>
    <t>F547762000073418</t>
  </si>
  <si>
    <t>9524767330</t>
  </si>
  <si>
    <t>1300000180</t>
  </si>
  <si>
    <t>F547762000015908</t>
  </si>
  <si>
    <t>109469381</t>
  </si>
  <si>
    <t xml:space="preserve">          1900111645</t>
  </si>
  <si>
    <t>F547762000088372</t>
  </si>
  <si>
    <t>11937599327</t>
  </si>
  <si>
    <t>1268/2024</t>
  </si>
  <si>
    <t>F214800001338141</t>
  </si>
  <si>
    <t>8913501</t>
  </si>
  <si>
    <t>8100004063</t>
  </si>
  <si>
    <t>SLRSDR59A27C034A</t>
  </si>
  <si>
    <t>IT00698770609</t>
  </si>
  <si>
    <t>F547762000084814</t>
  </si>
  <si>
    <t>11364819456</t>
  </si>
  <si>
    <t>06153631210</t>
  </si>
  <si>
    <t>IT06153631210</t>
  </si>
  <si>
    <t>F547762000085222</t>
  </si>
  <si>
    <t>11416534822</t>
  </si>
  <si>
    <t>10/3</t>
  </si>
  <si>
    <t>F547762000081125</t>
  </si>
  <si>
    <t>10771339852</t>
  </si>
  <si>
    <t>90015487</t>
  </si>
  <si>
    <t>F547762000086255</t>
  </si>
  <si>
    <t>11569973159</t>
  </si>
  <si>
    <t>F547762000018423</t>
  </si>
  <si>
    <t>123688460</t>
  </si>
  <si>
    <t>FVM/000001014</t>
  </si>
  <si>
    <t>F547762000008523</t>
  </si>
  <si>
    <t>86772933</t>
  </si>
  <si>
    <t>0000001000056686</t>
  </si>
  <si>
    <t>F547762000006261</t>
  </si>
  <si>
    <t>80015225</t>
  </si>
  <si>
    <t>1026/02</t>
  </si>
  <si>
    <t>F547762000002595</t>
  </si>
  <si>
    <t>69504189</t>
  </si>
  <si>
    <t>EP361</t>
  </si>
  <si>
    <t>F547762000007020</t>
  </si>
  <si>
    <t>82574745</t>
  </si>
  <si>
    <t>8017185865</t>
  </si>
  <si>
    <t>F547762000084376</t>
  </si>
  <si>
    <t>11299894281</t>
  </si>
  <si>
    <t>F547762000096966</t>
  </si>
  <si>
    <t>13250298987</t>
  </si>
  <si>
    <t>1900207117</t>
  </si>
  <si>
    <t>F547762000080802</t>
  </si>
  <si>
    <t>10713131329</t>
  </si>
  <si>
    <t>000000900034935T</t>
  </si>
  <si>
    <t>F547762000008551</t>
  </si>
  <si>
    <t>86839082</t>
  </si>
  <si>
    <t xml:space="preserve">          1300002336</t>
  </si>
  <si>
    <t>F547762000093405</t>
  </si>
  <si>
    <t>12651982876</t>
  </si>
  <si>
    <t>24168038</t>
  </si>
  <si>
    <t>08825020723</t>
  </si>
  <si>
    <t>IT08825020723</t>
  </si>
  <si>
    <t>F547762000096554</t>
  </si>
  <si>
    <t>13184189332</t>
  </si>
  <si>
    <t>5190000839</t>
  </si>
  <si>
    <t>F547762000014746</t>
  </si>
  <si>
    <t>106628802</t>
  </si>
  <si>
    <t xml:space="preserve">          1900080195</t>
  </si>
  <si>
    <t>F547762000082903</t>
  </si>
  <si>
    <t>11032691855</t>
  </si>
  <si>
    <t>7190000006</t>
  </si>
  <si>
    <t>F547762000022926</t>
  </si>
  <si>
    <t>561921348</t>
  </si>
  <si>
    <t>48</t>
  </si>
  <si>
    <t>F253757000004392</t>
  </si>
  <si>
    <t>27186794</t>
  </si>
  <si>
    <t>1900006655</t>
  </si>
  <si>
    <t>F547762000036561</t>
  </si>
  <si>
    <t>3049155907</t>
  </si>
  <si>
    <t>5/E/2018/161</t>
  </si>
  <si>
    <t>F547762000043512</t>
  </si>
  <si>
    <t>4352720557</t>
  </si>
  <si>
    <t>1300001140</t>
  </si>
  <si>
    <t>F547762000097123</t>
  </si>
  <si>
    <t>13253487802</t>
  </si>
  <si>
    <t>1900206407</t>
  </si>
  <si>
    <t>F547762000045821</t>
  </si>
  <si>
    <t>4771313663</t>
  </si>
  <si>
    <t>1900035752</t>
  </si>
  <si>
    <t>F547762000041595</t>
  </si>
  <si>
    <t>3959056160</t>
  </si>
  <si>
    <t>1900159823</t>
  </si>
  <si>
    <t>F547762000084097</t>
  </si>
  <si>
    <t>11236903621</t>
  </si>
  <si>
    <t>F547762000042624</t>
  </si>
  <si>
    <t>4126737444</t>
  </si>
  <si>
    <t>1900168476</t>
  </si>
  <si>
    <t>F547762000017519</t>
  </si>
  <si>
    <t>117569359</t>
  </si>
  <si>
    <t>404/04</t>
  </si>
  <si>
    <t>F547762000037385</t>
  </si>
  <si>
    <t>3215818728</t>
  </si>
  <si>
    <t>1900091353</t>
  </si>
  <si>
    <t>F547762000040802</t>
  </si>
  <si>
    <t>3843213802</t>
  </si>
  <si>
    <t>3910005294</t>
  </si>
  <si>
    <t>07045161218</t>
  </si>
  <si>
    <t>IT07045161218</t>
  </si>
  <si>
    <t>F547762000026254</t>
  </si>
  <si>
    <t>1189565820</t>
  </si>
  <si>
    <t>39 PGE</t>
  </si>
  <si>
    <t>F253757000015096</t>
  </si>
  <si>
    <t>49915194</t>
  </si>
  <si>
    <t>FE/2016/186</t>
  </si>
  <si>
    <t>F547762000050372</t>
  </si>
  <si>
    <t>5546826747</t>
  </si>
  <si>
    <t>S21F031561</t>
  </si>
  <si>
    <t>F547762000092053</t>
  </si>
  <si>
    <t>12451756128</t>
  </si>
  <si>
    <t>FPA 28/24</t>
  </si>
  <si>
    <t>F214800001608466</t>
  </si>
  <si>
    <t>10713713</t>
  </si>
  <si>
    <t>2153015950</t>
  </si>
  <si>
    <t>F547762000080735</t>
  </si>
  <si>
    <t>10707314184</t>
  </si>
  <si>
    <t>1209866010</t>
  </si>
  <si>
    <t>F214800003070414</t>
  </si>
  <si>
    <t>21336288</t>
  </si>
  <si>
    <t>FEL/2015/230</t>
  </si>
  <si>
    <t>F547762000010303</t>
  </si>
  <si>
    <t>92685459</t>
  </si>
  <si>
    <t>18007695</t>
  </si>
  <si>
    <t>04494451216</t>
  </si>
  <si>
    <t>IT04494451216</t>
  </si>
  <si>
    <t>F547762000058598</t>
  </si>
  <si>
    <t>7011336639</t>
  </si>
  <si>
    <t>124</t>
  </si>
  <si>
    <t>F547762000010414</t>
  </si>
  <si>
    <t>93168701</t>
  </si>
  <si>
    <t xml:space="preserve">          1300003138</t>
  </si>
  <si>
    <t>F547762000085431</t>
  </si>
  <si>
    <t>11453234084</t>
  </si>
  <si>
    <t>DB96324020000032</t>
  </si>
  <si>
    <t>PLLGFR74D15F839O</t>
  </si>
  <si>
    <t>IT09655381219</t>
  </si>
  <si>
    <t>F547762000056236</t>
  </si>
  <si>
    <t>6574580049</t>
  </si>
  <si>
    <t>FPA 2/22</t>
  </si>
  <si>
    <t>F547762000094492</t>
  </si>
  <si>
    <t>12832330623</t>
  </si>
  <si>
    <t>28/24/PA</t>
  </si>
  <si>
    <t>BLZGPP74A31I438S</t>
  </si>
  <si>
    <t>IT06917171214</t>
  </si>
  <si>
    <t>F253757000008389</t>
  </si>
  <si>
    <t>32577127</t>
  </si>
  <si>
    <t>FATTPA 3_16</t>
  </si>
  <si>
    <t>F547762000095797</t>
  </si>
  <si>
    <t>13052066140</t>
  </si>
  <si>
    <t>1210346129</t>
  </si>
  <si>
    <t>F547762000096056</t>
  </si>
  <si>
    <t>13083240400</t>
  </si>
  <si>
    <t>5519/S</t>
  </si>
  <si>
    <t>F547762000086493</t>
  </si>
  <si>
    <t>11603675586</t>
  </si>
  <si>
    <t>2/2024</t>
  </si>
  <si>
    <t>F253757000007903</t>
  </si>
  <si>
    <t>32293785</t>
  </si>
  <si>
    <t>01/E</t>
  </si>
  <si>
    <t>F547762000008331</t>
  </si>
  <si>
    <t>86259980</t>
  </si>
  <si>
    <t xml:space="preserve">          1900179820</t>
  </si>
  <si>
    <t>F547762000068773</t>
  </si>
  <si>
    <t>8769943652</t>
  </si>
  <si>
    <t>59/W</t>
  </si>
  <si>
    <t>F547762000016485</t>
  </si>
  <si>
    <t>112948425</t>
  </si>
  <si>
    <t>25485763</t>
  </si>
  <si>
    <t>F547762000017836</t>
  </si>
  <si>
    <t>120220076</t>
  </si>
  <si>
    <t>76PA</t>
  </si>
  <si>
    <t>SCPDNC61S14H501W</t>
  </si>
  <si>
    <t>IT12670261002</t>
  </si>
  <si>
    <t>F547762000089451</t>
  </si>
  <si>
    <t>12055745626</t>
  </si>
  <si>
    <t>128</t>
  </si>
  <si>
    <t>F547762000038048</t>
  </si>
  <si>
    <t>3340517381</t>
  </si>
  <si>
    <t>V2004067</t>
  </si>
  <si>
    <t>00789580966</t>
  </si>
  <si>
    <t>IT00789580966</t>
  </si>
  <si>
    <t>F214800002673148</t>
  </si>
  <si>
    <t>18440996</t>
  </si>
  <si>
    <t>2015021558</t>
  </si>
  <si>
    <t>F253757000013572</t>
  </si>
  <si>
    <t>46685980</t>
  </si>
  <si>
    <t>2016403329</t>
  </si>
  <si>
    <t>F214800001371090</t>
  </si>
  <si>
    <t>9145667</t>
  </si>
  <si>
    <t>FE2015/048</t>
  </si>
  <si>
    <t>F547762000027326</t>
  </si>
  <si>
    <t>1405485975</t>
  </si>
  <si>
    <t xml:space="preserve">          1900130199</t>
  </si>
  <si>
    <t>F253757000009244</t>
  </si>
  <si>
    <t>35642675</t>
  </si>
  <si>
    <t>000392-0CPA</t>
  </si>
  <si>
    <t>F547762000049955</t>
  </si>
  <si>
    <t>5447287184</t>
  </si>
  <si>
    <t>302180178082</t>
  </si>
  <si>
    <t>F547762000002833</t>
  </si>
  <si>
    <t>70876870</t>
  </si>
  <si>
    <t>17000011</t>
  </si>
  <si>
    <t>F547762000080729</t>
  </si>
  <si>
    <t>10700897865</t>
  </si>
  <si>
    <t>2800010497</t>
  </si>
  <si>
    <t>F547762000027457</t>
  </si>
  <si>
    <t>1415454488</t>
  </si>
  <si>
    <t xml:space="preserve">          1900137638</t>
  </si>
  <si>
    <t>F547762000092148</t>
  </si>
  <si>
    <t>12462961832</t>
  </si>
  <si>
    <t>1900131059</t>
  </si>
  <si>
    <t>F214800001616477</t>
  </si>
  <si>
    <t>10692982</t>
  </si>
  <si>
    <t>F547762000095208</t>
  </si>
  <si>
    <t>12968512151</t>
  </si>
  <si>
    <t>8100451447</t>
  </si>
  <si>
    <t>F547762000010415</t>
  </si>
  <si>
    <t>93168709</t>
  </si>
  <si>
    <t xml:space="preserve">          1300003120</t>
  </si>
  <si>
    <t>F547762000085441</t>
  </si>
  <si>
    <t>11453658829</t>
  </si>
  <si>
    <t>1000000008</t>
  </si>
  <si>
    <t>F547762000088692</t>
  </si>
  <si>
    <t>11937599465</t>
  </si>
  <si>
    <t>1276/2024</t>
  </si>
  <si>
    <t>F547762000092897</t>
  </si>
  <si>
    <t>12576577586</t>
  </si>
  <si>
    <t>1900131834</t>
  </si>
  <si>
    <t>F547762000029768</t>
  </si>
  <si>
    <t>1866602886</t>
  </si>
  <si>
    <t>35</t>
  </si>
  <si>
    <t>F547762000053031</t>
  </si>
  <si>
    <t>6040367268</t>
  </si>
  <si>
    <t>E39</t>
  </si>
  <si>
    <t>F547762000095694</t>
  </si>
  <si>
    <t>13030325495</t>
  </si>
  <si>
    <t>0988269444</t>
  </si>
  <si>
    <t>F547762000026182</t>
  </si>
  <si>
    <t>1165113759</t>
  </si>
  <si>
    <t>26/2019</t>
  </si>
  <si>
    <t>F547762000029764</t>
  </si>
  <si>
    <t>1866603868</t>
  </si>
  <si>
    <t>34</t>
  </si>
  <si>
    <t>F547762000022827</t>
  </si>
  <si>
    <t>527660992</t>
  </si>
  <si>
    <t>65</t>
  </si>
  <si>
    <t>F547762000094835</t>
  </si>
  <si>
    <t>12888445005</t>
  </si>
  <si>
    <t>F547762000036220</t>
  </si>
  <si>
    <t>2962867766</t>
  </si>
  <si>
    <t>1300000280</t>
  </si>
  <si>
    <t>F547762000096406</t>
  </si>
  <si>
    <t>13149725502</t>
  </si>
  <si>
    <t>7X04883441</t>
  </si>
  <si>
    <t>F547762000015043</t>
  </si>
  <si>
    <t>106850504</t>
  </si>
  <si>
    <t>9780070920</t>
  </si>
  <si>
    <t>F547762000035417</t>
  </si>
  <si>
    <t>2851559752</t>
  </si>
  <si>
    <t>0000115982</t>
  </si>
  <si>
    <t>TSTRTR76T24F839I</t>
  </si>
  <si>
    <t>IT07813420630</t>
  </si>
  <si>
    <t>F547762000090491</t>
  </si>
  <si>
    <t>12217335017</t>
  </si>
  <si>
    <t>95</t>
  </si>
  <si>
    <t>F253757000015007</t>
  </si>
  <si>
    <t>49445457</t>
  </si>
  <si>
    <t>3100008657</t>
  </si>
  <si>
    <t>F547762000021019</t>
  </si>
  <si>
    <t>159976291</t>
  </si>
  <si>
    <t>27794</t>
  </si>
  <si>
    <t>F214800002209565</t>
  </si>
  <si>
    <t>15170478</t>
  </si>
  <si>
    <t>15/E03056</t>
  </si>
  <si>
    <t>UFF01M</t>
  </si>
  <si>
    <t>04506850652</t>
  </si>
  <si>
    <t>IT04506850652</t>
  </si>
  <si>
    <t>F253757000000078</t>
  </si>
  <si>
    <t>2014/DVE/225</t>
  </si>
  <si>
    <t>Azienda Ospedaliera Sant'Anna e San Sebastiano di Caserta - Uff_eFatturaPA</t>
  </si>
  <si>
    <t>F547762000055961</t>
  </si>
  <si>
    <t>6536464119</t>
  </si>
  <si>
    <t>0000001000003426</t>
  </si>
  <si>
    <t>F547762000054163</t>
  </si>
  <si>
    <t>6236648578</t>
  </si>
  <si>
    <t>FCEL21-06339</t>
  </si>
  <si>
    <t>F547762000049019</t>
  </si>
  <si>
    <t>5327574553</t>
  </si>
  <si>
    <t>FCEL21-03379</t>
  </si>
  <si>
    <t>F547762000066514</t>
  </si>
  <si>
    <t>8387123941</t>
  </si>
  <si>
    <t>F547762000064358</t>
  </si>
  <si>
    <t>8029866413</t>
  </si>
  <si>
    <t>1300002261</t>
  </si>
  <si>
    <t>F547762000000044</t>
  </si>
  <si>
    <t>62125949</t>
  </si>
  <si>
    <t>17501609</t>
  </si>
  <si>
    <t>F547762000014492</t>
  </si>
  <si>
    <t>105940034</t>
  </si>
  <si>
    <t>1127/E</t>
  </si>
  <si>
    <t>03231240619</t>
  </si>
  <si>
    <t>IT03231240619</t>
  </si>
  <si>
    <t>F214800002954731</t>
  </si>
  <si>
    <t>20483936</t>
  </si>
  <si>
    <t>F547762000041811</t>
  </si>
  <si>
    <t>4026995619</t>
  </si>
  <si>
    <t>1300000719</t>
  </si>
  <si>
    <t>F547762000051193</t>
  </si>
  <si>
    <t>5675037620</t>
  </si>
  <si>
    <t>FVM/000000366</t>
  </si>
  <si>
    <t>03878140239</t>
  </si>
  <si>
    <t>IT03878140239</t>
  </si>
  <si>
    <t>F214800001799872</t>
  </si>
  <si>
    <t>11963618</t>
  </si>
  <si>
    <t>0000001055001549</t>
  </si>
  <si>
    <t>04785851009</t>
  </si>
  <si>
    <t>IT12268050155</t>
  </si>
  <si>
    <t>F547762000095486</t>
  </si>
  <si>
    <t>13018961298</t>
  </si>
  <si>
    <t>9011520799</t>
  </si>
  <si>
    <t>04763721216</t>
  </si>
  <si>
    <t>IT04763721216</t>
  </si>
  <si>
    <t>F547762000085438</t>
  </si>
  <si>
    <t>11454432864</t>
  </si>
  <si>
    <t>6/2024</t>
  </si>
  <si>
    <t>F547762000056044</t>
  </si>
  <si>
    <t>6555176254</t>
  </si>
  <si>
    <t>F547762000083098</t>
  </si>
  <si>
    <t>11090136292</t>
  </si>
  <si>
    <t>1000000045</t>
  </si>
  <si>
    <t>F214800002249579</t>
  </si>
  <si>
    <t>15358664</t>
  </si>
  <si>
    <t>E000272845</t>
  </si>
  <si>
    <t>F547762000030247</t>
  </si>
  <si>
    <t>1983307828</t>
  </si>
  <si>
    <t>231</t>
  </si>
  <si>
    <t>F547762000028685</t>
  </si>
  <si>
    <t>1693530420</t>
  </si>
  <si>
    <t>FCEL19-05862</t>
  </si>
  <si>
    <t>F547762000044693</t>
  </si>
  <si>
    <t>4612398267</t>
  </si>
  <si>
    <t>1610000199</t>
  </si>
  <si>
    <t>F547762000094044</t>
  </si>
  <si>
    <t>12739410732</t>
  </si>
  <si>
    <t>F214800002906986</t>
  </si>
  <si>
    <t>20138982</t>
  </si>
  <si>
    <t xml:space="preserve">            005/3297</t>
  </si>
  <si>
    <t>F253757000013462</t>
  </si>
  <si>
    <t>46229621</t>
  </si>
  <si>
    <t>0537068948</t>
  </si>
  <si>
    <t>F547762000040113</t>
  </si>
  <si>
    <t>3719088152</t>
  </si>
  <si>
    <t>0120000124</t>
  </si>
  <si>
    <t>F547762000016512</t>
  </si>
  <si>
    <t>113755199</t>
  </si>
  <si>
    <t>F253757000018232</t>
  </si>
  <si>
    <t>59700984</t>
  </si>
  <si>
    <t xml:space="preserve">            005/5362</t>
  </si>
  <si>
    <t>F253757000003145</t>
  </si>
  <si>
    <t>22506878</t>
  </si>
  <si>
    <t xml:space="preserve">            005/3763</t>
  </si>
  <si>
    <t>F547762000059364</t>
  </si>
  <si>
    <t>7154846438</t>
  </si>
  <si>
    <t>90004492</t>
  </si>
  <si>
    <t>F547762000059365</t>
  </si>
  <si>
    <t>7108822893</t>
  </si>
  <si>
    <t>0120000058</t>
  </si>
  <si>
    <t>F547762000004387</t>
  </si>
  <si>
    <t>75025660</t>
  </si>
  <si>
    <t>2017    19/P</t>
  </si>
  <si>
    <t>F547762000079188</t>
  </si>
  <si>
    <t>10458201591</t>
  </si>
  <si>
    <t>2300030354</t>
  </si>
  <si>
    <t>F547762000011280</t>
  </si>
  <si>
    <t>96083022</t>
  </si>
  <si>
    <t>EP356</t>
  </si>
  <si>
    <t>F547762000093146</t>
  </si>
  <si>
    <t>12612610991</t>
  </si>
  <si>
    <t>0988246157</t>
  </si>
  <si>
    <t>F547762000054895</t>
  </si>
  <si>
    <t>6363011294</t>
  </si>
  <si>
    <t>302180208398</t>
  </si>
  <si>
    <t>F547762000027700</t>
  </si>
  <si>
    <t>1437965384</t>
  </si>
  <si>
    <t>784/SE</t>
  </si>
  <si>
    <t>F214800001611397</t>
  </si>
  <si>
    <t>10678313</t>
  </si>
  <si>
    <t>6/2015-FE</t>
  </si>
  <si>
    <t>F547762000036188</t>
  </si>
  <si>
    <t>2964700398</t>
  </si>
  <si>
    <t xml:space="preserve">  1459 /P</t>
  </si>
  <si>
    <t>F547762000027692</t>
  </si>
  <si>
    <t>1437959873</t>
  </si>
  <si>
    <t>4/ES</t>
  </si>
  <si>
    <t>F547762000062045</t>
  </si>
  <si>
    <t>7588571748</t>
  </si>
  <si>
    <t>FCEL22-02878</t>
  </si>
  <si>
    <t>F547762000004976</t>
  </si>
  <si>
    <t>76510723</t>
  </si>
  <si>
    <t>06/e</t>
  </si>
  <si>
    <t>F253757000003464</t>
  </si>
  <si>
    <t>24271127</t>
  </si>
  <si>
    <t>29902</t>
  </si>
  <si>
    <t>F214800002219980</t>
  </si>
  <si>
    <t>14869595</t>
  </si>
  <si>
    <t xml:space="preserve">            005/2481</t>
  </si>
  <si>
    <t>F253757000003426</t>
  </si>
  <si>
    <t>23902246</t>
  </si>
  <si>
    <t>3006408382</t>
  </si>
  <si>
    <t>F547762000088935</t>
  </si>
  <si>
    <t>11980903507</t>
  </si>
  <si>
    <t>90005836</t>
  </si>
  <si>
    <t>F253757000003584</t>
  </si>
  <si>
    <t>25193498</t>
  </si>
  <si>
    <t xml:space="preserve">            005/4256</t>
  </si>
  <si>
    <t>F547762000091656</t>
  </si>
  <si>
    <t>12404317928</t>
  </si>
  <si>
    <t>1900117918</t>
  </si>
  <si>
    <t>F547762000096346</t>
  </si>
  <si>
    <t>13130516772</t>
  </si>
  <si>
    <t>1900192725</t>
  </si>
  <si>
    <t>F547762000096955</t>
  </si>
  <si>
    <t>13262794778</t>
  </si>
  <si>
    <t>V6-604502</t>
  </si>
  <si>
    <t>F547762000021891</t>
  </si>
  <si>
    <t>254545750</t>
  </si>
  <si>
    <t>1620008479</t>
  </si>
  <si>
    <t>F547762000061196</t>
  </si>
  <si>
    <t>7466479769</t>
  </si>
  <si>
    <t>FVS220000197</t>
  </si>
  <si>
    <t>F547762000047327</t>
  </si>
  <si>
    <t>5080777859</t>
  </si>
  <si>
    <t>NNNLGU77T01H223C</t>
  </si>
  <si>
    <t>IT02655780613</t>
  </si>
  <si>
    <t>F253757000002333</t>
  </si>
  <si>
    <t>F253757000002340</t>
  </si>
  <si>
    <t>F253757000002337</t>
  </si>
  <si>
    <t>38</t>
  </si>
  <si>
    <t>F253757000002335</t>
  </si>
  <si>
    <t>47</t>
  </si>
  <si>
    <t>F253757000002336</t>
  </si>
  <si>
    <t>43</t>
  </si>
  <si>
    <t>F253757000002338</t>
  </si>
  <si>
    <t>F253757000002339</t>
  </si>
  <si>
    <t>42</t>
  </si>
  <si>
    <t>F253757000002334</t>
  </si>
  <si>
    <t>45</t>
  </si>
  <si>
    <t>06854720635</t>
  </si>
  <si>
    <t>IT06854720635</t>
  </si>
  <si>
    <t>F253757000002298</t>
  </si>
  <si>
    <t>FA/2014/1686</t>
  </si>
  <si>
    <t>F253757000002297</t>
  </si>
  <si>
    <t>FA/2014/1685</t>
  </si>
  <si>
    <t>F253757000002299</t>
  </si>
  <si>
    <t>FA/2014/1434</t>
  </si>
  <si>
    <t>02468610288</t>
  </si>
  <si>
    <t>IT02532300122</t>
  </si>
  <si>
    <t>F253757000002266</t>
  </si>
  <si>
    <t>26808</t>
  </si>
  <si>
    <t>10177301008</t>
  </si>
  <si>
    <t>IT10177301008</t>
  </si>
  <si>
    <t>F253757000001400</t>
  </si>
  <si>
    <t>2011002327</t>
  </si>
  <si>
    <t>02948231218</t>
  </si>
  <si>
    <t>IT02948231218</t>
  </si>
  <si>
    <t>F253757000001483</t>
  </si>
  <si>
    <t>A17/2014/1115</t>
  </si>
  <si>
    <t>FLEFNC51M09F880Q</t>
  </si>
  <si>
    <t>IT00176600617</t>
  </si>
  <si>
    <t>F253757000001480</t>
  </si>
  <si>
    <t>1794</t>
  </si>
  <si>
    <t>F253757000001462</t>
  </si>
  <si>
    <t>10A</t>
  </si>
  <si>
    <t>F253757000001461</t>
  </si>
  <si>
    <t>08A</t>
  </si>
  <si>
    <t>F253757000001463</t>
  </si>
  <si>
    <t>09A</t>
  </si>
  <si>
    <t>F253757000002072</t>
  </si>
  <si>
    <t>346/2014</t>
  </si>
  <si>
    <t>F253757000002070</t>
  </si>
  <si>
    <t>354/2014</t>
  </si>
  <si>
    <t>F253757000002071</t>
  </si>
  <si>
    <t>331/2014</t>
  </si>
  <si>
    <t>IT01738810975</t>
  </si>
  <si>
    <t>F253757000002043</t>
  </si>
  <si>
    <t>8T00786819</t>
  </si>
  <si>
    <t>F253757000002044</t>
  </si>
  <si>
    <t>4220814800018957</t>
  </si>
  <si>
    <t>F253757000002048</t>
  </si>
  <si>
    <t>XT00003299</t>
  </si>
  <si>
    <t>F253757000002047</t>
  </si>
  <si>
    <t>XT00003267</t>
  </si>
  <si>
    <t>F253757000002046</t>
  </si>
  <si>
    <t>XT00003282</t>
  </si>
  <si>
    <t>F253757000002049</t>
  </si>
  <si>
    <t>XT00003252</t>
  </si>
  <si>
    <t>02203730615</t>
  </si>
  <si>
    <t>IT02203730615</t>
  </si>
  <si>
    <t>F253757000001975</t>
  </si>
  <si>
    <t>5725</t>
  </si>
  <si>
    <t>F253757000000669</t>
  </si>
  <si>
    <t>887</t>
  </si>
  <si>
    <t>F253757000000645</t>
  </si>
  <si>
    <t>743/S</t>
  </si>
  <si>
    <t>F253757000000647</t>
  </si>
  <si>
    <t>831/S</t>
  </si>
  <si>
    <t>F253757000000223</t>
  </si>
  <si>
    <t>XT00002515</t>
  </si>
  <si>
    <t>F253757000000224</t>
  </si>
  <si>
    <t>XT00002488</t>
  </si>
  <si>
    <t>F253757000000230</t>
  </si>
  <si>
    <t>4220814800014436</t>
  </si>
  <si>
    <t>F253757000000228</t>
  </si>
  <si>
    <t>7X03266958</t>
  </si>
  <si>
    <t>F253757000000227</t>
  </si>
  <si>
    <t>XT00002503</t>
  </si>
  <si>
    <t>F253757000000226</t>
  </si>
  <si>
    <t>XT00002491</t>
  </si>
  <si>
    <t>SPSCRI58P16F912Z</t>
  </si>
  <si>
    <t>IT04304390653</t>
  </si>
  <si>
    <t>F253757000000185</t>
  </si>
  <si>
    <t>2213</t>
  </si>
  <si>
    <t>F253757000000225</t>
  </si>
  <si>
    <t>6920140714001109</t>
  </si>
  <si>
    <t>F253757000001067</t>
  </si>
  <si>
    <t>8T01344004</t>
  </si>
  <si>
    <t>F253757000001065</t>
  </si>
  <si>
    <t>8T00102017</t>
  </si>
  <si>
    <t>F253757000001066</t>
  </si>
  <si>
    <t>8T00362630</t>
  </si>
  <si>
    <t>01417680210</t>
  </si>
  <si>
    <t>IT01417680210</t>
  </si>
  <si>
    <t>F253757000001063</t>
  </si>
  <si>
    <t>11707</t>
  </si>
  <si>
    <t>CSTNRC40H22B963Y</t>
  </si>
  <si>
    <t>IT00138350616</t>
  </si>
  <si>
    <t>F253757000002371</t>
  </si>
  <si>
    <t>60</t>
  </si>
  <si>
    <t>F253757000002373</t>
  </si>
  <si>
    <t>66</t>
  </si>
  <si>
    <t>F253757000002372</t>
  </si>
  <si>
    <t>61</t>
  </si>
  <si>
    <t>F253757000002369</t>
  </si>
  <si>
    <t>F253757000002370</t>
  </si>
  <si>
    <t>F253757000002362</t>
  </si>
  <si>
    <t>58</t>
  </si>
  <si>
    <t>F253757000002361</t>
  </si>
  <si>
    <t>F253757000002376</t>
  </si>
  <si>
    <t>6569</t>
  </si>
  <si>
    <t>F253757000002378</t>
  </si>
  <si>
    <t>6556</t>
  </si>
  <si>
    <t>F253757000002381</t>
  </si>
  <si>
    <t>6560</t>
  </si>
  <si>
    <t>F253757000002380</t>
  </si>
  <si>
    <t>6555</t>
  </si>
  <si>
    <t>F253757000002377</t>
  </si>
  <si>
    <t>6557</t>
  </si>
  <si>
    <t>F253757000002379</t>
  </si>
  <si>
    <t>6549</t>
  </si>
  <si>
    <t>F253757000002363</t>
  </si>
  <si>
    <t>F253757000002368</t>
  </si>
  <si>
    <t>F253757000002367</t>
  </si>
  <si>
    <t>F253757000002364</t>
  </si>
  <si>
    <t>62</t>
  </si>
  <si>
    <t>F253757000002366</t>
  </si>
  <si>
    <t>F253757000002365</t>
  </si>
  <si>
    <t>F253757000002862</t>
  </si>
  <si>
    <t>1665</t>
  </si>
  <si>
    <t>F253757000002803</t>
  </si>
  <si>
    <t>xt00004036</t>
  </si>
  <si>
    <t>F253757000002802</t>
  </si>
  <si>
    <t>XT00004017</t>
  </si>
  <si>
    <t>F253757000002801</t>
  </si>
  <si>
    <t>XT00004033</t>
  </si>
  <si>
    <t>F253757000002800</t>
  </si>
  <si>
    <t>8T00953112</t>
  </si>
  <si>
    <t>F253757000002806</t>
  </si>
  <si>
    <t>4220815800023275</t>
  </si>
  <si>
    <t>F253757000002650</t>
  </si>
  <si>
    <t>1920017023</t>
  </si>
  <si>
    <t>F253757000000455</t>
  </si>
  <si>
    <t>14019408</t>
  </si>
  <si>
    <t>01427710304</t>
  </si>
  <si>
    <t>IT01427710304</t>
  </si>
  <si>
    <t>F253757000000741</t>
  </si>
  <si>
    <t>5761658</t>
  </si>
  <si>
    <t>15000236R8</t>
  </si>
  <si>
    <t>F253757000001251</t>
  </si>
  <si>
    <t>7500016341</t>
  </si>
  <si>
    <t>F253757000002206</t>
  </si>
  <si>
    <t>7714031899</t>
  </si>
  <si>
    <t>F253757000000702</t>
  </si>
  <si>
    <t>31</t>
  </si>
  <si>
    <t>F253757000000703</t>
  </si>
  <si>
    <t>F253757000000700</t>
  </si>
  <si>
    <t>33</t>
  </si>
  <si>
    <t>F253757000000701</t>
  </si>
  <si>
    <t>00577500101</t>
  </si>
  <si>
    <t>IT00577500101</t>
  </si>
  <si>
    <t>F253757000000658</t>
  </si>
  <si>
    <t>140000407</t>
  </si>
  <si>
    <t>04954821213</t>
  </si>
  <si>
    <t>IT04954821213</t>
  </si>
  <si>
    <t>F253757000002358</t>
  </si>
  <si>
    <t>660</t>
  </si>
  <si>
    <t>F253757000002166</t>
  </si>
  <si>
    <t>IS34127652</t>
  </si>
  <si>
    <t>F253757000000673</t>
  </si>
  <si>
    <t>891</t>
  </si>
  <si>
    <t>F253757000000661</t>
  </si>
  <si>
    <t>282/2014</t>
  </si>
  <si>
    <t>F253757000000662</t>
  </si>
  <si>
    <t>294/2014</t>
  </si>
  <si>
    <t>F253757000001963</t>
  </si>
  <si>
    <t>5728</t>
  </si>
  <si>
    <t>F253757000000704</t>
  </si>
  <si>
    <t>F253757000000699</t>
  </si>
  <si>
    <t>F253757000000453</t>
  </si>
  <si>
    <t>IS34119742</t>
  </si>
  <si>
    <t>03004600965</t>
  </si>
  <si>
    <t>IT03004600965</t>
  </si>
  <si>
    <t>F253757000002192</t>
  </si>
  <si>
    <t>1010000214</t>
  </si>
  <si>
    <t>F253757000000249</t>
  </si>
  <si>
    <t>7714024395</t>
  </si>
  <si>
    <t>F253757000000222</t>
  </si>
  <si>
    <t>8T00609535</t>
  </si>
  <si>
    <t>F253757000002847</t>
  </si>
  <si>
    <t>30191</t>
  </si>
  <si>
    <t>04338170964</t>
  </si>
  <si>
    <t>IT04338170964</t>
  </si>
  <si>
    <t>F253757000002197</t>
  </si>
  <si>
    <t>2314010406</t>
  </si>
  <si>
    <t>F253757000002343</t>
  </si>
  <si>
    <t>F253757000002203</t>
  </si>
  <si>
    <t>17838</t>
  </si>
  <si>
    <t>F253757000000077</t>
  </si>
  <si>
    <t>2014/DVE/223</t>
  </si>
  <si>
    <t>F253757000002142</t>
  </si>
  <si>
    <t>V1405710</t>
  </si>
  <si>
    <t>F253757000002289</t>
  </si>
  <si>
    <t>14A</t>
  </si>
  <si>
    <t>F253757000000743</t>
  </si>
  <si>
    <t>6283624</t>
  </si>
  <si>
    <t>15000477R8</t>
  </si>
  <si>
    <t>F253757000000742</t>
  </si>
  <si>
    <t>6283630</t>
  </si>
  <si>
    <t>15000479R8</t>
  </si>
  <si>
    <t>F547762000070899</t>
  </si>
  <si>
    <t>9144576505</t>
  </si>
  <si>
    <t>6/W</t>
  </si>
  <si>
    <t>F547762000076348</t>
  </si>
  <si>
    <t>9978331580</t>
  </si>
  <si>
    <t>2023/I000000084</t>
  </si>
  <si>
    <t>F547762000048653</t>
  </si>
  <si>
    <t>5250821079</t>
  </si>
  <si>
    <t>1000000573</t>
  </si>
  <si>
    <t>05783300964</t>
  </si>
  <si>
    <t>IT05783300964</t>
  </si>
  <si>
    <t>F253757000000142</t>
  </si>
  <si>
    <t>87</t>
  </si>
  <si>
    <t>F253757000000157</t>
  </si>
  <si>
    <t>6920140714001110</t>
  </si>
  <si>
    <t>LNGNTN86A24F839B</t>
  </si>
  <si>
    <t>IT05202851217</t>
  </si>
  <si>
    <t>F253757000000160</t>
  </si>
  <si>
    <t>F253757000003035</t>
  </si>
  <si>
    <t>17/A</t>
  </si>
  <si>
    <t>F253757000003040</t>
  </si>
  <si>
    <t>25215696</t>
  </si>
  <si>
    <t>F253757000000744</t>
  </si>
  <si>
    <t>8576322</t>
  </si>
  <si>
    <t>2153013662</t>
  </si>
  <si>
    <t>01805190616</t>
  </si>
  <si>
    <t>F253757000001594</t>
  </si>
  <si>
    <t>17/2014</t>
  </si>
  <si>
    <t>F253757000009641</t>
  </si>
  <si>
    <t>F253757000009637</t>
  </si>
  <si>
    <t>16A</t>
  </si>
  <si>
    <t>F253757000000740</t>
  </si>
  <si>
    <t>5761716</t>
  </si>
  <si>
    <t>15000249R8</t>
  </si>
  <si>
    <t>F253757000001159</t>
  </si>
  <si>
    <t>1972</t>
  </si>
  <si>
    <t>F253757000001324</t>
  </si>
  <si>
    <t>884/S</t>
  </si>
  <si>
    <t>F253757000000739</t>
  </si>
  <si>
    <t>5761976</t>
  </si>
  <si>
    <t>15000248R8</t>
  </si>
  <si>
    <t>F253757000000745</t>
  </si>
  <si>
    <t>9017237</t>
  </si>
  <si>
    <t>2153014200</t>
  </si>
  <si>
    <t>DATA ANNO</t>
  </si>
  <si>
    <t>Etichette di riga</t>
  </si>
  <si>
    <t>(vuoto)</t>
  </si>
  <si>
    <t>Totale complessivo</t>
  </si>
  <si>
    <t>Somma di Stock del debito</t>
  </si>
  <si>
    <t xml:space="preserve">Codice Ufficio </t>
  </si>
  <si>
    <t>IMPORTO NON COMMERCIALE
(B)</t>
  </si>
  <si>
    <t>IMPORTO NON LIQUIDABILE 
(C)</t>
  </si>
  <si>
    <t>IMPORTO SOSPESO AL 31/12 * (tiene conto delle correzioni dovute ai pagamenti con giorni di sospensione)
(D)</t>
  </si>
  <si>
    <t>Saldo Pagato AL 31/12 (senza giorni di sospensione)
(E)</t>
  </si>
  <si>
    <t>Codice Ufficio 
(Ufficio che ha in carico la fattura su PCC)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</si>
</sst>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8"/>
      <name val="Calibri"/>
      <family val="2"/>
    </font>
    <font>
      <sz val="11"/>
      <name val="Calibri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12"/>
      <name val="Calibri"/>
      <family val="2"/>
    </font>
    <font>
      <sz val="9"/>
      <color indexed="8"/>
      <name val="Calibri"/>
      <family val="2"/>
    </font>
    <font>
      <sz val="9"/>
      <name val="Calibri"/>
      <family val="2"/>
    </font>
    <font>
      <b/>
      <sz val="12"/>
      <color indexed="8"/>
      <name val="Calibri"/>
      <family val="2"/>
    </font>
    <font>
      <b/>
      <sz val="9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14" fontId="0" fillId="0" borderId="0" xfId="0" applyNumberFormat="1" applyAlignment="1">
      <alignment horizontal="center"/>
    </xf>
    <xf numFmtId="4" fontId="0" fillId="0" borderId="0" xfId="0" applyNumberFormat="1" applyAlignment="1">
      <alignment horizontal="right"/>
    </xf>
    <xf numFmtId="49" fontId="0" fillId="0" borderId="0" xfId="0" applyNumberFormat="1" applyAlignment="1">
      <alignment horizontal="right"/>
    </xf>
    <xf numFmtId="49" fontId="0" fillId="0" borderId="0" xfId="0" applyNumberFormat="1" applyAlignment="1">
      <alignment horizontal="center"/>
    </xf>
    <xf numFmtId="2" fontId="0" fillId="0" borderId="0" xfId="0" applyNumberFormat="1" applyAlignment="1">
      <alignment horizontal="right"/>
    </xf>
    <xf numFmtId="49" fontId="0" fillId="0" borderId="0" xfId="0" applyNumberFormat="1" applyAlignment="1">
      <alignment horizontal="left"/>
    </xf>
    <xf numFmtId="49" fontId="4" fillId="3" borderId="0" xfId="0" applyNumberFormat="1" applyFont="1" applyFill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wrapText="1"/>
    </xf>
    <xf numFmtId="0" fontId="0" fillId="0" borderId="0" xfId="0" applyNumberFormat="1" applyAlignment="1">
      <alignment horizontal="center"/>
    </xf>
    <xf numFmtId="49" fontId="1" fillId="10" borderId="2" xfId="0" applyNumberFormat="1" applyFont="1" applyFill="1" applyBorder="1" applyAlignment="1" applyProtection="1">
      <alignment horizontal="center" vertical="center" wrapText="1"/>
    </xf>
    <xf numFmtId="2" fontId="0" fillId="0" borderId="0" xfId="0" applyNumberFormat="1" applyAlignment="1">
      <alignment horizontal="center"/>
    </xf>
    <xf numFmtId="2" fontId="0" fillId="0" borderId="0" xfId="0" applyNumberFormat="1" applyAlignment="1">
      <alignment horizontal="left"/>
    </xf>
    <xf numFmtId="0" fontId="5" fillId="7" borderId="1" xfId="0" applyFont="1" applyFill="1" applyBorder="1" applyAlignment="1">
      <alignment vertical="center" wrapText="1"/>
    </xf>
    <xf numFmtId="0" fontId="9" fillId="12" borderId="1" xfId="0" applyFont="1" applyFill="1" applyBorder="1" applyAlignment="1">
      <alignment vertical="center" wrapText="1"/>
    </xf>
    <xf numFmtId="49" fontId="8" fillId="12" borderId="1" xfId="0" applyNumberFormat="1" applyFont="1" applyFill="1" applyBorder="1" applyAlignment="1">
      <alignment vertical="center" wrapText="1"/>
    </xf>
    <xf numFmtId="0" fontId="7" fillId="12" borderId="1" xfId="0" applyFont="1" applyFill="1" applyBorder="1" applyAlignment="1">
      <alignment vertical="center" wrapText="1"/>
    </xf>
    <xf numFmtId="49" fontId="10" fillId="13" borderId="1" xfId="0" applyNumberFormat="1" applyFont="1" applyFill="1" applyBorder="1" applyAlignment="1">
      <alignment horizontal="center" vertical="center" wrapText="1"/>
    </xf>
    <xf numFmtId="0" fontId="7" fillId="13" borderId="1" xfId="0" applyFont="1" applyFill="1" applyBorder="1" applyAlignment="1">
      <alignment horizontal="left" vertical="center" wrapText="1"/>
    </xf>
    <xf numFmtId="0" fontId="11" fillId="6" borderId="1" xfId="0" applyFont="1" applyFill="1" applyBorder="1" applyAlignment="1">
      <alignment vertical="center" wrapText="1"/>
    </xf>
    <xf numFmtId="0" fontId="7" fillId="6" borderId="1" xfId="0" applyFont="1" applyFill="1" applyBorder="1" applyAlignment="1">
      <alignment vertical="top" wrapText="1"/>
    </xf>
    <xf numFmtId="0" fontId="12" fillId="6" borderId="1" xfId="0" applyFont="1" applyFill="1" applyBorder="1" applyAlignment="1">
      <alignment vertical="center" wrapText="1"/>
    </xf>
    <xf numFmtId="0" fontId="7" fillId="9" borderId="1" xfId="0" applyFont="1" applyFill="1" applyBorder="1" applyAlignment="1">
      <alignment vertical="center" wrapText="1"/>
    </xf>
    <xf numFmtId="0" fontId="7" fillId="9" borderId="1" xfId="0" applyFont="1" applyFill="1" applyBorder="1" applyAlignment="1">
      <alignment vertical="top" wrapText="1"/>
    </xf>
    <xf numFmtId="0" fontId="7" fillId="8" borderId="1" xfId="0" applyFont="1" applyFill="1" applyBorder="1" applyAlignment="1">
      <alignment vertical="center" wrapText="1"/>
    </xf>
    <xf numFmtId="0" fontId="7" fillId="8" borderId="1" xfId="0" applyFont="1" applyFill="1" applyBorder="1" applyAlignment="1">
      <alignment vertical="top" wrapText="1"/>
    </xf>
    <xf numFmtId="49" fontId="6" fillId="10" borderId="1" xfId="0" applyNumberFormat="1" applyFont="1" applyFill="1" applyBorder="1" applyAlignment="1">
      <alignment vertical="center" wrapText="1"/>
    </xf>
    <xf numFmtId="49" fontId="8" fillId="10" borderId="1" xfId="0" applyNumberFormat="1" applyFont="1" applyFill="1" applyBorder="1" applyAlignment="1">
      <alignment horizontal="center" vertical="center" wrapText="1"/>
    </xf>
    <xf numFmtId="49" fontId="8" fillId="10" borderId="1" xfId="0" applyNumberFormat="1" applyFont="1" applyFill="1" applyBorder="1" applyAlignment="1">
      <alignment horizontal="left" vertical="center" wrapText="1"/>
    </xf>
    <xf numFmtId="2" fontId="1" fillId="6" borderId="2" xfId="0" applyNumberFormat="1" applyFont="1" applyFill="1" applyBorder="1" applyAlignment="1" applyProtection="1">
      <alignment horizontal="center" vertical="center" wrapText="1"/>
    </xf>
    <xf numFmtId="2" fontId="1" fillId="13" borderId="3" xfId="0" applyNumberFormat="1" applyFont="1" applyFill="1" applyBorder="1" applyAlignment="1" applyProtection="1">
      <alignment horizontal="center" vertical="center" wrapText="1"/>
    </xf>
    <xf numFmtId="2" fontId="0" fillId="0" borderId="0" xfId="0" applyNumberFormat="1"/>
    <xf numFmtId="14" fontId="0" fillId="0" borderId="0" xfId="0" applyNumberFormat="1"/>
    <xf numFmtId="49" fontId="1" fillId="2" borderId="2" xfId="0" applyNumberFormat="1" applyFont="1" applyFill="1" applyBorder="1" applyAlignment="1" applyProtection="1">
      <alignment horizontal="center" vertical="center" wrapText="1"/>
    </xf>
    <xf numFmtId="14" fontId="1" fillId="2" borderId="2" xfId="0" applyNumberFormat="1" applyFont="1" applyFill="1" applyBorder="1" applyAlignment="1" applyProtection="1">
      <alignment horizontal="center" vertical="center" wrapText="1"/>
    </xf>
    <xf numFmtId="2" fontId="1" fillId="2" borderId="2" xfId="0" applyNumberFormat="1" applyFont="1" applyFill="1" applyBorder="1" applyAlignment="1" applyProtection="1">
      <alignment horizontal="center" vertical="center" wrapText="1"/>
    </xf>
    <xf numFmtId="49" fontId="1" fillId="4" borderId="2" xfId="0" applyNumberFormat="1" applyFont="1" applyFill="1" applyBorder="1" applyAlignment="1" applyProtection="1">
      <alignment horizontal="center" vertical="center" wrapText="1"/>
    </xf>
    <xf numFmtId="49" fontId="1" fillId="5" borderId="2" xfId="0" applyNumberFormat="1" applyFont="1" applyFill="1" applyBorder="1" applyAlignment="1" applyProtection="1">
      <alignment horizontal="center" vertical="center" wrapText="1"/>
    </xf>
    <xf numFmtId="0" fontId="1" fillId="8" borderId="2" xfId="0" applyNumberFormat="1" applyFont="1" applyFill="1" applyBorder="1" applyAlignment="1" applyProtection="1">
      <alignment horizontal="center" vertical="center" wrapText="1"/>
    </xf>
    <xf numFmtId="49" fontId="1" fillId="11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</cellXfs>
  <cellStyles count="1">
    <cellStyle name="Normale" xfId="0" builtinId="0"/>
  </cellStyles>
  <dxfs count="2">
    <dxf>
      <numFmt numFmtId="35" formatCode="_-* #,##0.00_-;\-* #,##0.00_-;_-* &quot;-&quot;??_-;_-@_-"/>
    </dxf>
    <dxf>
      <numFmt numFmtId="19" formatCode="dd/mm/yyyy"/>
    </dxf>
  </dxfs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uca Damiano" refreshedDate="45684.421541087962" createdVersion="6" refreshedVersion="6" minRefreshableVersion="3" recordCount="2289">
  <cacheSource type="worksheet">
    <worksheetSource ref="A2:T1048576" sheet="Transazione documenti"/>
  </cacheSource>
  <cacheFields count="20">
    <cacheField name="Codice Fiscale " numFmtId="0">
      <sharedItems containsBlank="1"/>
    </cacheField>
    <cacheField name="Codice Ufficio " numFmtId="0">
      <sharedItems containsBlank="1"/>
    </cacheField>
    <cacheField name=" Codice Fiscale" numFmtId="0">
      <sharedItems containsBlank="1"/>
    </cacheField>
    <cacheField name="Id Fiscale IVA_x000a_" numFmtId="0">
      <sharedItems containsBlank="1"/>
    </cacheField>
    <cacheField name="Numero Progressivo di Registrazione" numFmtId="0">
      <sharedItems containsBlank="1"/>
    </cacheField>
    <cacheField name="Id SDI" numFmtId="0">
      <sharedItems containsBlank="1"/>
    </cacheField>
    <cacheField name="Numero fattura _x000a_" numFmtId="0">
      <sharedItems containsBlank="1"/>
    </cacheField>
    <cacheField name="Data Documento" numFmtId="0">
      <sharedItems containsNonDate="0" containsDate="1" containsString="0" containsBlank="1" minDate="2009-12-07T00:00:00" maxDate="2024-10-31T00:00:00"/>
    </cacheField>
    <cacheField name="DATA ANNO" numFmtId="0">
      <sharedItems containsString="0" containsBlank="1" containsNumber="1" containsInteger="1" minValue="2009" maxValue="2024" count="17">
        <n v="2016"/>
        <n v="2017"/>
        <n v="2019"/>
        <n v="2020"/>
        <n v="2023"/>
        <n v="2024"/>
        <n v="2015"/>
        <n v="2018"/>
        <n v="2021"/>
        <n v="2022"/>
        <n v="2014"/>
        <n v="2011"/>
        <n v="2009"/>
        <n v="2010"/>
        <n v="2012"/>
        <n v="2013"/>
        <m/>
      </sharedItems>
    </cacheField>
    <cacheField name="Importo totale documento" numFmtId="0">
      <sharedItems containsString="0" containsBlank="1" containsNumber="1" minValue="0.01" maxValue="427065.1"/>
    </cacheField>
    <cacheField name="Tipo documento" numFmtId="0">
      <sharedItems containsBlank="1"/>
    </cacheField>
    <cacheField name="IMPORTO TOTALE CALCOLATO_x000a_(A)" numFmtId="0">
      <sharedItems containsString="0" containsBlank="1" containsNumber="1" minValue="0.01" maxValue="350053.36"/>
    </cacheField>
    <cacheField name="IMPORTO NON COMMERCIALE_x000a_(B)" numFmtId="2">
      <sharedItems containsString="0" containsBlank="1" containsNumber="1" containsInteger="1" minValue="0" maxValue="0"/>
    </cacheField>
    <cacheField name="IMPORTO NON LIQUIDABILE _x000a_(C)" numFmtId="2">
      <sharedItems containsString="0" containsBlank="1" containsNumber="1" minValue="0" maxValue="12126.8"/>
    </cacheField>
    <cacheField name="IMPORTO SOSPESO AL 31/12 * (tiene conto delle correzioni dovute ai pagamenti con giorni di sospensione)_x000a_(D)" numFmtId="2">
      <sharedItems containsString="0" containsBlank="1" containsNumber="1" containsInteger="1" minValue="0" maxValue="0"/>
    </cacheField>
    <cacheField name="Saldo Pagato AL 31/12 (senza giorni di sospensione)_x000a_(E)" numFmtId="2">
      <sharedItems containsString="0" containsBlank="1" containsNumber="1" minValue="0" maxValue="349643.52000000002"/>
    </cacheField>
    <cacheField name="Stock del debito" numFmtId="0">
      <sharedItems containsString="0" containsBlank="1" containsNumber="1" minValue="-154286" maxValue="350053.36"/>
    </cacheField>
    <cacheField name=" Si/No" numFmtId="0">
      <sharedItems containsBlank="1"/>
    </cacheField>
    <cacheField name="Codice Ufficio _x000a_(Ufficio che ha in carico la fattura su PCC)" numFmtId="0">
      <sharedItems containsBlank="1"/>
    </cacheField>
    <cacheField name="Denominazione Uffici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89">
  <r>
    <s v="02201130610"/>
    <s v="551B2G"/>
    <s v="01883790618"/>
    <s v="IT01883790618"/>
    <s v="F253757000011269"/>
    <s v="40946291"/>
    <s v="04/E"/>
    <d v="2016-04-30T00:00:00"/>
    <x v="0"/>
    <n v="555.39"/>
    <s v="FATTURE E ALTRI DOCUMENTI"/>
    <n v="503.55"/>
    <n v="0"/>
    <n v="0"/>
    <n v="0"/>
    <n v="0"/>
    <n v="503.55"/>
    <s v="NO"/>
    <s v="551B2G"/>
    <s v="Azienda Ospedaliera Sant'Anna e San Sebastiano di Caserta - FATTURAZIONE"/>
  </r>
  <r>
    <s v="02201130610"/>
    <s v="551B2G"/>
    <s v="03519500619"/>
    <s v="IT03519500619"/>
    <s v="F547762000007783"/>
    <s v="84707196"/>
    <s v="          1300002220"/>
    <d v="2017-10-18T00:00:00"/>
    <x v="1"/>
    <n v="58.2"/>
    <s v="FATTURE E ALTRI DOCUMENTI"/>
    <n v="58.2"/>
    <n v="0"/>
    <n v="0"/>
    <n v="0"/>
    <n v="0"/>
    <n v="58.2"/>
    <s v="NO"/>
    <s v="551B2G"/>
    <s v="Azienda Ospedaliera Sant'Anna e San Sebastiano di Caserta - FATTURAZIONE"/>
  </r>
  <r>
    <s v="02201130610"/>
    <s v="551B2G"/>
    <s v="SLZMSM66T20F839M"/>
    <s v="IT07435970632"/>
    <s v="F547762000026928"/>
    <s v="1313501656"/>
    <s v="19"/>
    <d v="2019-07-24T00:00:00"/>
    <x v="2"/>
    <n v="2161.27"/>
    <s v="FATTURE E ALTRI DOCUMENTI"/>
    <n v="2161.27"/>
    <n v="0"/>
    <n v="0"/>
    <n v="0"/>
    <n v="0"/>
    <n v="2161.27"/>
    <s v="NO"/>
    <s v="551B2G"/>
    <s v="Azienda Ospedaliera Sant'Anna e San Sebastiano di Caserta - FATTURAZIONE"/>
  </r>
  <r>
    <s v="02201130610"/>
    <s v="551B2G"/>
    <s v="00784230872"/>
    <s v="IT00784230872"/>
    <s v="F547762000035276"/>
    <s v="2813899789"/>
    <s v="2032 E"/>
    <d v="2020-04-10T00:00:00"/>
    <x v="3"/>
    <n v="854"/>
    <s v="NOTA DI CREDITO"/>
    <n v="700"/>
    <n v="0"/>
    <n v="0"/>
    <n v="0"/>
    <n v="0"/>
    <n v="-700"/>
    <s v="NO"/>
    <s v="551B2G"/>
    <s v="Azienda Ospedaliera Sant'Anna e San Sebastiano di Caserta - FATTURAZIONE"/>
  </r>
  <r>
    <s v="02201130610"/>
    <s v="551B2G"/>
    <s v="13756881002"/>
    <s v="IT13756881002"/>
    <s v="F547762000069463"/>
    <s v="8924951732"/>
    <s v="FCEL23-00732"/>
    <d v="2023-01-27T00:00:00"/>
    <x v="4"/>
    <n v="18.899999999999999"/>
    <s v="FATTURE E ALTRI DOCUMENTI"/>
    <n v="18.899999999999999"/>
    <n v="0"/>
    <n v="0"/>
    <n v="0"/>
    <n v="0"/>
    <n v="18.899999999999999"/>
    <s v="NO"/>
    <s v="551B2G"/>
    <s v="Azienda Ospedaliera Sant'Anna e San Sebastiano di Caserta - FATTURAZIONE"/>
  </r>
  <r>
    <s v="02201130610"/>
    <s v="551B2G"/>
    <s v="02790240101"/>
    <s v="IT02790240101"/>
    <s v="F547762000093346"/>
    <s v="12640387091"/>
    <s v="24034"/>
    <d v="2024-07-18T00:00:00"/>
    <x v="5"/>
    <n v="11374.02"/>
    <s v="FATTURE E ALTRI DOCUMENTI"/>
    <n v="10832.4"/>
    <n v="0"/>
    <n v="0"/>
    <n v="0"/>
    <n v="0"/>
    <n v="10832.4"/>
    <s v="NO"/>
    <s v="551B2G"/>
    <s v="Azienda Ospedaliera Sant'Anna e San Sebastiano di Caserta - FATTURAZIONE"/>
  </r>
  <r>
    <s v="02201130610"/>
    <s v="551B2G"/>
    <s v="04029180371"/>
    <s v="IT00691781207"/>
    <s v="F547762000009534"/>
    <s v="90357468"/>
    <s v="17063492 Q1"/>
    <d v="2017-12-19T00:00:00"/>
    <x v="1"/>
    <n v="731.09"/>
    <s v="FATTURE E ALTRI DOCUMENTI"/>
    <n v="599.25"/>
    <n v="0"/>
    <n v="0"/>
    <n v="0"/>
    <n v="0"/>
    <n v="599.25"/>
    <s v="NO"/>
    <s v="551B2G"/>
    <s v="Azienda Ospedaliera Sant'Anna e San Sebastiano di Caserta - FATTURAZIONE"/>
  </r>
  <r>
    <s v="02201130610"/>
    <s v="551B2G"/>
    <s v="00889160156"/>
    <s v="IT00889160156"/>
    <s v="F214800002220164"/>
    <s v="14873610"/>
    <s v="2015019754"/>
    <d v="2015-08-04T00:00:00"/>
    <x v="6"/>
    <n v="262.91000000000003"/>
    <s v="FATTURE E ALTRI DOCUMENTI"/>
    <n v="215.5"/>
    <n v="0"/>
    <n v="0"/>
    <n v="0"/>
    <n v="0"/>
    <n v="215.5"/>
    <s v="NO"/>
    <s v="551B2G"/>
    <s v="Azienda Ospedaliera Sant'Anna e San Sebastiano di Caserta - FATTURAZIONE"/>
  </r>
  <r>
    <s v="02201130610"/>
    <s v="551B2G"/>
    <s v="06853240635"/>
    <s v="IT06853240635"/>
    <s v="F547762000084170"/>
    <s v="11257318679"/>
    <s v="1300002897"/>
    <d v="2023-12-31T00:00:00"/>
    <x v="4"/>
    <n v="11402"/>
    <s v="FATTURE E ALTRI DOCUMENTI"/>
    <n v="11402"/>
    <n v="0"/>
    <n v="0"/>
    <n v="0"/>
    <n v="0"/>
    <n v="11402"/>
    <s v="NO"/>
    <s v="551B2G"/>
    <s v="Azienda Ospedaliera Sant'Anna e San Sebastiano di Caserta - FATTURAZIONE"/>
  </r>
  <r>
    <s v="02201130610"/>
    <s v="551B2G"/>
    <s v="04720630633"/>
    <s v="IT01354901215"/>
    <s v="F547762000020388"/>
    <s v="133940759"/>
    <s v="11436/W"/>
    <d v="2018-12-14T00:00:00"/>
    <x v="7"/>
    <n v="1062.51"/>
    <s v="FATTURE E ALTRI DOCUMENTI"/>
    <n v="870.91"/>
    <n v="0"/>
    <n v="0"/>
    <n v="0"/>
    <n v="862.21"/>
    <n v="8.6999999999999993"/>
    <s v="NO"/>
    <s v="551B2G"/>
    <s v="Azienda Ospedaliera Sant'Anna e San Sebastiano di Caserta - FATTURAZIONE"/>
  </r>
  <r>
    <s v="02201130610"/>
    <s v="551B2G"/>
    <s v="LDDFLC47C11B180F"/>
    <s v="IT10435201214"/>
    <s v="F547762000094466"/>
    <s v="12830293975"/>
    <s v="FPA 11/24"/>
    <d v="2024-08-28T00:00:00"/>
    <x v="5"/>
    <n v="4373.43"/>
    <s v="NOTA DI CREDITO"/>
    <n v="4373.43"/>
    <n v="0"/>
    <n v="0"/>
    <n v="0"/>
    <n v="3684.05"/>
    <n v="-689.38"/>
    <s v="NO"/>
    <s v="551B2G"/>
    <s v="Azienda Ospedaliera Sant'Anna e San Sebastiano di Caserta - FATTURAZIONE"/>
  </r>
  <r>
    <s v="02201130610"/>
    <s v="551B2G"/>
    <s v="00322800376"/>
    <s v="IT00503151201"/>
    <s v="F547762000077566"/>
    <s v="10143352299"/>
    <s v="8019622"/>
    <d v="2023-07-26T00:00:00"/>
    <x v="4"/>
    <n v="133.27000000000001"/>
    <s v="FATTURE E ALTRI DOCUMENTI"/>
    <n v="133.27000000000001"/>
    <n v="0"/>
    <n v="0"/>
    <n v="0"/>
    <n v="0"/>
    <n v="133.27000000000001"/>
    <s v="NO"/>
    <s v="551B2G"/>
    <s v="Azienda Ospedaliera Sant'Anna e San Sebastiano di Caserta - FATTURAZIONE"/>
  </r>
  <r>
    <s v="02201130610"/>
    <s v="551B2G"/>
    <s v="00440180545"/>
    <s v="IT00440180545"/>
    <s v="F547762000017481"/>
    <s v="117341838"/>
    <s v="3810/PA"/>
    <d v="2018-08-31T00:00:00"/>
    <x v="7"/>
    <n v="344.04"/>
    <s v="FATTURE E ALTRI DOCUMENTI"/>
    <n v="282"/>
    <n v="0"/>
    <n v="0"/>
    <n v="0"/>
    <n v="0"/>
    <n v="282"/>
    <s v="NO"/>
    <s v="551B2G"/>
    <s v="Azienda Ospedaliera Sant'Anna e San Sebastiano di Caserta - FATTURAZIONE"/>
  </r>
  <r>
    <s v="02201130610"/>
    <s v="551B2G"/>
    <s v="03023510658"/>
    <s v="IT03023510658"/>
    <s v="F547762000032984"/>
    <s v="2494446123"/>
    <s v="1/P.A."/>
    <d v="2020-01-30T00:00:00"/>
    <x v="3"/>
    <n v="48.8"/>
    <s v="FATTURE E ALTRI DOCUMENTI"/>
    <n v="40"/>
    <n v="0"/>
    <n v="0"/>
    <n v="0"/>
    <n v="0"/>
    <n v="40"/>
    <s v="NO"/>
    <s v="551B2G"/>
    <s v="Azienda Ospedaliera Sant'Anna e San Sebastiano di Caserta - FATTURAZIONE"/>
  </r>
  <r>
    <s v="02201130610"/>
    <s v="551B2G"/>
    <s v="03472250632"/>
    <s v="IT03472250632"/>
    <s v="F547762000019800"/>
    <s v="130467416"/>
    <s v="456"/>
    <d v="2018-10-08T00:00:00"/>
    <x v="7"/>
    <n v="2744.56"/>
    <s v="FATTURE E ALTRI DOCUMENTI"/>
    <n v="2639"/>
    <n v="0"/>
    <n v="0"/>
    <n v="0"/>
    <n v="0"/>
    <n v="2639"/>
    <s v="NO"/>
    <s v="551B2G"/>
    <s v="Azienda Ospedaliera Sant'Anna e San Sebastiano di Caserta - FATTURAZIONE"/>
  </r>
  <r>
    <s v="02201130610"/>
    <s v="551B2G"/>
    <s v="MRLGPP74L12I234P"/>
    <s v="IT02908800614"/>
    <s v="F547762000084030"/>
    <s v="11219576366"/>
    <s v="20 2024"/>
    <d v="2024-01-04T00:00:00"/>
    <x v="5"/>
    <n v="3539.52"/>
    <s v="FATTURE E ALTRI DOCUMENTI"/>
    <n v="3539.52"/>
    <n v="0"/>
    <n v="0"/>
    <n v="0"/>
    <n v="2983.49"/>
    <n v="556.03"/>
    <s v="NO"/>
    <s v="551B2G"/>
    <s v="Azienda Ospedaliera Sant'Anna e San Sebastiano di Caserta - FATTURAZIONE"/>
  </r>
  <r>
    <s v="02201130610"/>
    <s v="551B2G"/>
    <s v="02774840595"/>
    <s v="IT02774840595"/>
    <s v="F214800002660866"/>
    <s v="18368947"/>
    <s v="7700032693"/>
    <d v="2015-09-22T00:00:00"/>
    <x v="6"/>
    <n v="5192"/>
    <s v="FATTURE E ALTRI DOCUMENTI"/>
    <n v="4720"/>
    <n v="0"/>
    <n v="0"/>
    <n v="0"/>
    <n v="0"/>
    <n v="4720"/>
    <s v="NO"/>
    <s v="551B2G"/>
    <s v="Azienda Ospedaliera Sant'Anna e San Sebastiano di Caserta - FATTURAZIONE"/>
  </r>
  <r>
    <s v="02201130610"/>
    <s v="551B2G"/>
    <s v="DLLDNC56B01E932V"/>
    <s v="IT01330260611"/>
    <s v="F547762000002659"/>
    <s v="69895883"/>
    <s v="2"/>
    <d v="2017-04-28T00:00:00"/>
    <x v="1"/>
    <n v="150"/>
    <s v="FATTURE E ALTRI DOCUMENTI"/>
    <n v="150"/>
    <n v="0"/>
    <n v="0"/>
    <n v="0"/>
    <n v="0"/>
    <n v="150"/>
    <s v="NO"/>
    <s v="551B2G"/>
    <s v="Azienda Ospedaliera Sant'Anna e San Sebastiano di Caserta - FATTURAZIONE"/>
  </r>
  <r>
    <s v="02201130610"/>
    <s v="551B2G"/>
    <s v="02368591208"/>
    <s v="IT02368591208"/>
    <s v="F214800000783940"/>
    <s v="5056576"/>
    <s v="8100001098"/>
    <d v="2015-04-03T00:00:00"/>
    <x v="6"/>
    <n v="9986.75"/>
    <s v="FATTURE E ALTRI DOCUMENTI"/>
    <n v="9986.75"/>
    <n v="0"/>
    <n v="0"/>
    <n v="0"/>
    <n v="0"/>
    <n v="9986.75"/>
    <s v="NO"/>
    <s v="551B2G"/>
    <s v="Azienda Ospedaliera Sant'Anna e San Sebastiano di Caserta - FATTURAZIONE"/>
  </r>
  <r>
    <s v="02201130610"/>
    <s v="551B2G"/>
    <s v="04786681215"/>
    <s v="IT04786681215"/>
    <s v="F547762000096665"/>
    <s v="13208670035"/>
    <s v="1900199759"/>
    <d v="2024-10-21T00:00:00"/>
    <x v="5"/>
    <n v="1143.6500000000001"/>
    <s v="FATTURE E ALTRI DOCUMENTI"/>
    <n v="1039.68"/>
    <n v="0"/>
    <n v="0"/>
    <n v="0"/>
    <n v="0"/>
    <n v="1039.68"/>
    <s v="NO"/>
    <s v="551B2G"/>
    <s v="Azienda Ospedaliera Sant'Anna e San Sebastiano di Caserta - FATTURAZIONE"/>
  </r>
  <r>
    <s v="02201130610"/>
    <s v="551B2G"/>
    <s v="01688970621"/>
    <s v="IT01688970621"/>
    <s v="F547762000007019"/>
    <s v="82588472"/>
    <s v="0695/EL"/>
    <d v="2017-09-26T00:00:00"/>
    <x v="1"/>
    <n v="75.64"/>
    <s v="FATTURE E ALTRI DOCUMENTI"/>
    <n v="62"/>
    <n v="0"/>
    <n v="0"/>
    <n v="0"/>
    <n v="0"/>
    <n v="62"/>
    <s v="NO"/>
    <s v="551B2G"/>
    <s v="Azienda Ospedaliera Sant'Anna e San Sebastiano di Caserta - FATTURAZIONE"/>
  </r>
  <r>
    <s v="02201130610"/>
    <s v="551B2G"/>
    <s v="01009760628"/>
    <s v="IT01009760628"/>
    <s v="F214800001931690"/>
    <s v="12830209"/>
    <s v="37/100"/>
    <d v="2015-07-07T00:00:00"/>
    <x v="6"/>
    <n v="157"/>
    <s v="FATTURE E ALTRI DOCUMENTI"/>
    <n v="157"/>
    <n v="0"/>
    <n v="0"/>
    <n v="0"/>
    <n v="0"/>
    <n v="157"/>
    <s v="NO"/>
    <s v="551B2G"/>
    <s v="Azienda Ospedaliera Sant'Anna e San Sebastiano di Caserta - FATTURAZIONE"/>
  </r>
  <r>
    <s v="02201130610"/>
    <s v="551B2G"/>
    <s v="09270550016"/>
    <s v="IT09270550016"/>
    <s v="F547762000023913"/>
    <s v="749938106"/>
    <s v="1380/PA"/>
    <d v="2019-02-28T00:00:00"/>
    <x v="2"/>
    <n v="2863.22"/>
    <s v="FATTURE E ALTRI DOCUMENTI"/>
    <n v="2753.1"/>
    <n v="0"/>
    <n v="0"/>
    <n v="0"/>
    <n v="0"/>
    <n v="2753.1"/>
    <s v="NO"/>
    <s v="551B2G"/>
    <s v="Azienda Ospedaliera Sant'Anna e San Sebastiano di Caserta - FATTURAZIONE"/>
  </r>
  <r>
    <s v="02201130610"/>
    <s v="551B2G"/>
    <s v="PROLRT47E03H501R"/>
    <s v="IT13651341003"/>
    <s v="F547762000091106"/>
    <s v="12323575431"/>
    <s v="3"/>
    <d v="2024-06-12T00:00:00"/>
    <x v="5"/>
    <n v="4166.68"/>
    <s v="FATTURE E ALTRI DOCUMENTI"/>
    <n v="4166.68"/>
    <n v="0"/>
    <n v="0"/>
    <n v="0"/>
    <n v="3483.65"/>
    <n v="683.03"/>
    <s v="NO"/>
    <s v="551B2G"/>
    <s v="Azienda Ospedaliera Sant'Anna e San Sebastiano di Caserta - FATTURAZIONE"/>
  </r>
  <r>
    <s v="02201130610"/>
    <s v="551B2G"/>
    <s v="16825251008"/>
    <s v="IT16825251008"/>
    <s v="F547762000096233"/>
    <s v="13121489875"/>
    <s v="2410000996"/>
    <d v="2024-09-30T00:00:00"/>
    <x v="5"/>
    <n v="2137.4899999999998"/>
    <s v="FATTURE E ALTRI DOCUMENTI"/>
    <n v="1752.04"/>
    <n v="0"/>
    <n v="0"/>
    <n v="0"/>
    <n v="0"/>
    <n v="1752.04"/>
    <s v="NO"/>
    <s v="551B2G"/>
    <s v="Azienda Ospedaliera Sant'Anna e San Sebastiano di Caserta - FATTURAZIONE"/>
  </r>
  <r>
    <s v="02201130610"/>
    <s v="551B2G"/>
    <s v="04786681215"/>
    <s v="IT04786681215"/>
    <s v="F547762000006770"/>
    <s v="81477713"/>
    <s v="          1900151489"/>
    <d v="2017-08-31T00:00:00"/>
    <x v="1"/>
    <n v="5879.5"/>
    <s v="NOTA DI CREDITO"/>
    <n v="5345"/>
    <n v="0"/>
    <n v="0"/>
    <n v="0"/>
    <n v="0"/>
    <n v="-5345"/>
    <s v="NO"/>
    <s v="551B2G"/>
    <s v="Azienda Ospedaliera Sant'Anna e San Sebastiano di Caserta - FATTURAZIONE"/>
  </r>
  <r>
    <s v="02201130610"/>
    <s v="551B2G"/>
    <s v="00076670595"/>
    <s v="IT00076670595"/>
    <s v="F547762000054109"/>
    <s v="6228577313"/>
    <s v="S21F048123"/>
    <d v="2021-11-26T00:00:00"/>
    <x v="8"/>
    <n v="2156"/>
    <s v="FATTURE E ALTRI DOCUMENTI"/>
    <n v="1960"/>
    <n v="0"/>
    <n v="0"/>
    <n v="0"/>
    <n v="0"/>
    <n v="1960"/>
    <s v="NO"/>
    <s v="551B2G"/>
    <s v="Azienda Ospedaliera Sant'Anna e San Sebastiano di Caserta - FATTURAZIONE"/>
  </r>
  <r>
    <s v="02201130610"/>
    <s v="551B2G"/>
    <s v="13756881002"/>
    <s v="IT13756881002"/>
    <s v="F547762000040214"/>
    <s v="3744663343"/>
    <s v="FCEL20-05391"/>
    <d v="2020-09-29T00:00:00"/>
    <x v="3"/>
    <n v="0.52"/>
    <s v="FATTURE E ALTRI DOCUMENTI"/>
    <n v="0.52"/>
    <n v="0"/>
    <n v="0"/>
    <n v="0"/>
    <n v="0"/>
    <n v="0.52"/>
    <s v="NO"/>
    <s v="551B2G"/>
    <s v="Azienda Ospedaliera Sant'Anna e San Sebastiano di Caserta - FATTURAZIONE"/>
  </r>
  <r>
    <s v="02201130610"/>
    <s v="551B2G"/>
    <s v="00372840611"/>
    <s v="IT00372840611"/>
    <s v="F547762000087357"/>
    <s v="11774112699"/>
    <s v="14/PA"/>
    <d v="2024-03-22T00:00:00"/>
    <x v="5"/>
    <n v="120.8"/>
    <s v="FATTURE E ALTRI DOCUMENTI"/>
    <n v="109.82"/>
    <n v="0"/>
    <n v="0"/>
    <n v="0"/>
    <n v="0"/>
    <n v="109.82"/>
    <s v="NO"/>
    <s v="551B2G"/>
    <s v="Azienda Ospedaliera Sant'Anna e San Sebastiano di Caserta - FATTURAZIONE"/>
  </r>
  <r>
    <s v="02201130610"/>
    <s v="551B2G"/>
    <s v="00227010139"/>
    <s v="IT00227010139"/>
    <s v="F253757000010206"/>
    <s v="38142393"/>
    <s v="5647005337"/>
    <d v="2016-04-30T00:00:00"/>
    <x v="0"/>
    <n v="3111"/>
    <s v="FATTURE E ALTRI DOCUMENTI"/>
    <n v="2550"/>
    <n v="0"/>
    <n v="0"/>
    <n v="0"/>
    <n v="2482"/>
    <n v="68"/>
    <s v="NO"/>
    <s v="551B2G"/>
    <s v="Azienda Ospedaliera Sant'Anna e San Sebastiano di Caserta - FATTURAZIONE"/>
  </r>
  <r>
    <s v="02201130610"/>
    <s v="551B2G"/>
    <s v="CCCNCL60M15B963T"/>
    <s v="IT02093420616"/>
    <s v="F547762000088728"/>
    <s v="11938637258"/>
    <s v="FATTPA 2_24"/>
    <d v="2024-04-17T00:00:00"/>
    <x v="5"/>
    <n v="2846.43"/>
    <s v="FATTURE E ALTRI DOCUMENTI"/>
    <n v="2846.43"/>
    <n v="0"/>
    <n v="0"/>
    <n v="0"/>
    <n v="2397.75"/>
    <n v="448.68"/>
    <s v="NO"/>
    <s v="551B2G"/>
    <s v="Azienda Ospedaliera Sant'Anna e San Sebastiano di Caserta - FATTURAZIONE"/>
  </r>
  <r>
    <s v="02201130610"/>
    <s v="551B2G"/>
    <s v="10181220152"/>
    <s v="IT10181220152"/>
    <s v="F253757000013656"/>
    <s v="47081875"/>
    <s v="9576329848"/>
    <d v="2016-08-08T00:00:00"/>
    <x v="0"/>
    <n v="61"/>
    <s v="FATTURE E ALTRI DOCUMENTI"/>
    <n v="50"/>
    <n v="0"/>
    <n v="0"/>
    <n v="0"/>
    <n v="0"/>
    <n v="50"/>
    <s v="NO"/>
    <s v="551B2G"/>
    <s v="Azienda Ospedaliera Sant'Anna e San Sebastiano di Caserta - FATTURAZIONE"/>
  </r>
  <r>
    <s v="02201130610"/>
    <s v="551B2G"/>
    <s v="01260340482"/>
    <s v="IT01260340482"/>
    <s v="F547762000096062"/>
    <s v="13083240366"/>
    <s v="5518/S"/>
    <d v="2024-09-23T00:00:00"/>
    <x v="5"/>
    <n v="1525"/>
    <s v="FATTURE E ALTRI DOCUMENTI"/>
    <n v="1250"/>
    <n v="0"/>
    <n v="0"/>
    <n v="0"/>
    <n v="0"/>
    <n v="1250"/>
    <s v="NO"/>
    <s v="551B2G"/>
    <s v="Azienda Ospedaliera Sant'Anna e San Sebastiano di Caserta - FATTURAZIONE"/>
  </r>
  <r>
    <s v="02201130610"/>
    <s v="551B2G"/>
    <s v="09275090158"/>
    <s v="IT09275090158"/>
    <s v="F253757000010631"/>
    <s v="38365344"/>
    <s v="7716008973"/>
    <d v="2016-04-29T00:00:00"/>
    <x v="0"/>
    <n v="1819.24"/>
    <s v="FATTURE E ALTRI DOCUMENTI"/>
    <n v="1491.18"/>
    <n v="0"/>
    <n v="0"/>
    <n v="0"/>
    <n v="0"/>
    <n v="1491.18"/>
    <s v="NO"/>
    <s v="551B2G"/>
    <s v="Azienda Ospedaliera Sant'Anna e San Sebastiano di Caserta - FATTURAZIONE"/>
  </r>
  <r>
    <s v="02201130610"/>
    <s v="551B2G"/>
    <s v="09331210154"/>
    <s v="IT00953780962"/>
    <s v="F253757000016872"/>
    <s v="55855606"/>
    <s v="931169243"/>
    <d v="2016-11-24T00:00:00"/>
    <x v="0"/>
    <n v="2718.03"/>
    <s v="FATTURE E ALTRI DOCUMENTI"/>
    <n v="2551.79"/>
    <n v="0"/>
    <n v="0"/>
    <n v="0"/>
    <n v="2491.56"/>
    <n v="60.23"/>
    <s v="NO"/>
    <s v="551B2G"/>
    <s v="Azienda Ospedaliera Sant'Anna e San Sebastiano di Caserta - FATTURAZIONE"/>
  </r>
  <r>
    <s v="02201130610"/>
    <s v="551B2G"/>
    <s v="04786681215"/>
    <s v="IT04786681215"/>
    <s v="F547762000044954"/>
    <s v="4601730905"/>
    <s v="1900026448"/>
    <d v="2021-02-23T00:00:00"/>
    <x v="8"/>
    <n v="2185.92"/>
    <s v="NOTA DI CREDITO"/>
    <n v="1987.2"/>
    <n v="0"/>
    <n v="0"/>
    <n v="0"/>
    <n v="0"/>
    <n v="-1987.2"/>
    <s v="NO"/>
    <s v="551B2G"/>
    <s v="Azienda Ospedaliera Sant'Anna e San Sebastiano di Caserta - FATTURAZIONE"/>
  </r>
  <r>
    <s v="02201130610"/>
    <s v="551B2G"/>
    <s v="DLSMRC65T31A509T"/>
    <s v="IT01878940640"/>
    <s v="F547762000081921"/>
    <s v="10883411192"/>
    <s v="5/PA"/>
    <d v="2023-11-15T00:00:00"/>
    <x v="4"/>
    <n v="3910.54"/>
    <s v="FATTURE E ALTRI DOCUMENTI"/>
    <n v="3910.54"/>
    <n v="0"/>
    <n v="0"/>
    <n v="0"/>
    <n v="3294.12"/>
    <n v="616.41999999999996"/>
    <s v="NO"/>
    <s v="551B2G"/>
    <s v="Azienda Ospedaliera Sant'Anna e San Sebastiano di Caserta - FATTURAZIONE"/>
  </r>
  <r>
    <s v="02201130610"/>
    <s v="551B2G"/>
    <s v="04786681215"/>
    <s v="IT04786681215"/>
    <s v="F547762000010908"/>
    <s v="95449506"/>
    <s v="          1900016910"/>
    <d v="2018-01-31T00:00:00"/>
    <x v="7"/>
    <n v="6291.36"/>
    <s v="FATTURE E ALTRI DOCUMENTI"/>
    <n v="5156.8500000000004"/>
    <n v="0"/>
    <n v="0"/>
    <n v="0"/>
    <n v="0"/>
    <n v="5156.8500000000004"/>
    <s v="NO"/>
    <s v="551B2G"/>
    <s v="Azienda Ospedaliera Sant'Anna e San Sebastiano di Caserta - FATTURAZIONE"/>
  </r>
  <r>
    <s v="02201130610"/>
    <s v="551B2G"/>
    <s v="00488410010"/>
    <s v="IT00488410010"/>
    <s v="F547762000031279"/>
    <s v="2192860650"/>
    <s v="7X04598174"/>
    <d v="2019-12-13T00:00:00"/>
    <x v="2"/>
    <n v="28.7"/>
    <s v="FATTURE E ALTRI DOCUMENTI"/>
    <n v="28.59"/>
    <n v="0"/>
    <n v="0"/>
    <n v="0"/>
    <n v="0"/>
    <n v="28.59"/>
    <s v="NO"/>
    <s v="551B2G"/>
    <s v="Azienda Ospedaliera Sant'Anna e San Sebastiano di Caserta - FATTURAZIONE"/>
  </r>
  <r>
    <s v="02201130610"/>
    <s v="551B2G"/>
    <s v="00488410010"/>
    <s v="IT00488410010"/>
    <s v="F253757000006691"/>
    <s v="27357864"/>
    <s v="7X04903848"/>
    <d v="2015-12-15T00:00:00"/>
    <x v="6"/>
    <n v="37.590000000000003"/>
    <s v="FATTURE E ALTRI DOCUMENTI"/>
    <n v="30.81"/>
    <n v="0"/>
    <n v="0"/>
    <n v="0"/>
    <n v="0"/>
    <n v="30.81"/>
    <s v="NO"/>
    <s v="551B2G"/>
    <s v="Azienda Ospedaliera Sant'Anna e San Sebastiano di Caserta - FATTURAZIONE"/>
  </r>
  <r>
    <s v="02201130610"/>
    <s v="551B2G"/>
    <s v="LNIFNC66L01B963T"/>
    <s v="IT02533440612"/>
    <s v="F547762000017853"/>
    <s v="120378097"/>
    <s v="77PA"/>
    <d v="2018-09-26T00:00:00"/>
    <x v="7"/>
    <n v="635.69000000000005"/>
    <s v="FATTURE E ALTRI DOCUMENTI"/>
    <n v="635.69000000000005"/>
    <n v="0"/>
    <n v="0"/>
    <n v="0"/>
    <n v="0"/>
    <n v="635.69000000000005"/>
    <s v="NO"/>
    <s v="551B2G"/>
    <s v="Azienda Ospedaliera Sant'Anna e San Sebastiano di Caserta - FATTURAZIONE"/>
  </r>
  <r>
    <s v="02201130610"/>
    <s v="551B2G"/>
    <s v="04786681215"/>
    <s v="IT04786681215"/>
    <s v="F547762000095584"/>
    <s v="13020150167"/>
    <s v="1900185806"/>
    <d v="2024-09-25T00:00:00"/>
    <x v="5"/>
    <n v="49.93"/>
    <s v="FATTURE E ALTRI DOCUMENTI"/>
    <n v="45.39"/>
    <n v="0"/>
    <n v="0"/>
    <n v="0"/>
    <n v="0"/>
    <n v="45.39"/>
    <s v="NO"/>
    <s v="551B2G"/>
    <s v="Azienda Ospedaliera Sant'Anna e San Sebastiano di Caserta - FATTURAZIONE"/>
  </r>
  <r>
    <s v="02201130610"/>
    <s v="551B2G"/>
    <s v="13866771002"/>
    <s v="IT13866771002"/>
    <s v="F547762000093318"/>
    <s v="12627100422"/>
    <s v="2024/I000000080"/>
    <d v="2024-07-24T00:00:00"/>
    <x v="5"/>
    <n v="2013"/>
    <s v="FATTURE E ALTRI DOCUMENTI"/>
    <n v="1650"/>
    <n v="0"/>
    <n v="0"/>
    <n v="0"/>
    <n v="0"/>
    <n v="1650"/>
    <s v="NO"/>
    <s v="551B2G"/>
    <s v="Azienda Ospedaliera Sant'Anna e San Sebastiano di Caserta - FATTURAZIONE"/>
  </r>
  <r>
    <s v="02201130610"/>
    <s v="551B2G"/>
    <s v="02368591208"/>
    <s v="IT02368591208"/>
    <s v="F214800001392921"/>
    <s v="9304266"/>
    <s v="8100004363"/>
    <d v="2015-05-29T00:00:00"/>
    <x v="6"/>
    <n v="375.97"/>
    <s v="FATTURE E ALTRI DOCUMENTI"/>
    <n v="375.97"/>
    <n v="0"/>
    <n v="0"/>
    <n v="0"/>
    <n v="0"/>
    <n v="375.97"/>
    <s v="NO"/>
    <s v="551B2G"/>
    <s v="Azienda Ospedaliera Sant'Anna e San Sebastiano di Caserta - FATTURAZIONE"/>
  </r>
  <r>
    <s v="02201130610"/>
    <s v="551B2G"/>
    <s v="00248660599"/>
    <s v="IT02405380102"/>
    <s v="F547762000095061"/>
    <s v="12944924605"/>
    <s v="V6-603742"/>
    <d v="2024-09-13T00:00:00"/>
    <x v="5"/>
    <n v="3005.2"/>
    <s v="FATTURE E ALTRI DOCUMENTI"/>
    <n v="2463.2800000000002"/>
    <n v="0"/>
    <n v="0"/>
    <n v="0"/>
    <n v="2463.27"/>
    <n v="0.01"/>
    <s v="NO"/>
    <s v="551B2G"/>
    <s v="Azienda Ospedaliera Sant'Anna e San Sebastiano di Caserta - FATTURAZIONE"/>
  </r>
  <r>
    <s v="02201130610"/>
    <s v="551B2G"/>
    <s v="BNDGNN67B22L426V"/>
    <s v="IT01675260192"/>
    <s v="F547762000047275"/>
    <s v="5091077379"/>
    <s v="38/001"/>
    <d v="2021-05-19T00:00:00"/>
    <x v="8"/>
    <n v="100"/>
    <s v="FATTURE E ALTRI DOCUMENTI"/>
    <n v="100"/>
    <n v="0"/>
    <n v="0"/>
    <n v="0"/>
    <n v="0"/>
    <n v="100"/>
    <s v="NO"/>
    <s v="551B2G"/>
    <s v="Azienda Ospedaliera Sant'Anna e San Sebastiano di Caserta - FATTURAZIONE"/>
  </r>
  <r>
    <s v="02201130610"/>
    <s v="551B2G"/>
    <s v="09270550016"/>
    <s v="IT09270550016"/>
    <s v="F547762000025561"/>
    <s v="1079909396"/>
    <s v="3353/PA"/>
    <d v="2019-06-07T00:00:00"/>
    <x v="2"/>
    <n v="29.02"/>
    <s v="FATTURE E ALTRI DOCUMENTI"/>
    <n v="27.9"/>
    <n v="0"/>
    <n v="0"/>
    <n v="0"/>
    <n v="0"/>
    <n v="27.9"/>
    <s v="NO"/>
    <s v="551B2G"/>
    <s v="Azienda Ospedaliera Sant'Anna e San Sebastiano di Caserta - FATTURAZIONE"/>
  </r>
  <r>
    <s v="02201130610"/>
    <s v="551B2G"/>
    <s v="12572900152"/>
    <s v="IT06032681006"/>
    <s v="F547762000016031"/>
    <s v="110071666"/>
    <s v="25471691"/>
    <d v="2018-05-31T00:00:00"/>
    <x v="7"/>
    <n v="1050.74"/>
    <s v="FATTURE E ALTRI DOCUMENTI"/>
    <n v="894.9"/>
    <n v="0"/>
    <n v="0"/>
    <n v="0"/>
    <n v="857.94"/>
    <n v="36.96"/>
    <s v="NO"/>
    <s v="551B2G"/>
    <s v="Azienda Ospedaliera Sant'Anna e San Sebastiano di Caserta - FATTURAZIONE"/>
  </r>
  <r>
    <s v="02201130610"/>
    <s v="551B2G"/>
    <s v="04190570616"/>
    <s v="IT04190570616"/>
    <s v="F547762000042741"/>
    <s v="4216683924"/>
    <s v="58/001"/>
    <d v="2020-12-15T00:00:00"/>
    <x v="3"/>
    <n v="900"/>
    <s v="NOTA DI CREDITO"/>
    <n v="900"/>
    <n v="0"/>
    <n v="0"/>
    <n v="0"/>
    <n v="0"/>
    <n v="-900"/>
    <s v="NO"/>
    <s v="551B2G"/>
    <s v="Azienda Ospedaliera Sant'Anna e San Sebastiano di Caserta - FATTURAZIONE"/>
  </r>
  <r>
    <s v=""/>
    <s v="551B2G"/>
    <s v="04947170967"/>
    <s v="IT04947170967"/>
    <s v="F253757000008514"/>
    <s v="33342898"/>
    <s v="1602007608"/>
    <d v="2016-03-07T00:00:00"/>
    <x v="0"/>
    <n v="6574.69"/>
    <s v="FATTURE E ALTRI DOCUMENTI"/>
    <n v="7818.9"/>
    <n v="0"/>
    <n v="0"/>
    <n v="0"/>
    <n v="0"/>
    <n v="7818.9"/>
    <s v="NO"/>
    <s v="551B2G"/>
    <s v="Azienda Ospedaliera Sant'Anna e San Sebastiano di Caserta - FATTURAZIONE"/>
  </r>
  <r>
    <s v="02201130610"/>
    <s v="551B2G"/>
    <s v="10146450969"/>
    <s v="IT10538260968"/>
    <s v="F547762000085446"/>
    <s v="11452807902"/>
    <s v="DB96324020000023"/>
    <d v="2024-02-05T00:00:00"/>
    <x v="5"/>
    <n v="32676.7"/>
    <s v="FATTURE E ALTRI DOCUMENTI"/>
    <n v="29706.11"/>
    <n v="0"/>
    <n v="0"/>
    <n v="0"/>
    <n v="29705.86"/>
    <n v="0.25"/>
    <s v="NO"/>
    <s v="551B2G"/>
    <s v="Azienda Ospedaliera Sant'Anna e San Sebastiano di Caserta - FATTURAZIONE"/>
  </r>
  <r>
    <s v="02201130610"/>
    <s v="551B2G"/>
    <s v="SLTSRG80H28L259M"/>
    <s v="IT03451540615"/>
    <s v="F547762000084860"/>
    <s v="11357888102"/>
    <s v="10/EL"/>
    <d v="2024-01-17T00:00:00"/>
    <x v="5"/>
    <n v="1712.29"/>
    <s v="FATTURE E ALTRI DOCUMENTI"/>
    <n v="1712.29"/>
    <n v="0"/>
    <n v="0"/>
    <n v="0"/>
    <n v="1499.14"/>
    <n v="213.15"/>
    <s v="NO"/>
    <s v="551B2G"/>
    <s v="Azienda Ospedaliera Sant'Anna e San Sebastiano di Caserta - FATTURAZIONE"/>
  </r>
  <r>
    <s v="02201130610"/>
    <s v="551B2G"/>
    <s v="GLLMRZ60C21B963C"/>
    <s v="IT01805190616"/>
    <s v="F214800001658314"/>
    <s v="10981240"/>
    <s v="NC1"/>
    <d v="2015-06-15T00:00:00"/>
    <x v="6"/>
    <n v="5049.43"/>
    <s v="NOTA DI CREDITO"/>
    <n v="5049.43"/>
    <n v="0"/>
    <n v="0"/>
    <n v="0"/>
    <n v="0"/>
    <n v="-5049.43"/>
    <s v="NO"/>
    <s v="551B2G"/>
    <s v="Azienda Ospedaliera Sant'Anna e San Sebastiano di Caserta - FATTURAZIONE"/>
  </r>
  <r>
    <s v="02201130610"/>
    <s v="551B2G"/>
    <s v="09238800156"/>
    <s v="IT09238800156"/>
    <s v="F547762000018810"/>
    <s v="125198675"/>
    <s v="1024704618"/>
    <d v="2018-10-29T00:00:00"/>
    <x v="7"/>
    <n v="1587.93"/>
    <s v="FATTURE E ALTRI DOCUMENTI"/>
    <n v="1301.58"/>
    <n v="0"/>
    <n v="0"/>
    <n v="0"/>
    <n v="0"/>
    <n v="1301.58"/>
    <s v="NO"/>
    <s v="551B2G"/>
    <s v="Azienda Ospedaliera Sant'Anna e San Sebastiano di Caserta - FATTURAZIONE"/>
  </r>
  <r>
    <s v="02201130610"/>
    <s v="551B2G"/>
    <s v="06716210635"/>
    <s v="IT06716210635"/>
    <s v="F253757000008515"/>
    <s v="33350007"/>
    <s v="000211-0CPA"/>
    <d v="2016-02-25T00:00:00"/>
    <x v="0"/>
    <n v="458.66"/>
    <s v="FATTURE E ALTRI DOCUMENTI"/>
    <n v="375.95"/>
    <n v="0"/>
    <n v="0"/>
    <n v="0"/>
    <n v="0"/>
    <n v="375.95"/>
    <s v="NO"/>
    <s v="551B2G"/>
    <s v="Azienda Ospedaliera Sant'Anna e San Sebastiano di Caserta - FATTURAZIONE"/>
  </r>
  <r>
    <s v="02201130610"/>
    <s v="551B2G"/>
    <s v="04786681215"/>
    <s v="IT04786681215"/>
    <s v="F547762000015581"/>
    <s v="109270950"/>
    <s v="          1900103012"/>
    <d v="2018-06-30T00:00:00"/>
    <x v="7"/>
    <n v="550"/>
    <s v="FATTURE E ALTRI DOCUMENTI"/>
    <n v="500"/>
    <n v="0"/>
    <n v="0"/>
    <n v="0"/>
    <n v="0"/>
    <n v="500"/>
    <s v="NO"/>
    <s v="551B2G"/>
    <s v="Azienda Ospedaliera Sant'Anna e San Sebastiano di Caserta - FATTURAZIONE"/>
  </r>
  <r>
    <s v="02201130610"/>
    <s v="551B2G"/>
    <s v="09331210154"/>
    <s v="IT00953780962"/>
    <s v="F547762000015079"/>
    <s v="107084391"/>
    <s v="931349048"/>
    <d v="2018-06-13T00:00:00"/>
    <x v="7"/>
    <n v="2080.42"/>
    <s v="FATTURE E ALTRI DOCUMENTI"/>
    <n v="2000.4"/>
    <n v="0"/>
    <n v="0"/>
    <n v="0"/>
    <n v="1932.4"/>
    <n v="68"/>
    <s v="NO"/>
    <s v="551B2G"/>
    <s v="Azienda Ospedaliera Sant'Anna e San Sebastiano di Caserta - FATTURAZIONE"/>
  </r>
  <r>
    <s v="02201130610"/>
    <s v="551B2G"/>
    <s v="04190570616"/>
    <s v="IT04190570616"/>
    <s v="F547762000042747"/>
    <s v="4216684251"/>
    <s v="59/001"/>
    <d v="2020-12-15T00:00:00"/>
    <x v="3"/>
    <n v="2700.01"/>
    <s v="FATTURE E ALTRI DOCUMENTI"/>
    <n v="2454.5500000000002"/>
    <n v="0"/>
    <n v="0"/>
    <n v="0"/>
    <n v="0"/>
    <n v="2454.5500000000002"/>
    <s v="NO"/>
    <s v="551B2G"/>
    <s v="Azienda Ospedaliera Sant'Anna e San Sebastiano di Caserta - FATTURAZIONE"/>
  </r>
  <r>
    <s v=""/>
    <s v="551B2G"/>
    <s v="03519500619"/>
    <s v="IT03519500619"/>
    <s v="F214800002260445"/>
    <s v="15400887"/>
    <s v="            005/2505"/>
    <d v="2015-08-05T00:00:00"/>
    <x v="6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02867280659"/>
    <s v="IT02867280659"/>
    <s v="F547762000090703"/>
    <s v="12258724715"/>
    <s v="49/2024"/>
    <d v="2024-05-29T00:00:00"/>
    <x v="5"/>
    <n v="207.19"/>
    <s v="FATTURE E ALTRI DOCUMENTI"/>
    <n v="207.19"/>
    <n v="0"/>
    <n v="0"/>
    <n v="0"/>
    <n v="0"/>
    <n v="207.19"/>
    <s v="NO"/>
    <s v="551B2G"/>
    <s v="Azienda Ospedaliera Sant'Anna e San Sebastiano di Caserta - FATTURAZIONE"/>
  </r>
  <r>
    <s v="02201130610"/>
    <s v="551B2G"/>
    <s v="04786681215"/>
    <s v="IT04786681215"/>
    <s v="F547762000095500"/>
    <s v="13020495006"/>
    <s v="1900181897"/>
    <d v="2024-09-25T00:00:00"/>
    <x v="5"/>
    <n v="7054.21"/>
    <s v="FATTURE E ALTRI DOCUMENTI"/>
    <n v="6412.92"/>
    <n v="0"/>
    <n v="0"/>
    <n v="0"/>
    <n v="0"/>
    <n v="6412.92"/>
    <s v="NO"/>
    <s v="551B2G"/>
    <s v="Azienda Ospedaliera Sant'Anna e San Sebastiano di Caserta - FATTURAZIONE"/>
  </r>
  <r>
    <s v="02201130610"/>
    <s v="551B2G"/>
    <s v="06324460150"/>
    <s v="IT02804530968"/>
    <s v="F547762000012374"/>
    <s v="99325676"/>
    <s v="2182017536"/>
    <d v="2018-03-26T00:00:00"/>
    <x v="7"/>
    <n v="4266.8500000000004"/>
    <s v="FATTURE E ALTRI DOCUMENTI"/>
    <n v="3497.42"/>
    <n v="0"/>
    <n v="0"/>
    <n v="0"/>
    <n v="2829.12"/>
    <n v="668.3"/>
    <s v="NO"/>
    <s v="551B2G"/>
    <s v="Azienda Ospedaliera Sant'Anna e San Sebastiano di Caserta - FATTURAZIONE"/>
  </r>
  <r>
    <s v="02201130610"/>
    <s v="551B2G"/>
    <s v="04786681215"/>
    <s v="IT04786681215"/>
    <s v="F547762000044823"/>
    <s v="4599604137"/>
    <s v="1610000035"/>
    <d v="2020-03-31T00:00:00"/>
    <x v="3"/>
    <n v="0.01"/>
    <s v="FATTURE E ALTRI DOCUMENTI"/>
    <n v="0.01"/>
    <n v="0"/>
    <n v="0"/>
    <n v="0"/>
    <n v="0"/>
    <n v="0.01"/>
    <s v="NO"/>
    <s v="551B2G"/>
    <s v="Azienda Ospedaliera Sant'Anna e San Sebastiano di Caserta - FATTURAZIONE"/>
  </r>
  <r>
    <s v="02201130610"/>
    <s v="551B2G"/>
    <s v="LDDMLR61C62B180L"/>
    <s v="IT06676610634"/>
    <s v="F547762000020922"/>
    <s v="147670657"/>
    <s v="01/19/PA"/>
    <d v="2019-01-09T00:00:00"/>
    <x v="2"/>
    <n v="3224.86"/>
    <s v="FATTURE E ALTRI DOCUMENTI"/>
    <n v="3224.86"/>
    <n v="0"/>
    <n v="0"/>
    <n v="0"/>
    <n v="0"/>
    <n v="3224.86"/>
    <s v="NO"/>
    <s v="551B2G"/>
    <s v="Azienda Ospedaliera Sant'Anna e San Sebastiano di Caserta - FATTURAZIONE"/>
  </r>
  <r>
    <s v="02201130610"/>
    <s v="551B2G"/>
    <s v="06655971007"/>
    <s v="IT06655971007"/>
    <s v="F214800001758672"/>
    <s v="11636859"/>
    <s v="004600484995"/>
    <d v="2015-06-25T00:00:00"/>
    <x v="6"/>
    <n v="248.6"/>
    <s v="FATTURE E ALTRI DOCUMENTI"/>
    <n v="203.77"/>
    <n v="0"/>
    <n v="0"/>
    <n v="0"/>
    <n v="0"/>
    <n v="203.77"/>
    <s v="NO"/>
    <s v="551B2G"/>
    <s v="Azienda Ospedaliera Sant'Anna e San Sebastiano di Caserta - FATTURAZIONE"/>
  </r>
  <r>
    <s v="02201130610"/>
    <s v="551B2G"/>
    <s v="09058160152"/>
    <s v="IT09058160152"/>
    <s v="F547762000079113"/>
    <s v="10440245896"/>
    <s v="0000115194"/>
    <d v="2023-09-12T00:00:00"/>
    <x v="4"/>
    <n v="536.79999999999995"/>
    <s v="FATTURE E ALTRI DOCUMENTI"/>
    <n v="440"/>
    <n v="0"/>
    <n v="0"/>
    <n v="0"/>
    <n v="0"/>
    <n v="440"/>
    <s v="NO"/>
    <s v="551B2G"/>
    <s v="Azienda Ospedaliera Sant'Anna e San Sebastiano di Caserta - FATTURAZIONE"/>
  </r>
  <r>
    <s v="02201130610"/>
    <s v="551B2G"/>
    <s v="09058160152"/>
    <s v="IT09058160152"/>
    <s v="F547762000079027"/>
    <s v="10426255382"/>
    <s v="0000115091"/>
    <d v="2023-09-11T00:00:00"/>
    <x v="4"/>
    <n v="1932.48"/>
    <s v="FATTURE E ALTRI DOCUMENTI"/>
    <n v="1584"/>
    <n v="0"/>
    <n v="0"/>
    <n v="0"/>
    <n v="0"/>
    <n v="1584"/>
    <s v="NO"/>
    <s v="551B2G"/>
    <s v="Azienda Ospedaliera Sant'Anna e San Sebastiano di Caserta - FATTURAZIONE"/>
  </r>
  <r>
    <s v="02201130610"/>
    <s v="551B2G"/>
    <s v="04854880657"/>
    <s v="IT04854880657"/>
    <s v="F547762000047044"/>
    <s v="4971281781"/>
    <s v="2/PA"/>
    <d v="2021-04-30T00:00:00"/>
    <x v="8"/>
    <n v="160.80000000000001"/>
    <s v="FATTURE E ALTRI DOCUMENTI"/>
    <n v="145.01"/>
    <n v="0"/>
    <n v="0"/>
    <n v="0"/>
    <n v="0"/>
    <n v="145.01"/>
    <s v="NO"/>
    <s v="551B2G"/>
    <s v="Azienda Ospedaliera Sant'Anna e San Sebastiano di Caserta - FATTURAZIONE"/>
  </r>
  <r>
    <s v="02201130610"/>
    <s v="551B2G"/>
    <s v="07599490963"/>
    <s v="IT07599490963"/>
    <s v="F547762000088389"/>
    <s v="11936484046"/>
    <s v="6270004732"/>
    <d v="2024-04-17T00:00:00"/>
    <x v="5"/>
    <n v="2196"/>
    <s v="NOTA DI CREDITO"/>
    <n v="1800"/>
    <n v="0"/>
    <n v="0"/>
    <n v="0"/>
    <n v="0"/>
    <n v="-1800"/>
    <s v="NO"/>
    <s v="551B2G"/>
    <s v="Azienda Ospedaliera Sant'Anna e San Sebastiano di Caserta - FATTURAZIONE"/>
  </r>
  <r>
    <s v="02201130610"/>
    <s v="551B2G"/>
    <s v="07960110158"/>
    <s v="IT07960110158"/>
    <s v="F547762000029462"/>
    <s v="1835323043"/>
    <s v="90016595"/>
    <d v="2019-10-21T00:00:00"/>
    <x v="2"/>
    <n v="5700.6"/>
    <s v="FATTURE E ALTRI DOCUMENTI"/>
    <n v="5700.6"/>
    <n v="0"/>
    <n v="0"/>
    <n v="0"/>
    <n v="0"/>
    <n v="5700.6"/>
    <s v="NO"/>
    <s v="551B2G"/>
    <s v="Azienda Ospedaliera Sant'Anna e San Sebastiano di Caserta - FATTURAZIONE"/>
  </r>
  <r>
    <s v="02201130610"/>
    <s v="551B2G"/>
    <s v="00725050157"/>
    <s v="IT00725050157"/>
    <s v="F253757000011583"/>
    <s v="42731109"/>
    <s v="V1603925"/>
    <d v="2016-06-17T00:00:00"/>
    <x v="0"/>
    <n v="158.36000000000001"/>
    <s v="FATTURE E ALTRI DOCUMENTI"/>
    <n v="129.80000000000001"/>
    <n v="0"/>
    <n v="0"/>
    <n v="0"/>
    <n v="0"/>
    <n v="129.80000000000001"/>
    <s v="NO"/>
    <s v="551B2G"/>
    <s v="Azienda Ospedaliera Sant'Anna e San Sebastiano di Caserta - FATTURAZIONE"/>
  </r>
  <r>
    <s v="02201130610"/>
    <s v="551B2G"/>
    <s v="13756881002"/>
    <s v="IT13756881002"/>
    <s v="F547762000082371"/>
    <s v="10975290267"/>
    <s v="FCEL23-07225"/>
    <d v="2023-11-29T00:00:00"/>
    <x v="4"/>
    <n v="123.8"/>
    <s v="FATTURE E ALTRI DOCUMENTI"/>
    <n v="123.8"/>
    <n v="0"/>
    <n v="0"/>
    <n v="0"/>
    <n v="0"/>
    <n v="123.8"/>
    <s v="NO"/>
    <s v="551B2G"/>
    <s v="Azienda Ospedaliera Sant'Anna e San Sebastiano di Caserta - FATTURAZIONE"/>
  </r>
  <r>
    <s v="02201130610"/>
    <s v="551B2G"/>
    <s v="MGLNNN74C23L259V"/>
    <s v="IT04823041217"/>
    <s v="F547762000096617"/>
    <s v="13208097489"/>
    <s v="108"/>
    <d v="2024-10-21T00:00:00"/>
    <x v="5"/>
    <n v="5922.99"/>
    <s v="FATTURE E ALTRI DOCUMENTI"/>
    <n v="5922.99"/>
    <n v="0"/>
    <n v="0"/>
    <n v="0"/>
    <n v="5088.78"/>
    <n v="834.21"/>
    <s v="NO"/>
    <s v="551B2G"/>
    <s v="Azienda Ospedaliera Sant'Anna e San Sebastiano di Caserta - FATTURAZIONE"/>
  </r>
  <r>
    <s v="02201130610"/>
    <s v="551B2G"/>
    <s v="07960110158"/>
    <s v="IT07960110158"/>
    <s v="F547762000032424"/>
    <s v="2382366447"/>
    <s v="90001287"/>
    <d v="2020-01-23T00:00:00"/>
    <x v="3"/>
    <n v="1040.69"/>
    <s v="FATTURE E ALTRI DOCUMENTI"/>
    <n v="1040.69"/>
    <n v="0"/>
    <n v="0"/>
    <n v="0"/>
    <n v="0"/>
    <n v="1040.69"/>
    <s v="NO"/>
    <s v="551B2G"/>
    <s v="Azienda Ospedaliera Sant'Anna e San Sebastiano di Caserta - FATTURAZIONE"/>
  </r>
  <r>
    <s v="02201130610"/>
    <s v="551B2G"/>
    <s v="04786681215"/>
    <s v="IT04786681215"/>
    <s v="F547762000097077"/>
    <s v="13253628099"/>
    <s v="1900210441"/>
    <d v="2024-10-28T00:00:00"/>
    <x v="5"/>
    <n v="8522.7900000000009"/>
    <s v="FATTURE E ALTRI DOCUMENTI"/>
    <n v="7747.99"/>
    <n v="0"/>
    <n v="0"/>
    <n v="0"/>
    <n v="0"/>
    <n v="7747.99"/>
    <s v="NO"/>
    <s v="551B2G"/>
    <s v="Azienda Ospedaliera Sant'Anna e San Sebastiano di Caserta - FATTURAZIONE"/>
  </r>
  <r>
    <s v="02201130610"/>
    <s v="551B2G"/>
    <s v="00685340861"/>
    <s v="IT00685340861"/>
    <s v="F547762000097035"/>
    <s v="13249437724"/>
    <s v="FPA 57/24"/>
    <d v="2024-10-28T00:00:00"/>
    <x v="5"/>
    <n v="1173.52"/>
    <s v="FATTURE E ALTRI DOCUMENTI"/>
    <n v="961.9"/>
    <n v="0"/>
    <n v="0"/>
    <n v="0"/>
    <n v="0"/>
    <n v="961.9"/>
    <s v="NO"/>
    <s v="551B2G"/>
    <s v="Azienda Ospedaliera Sant'Anna e San Sebastiano di Caserta - FATTURAZIONE"/>
  </r>
  <r>
    <s v="02201130610"/>
    <s v="551B2G"/>
    <s v="04786681215"/>
    <s v="IT04786681215"/>
    <s v="F547762000016862"/>
    <s v="114253743"/>
    <s v="          1900124905"/>
    <d v="2018-07-31T00:00:00"/>
    <x v="7"/>
    <n v="131.78"/>
    <s v="FATTURE E ALTRI DOCUMENTI"/>
    <n v="119.8"/>
    <n v="0"/>
    <n v="0"/>
    <n v="0"/>
    <n v="0"/>
    <n v="119.8"/>
    <s v="NO"/>
    <s v="551B2G"/>
    <s v="Azienda Ospedaliera Sant'Anna e San Sebastiano di Caserta - FATTURAZIONE"/>
  </r>
  <r>
    <s v="02201130610"/>
    <s v="551B2G"/>
    <s v="09771701001"/>
    <s v="IT09771701001"/>
    <s v="F547762000090200"/>
    <s v="12176796469"/>
    <s v="000000900015785T"/>
    <d v="2024-05-23T00:00:00"/>
    <x v="5"/>
    <n v="10.98"/>
    <s v="FATTURE E ALTRI DOCUMENTI"/>
    <n v="9"/>
    <n v="0"/>
    <n v="0"/>
    <n v="0"/>
    <n v="0"/>
    <n v="9"/>
    <s v="NO"/>
    <s v="551B2G"/>
    <s v="Azienda Ospedaliera Sant'Anna e San Sebastiano di Caserta - FATTURAZIONE"/>
  </r>
  <r>
    <s v="02201130610"/>
    <s v="551B2G"/>
    <s v="02736380649"/>
    <s v="IT02736380649"/>
    <s v="F547762000020133"/>
    <s v="131680290"/>
    <s v="174/PA"/>
    <d v="2018-11-29T00:00:00"/>
    <x v="7"/>
    <n v="244"/>
    <s v="FATTURE E ALTRI DOCUMENTI"/>
    <n v="200"/>
    <n v="0"/>
    <n v="0"/>
    <n v="0"/>
    <n v="0"/>
    <n v="200"/>
    <s v="NO"/>
    <s v="551B2G"/>
    <s v="Azienda Ospedaliera Sant'Anna e San Sebastiano di Caserta - FATTURAZIONE"/>
  </r>
  <r>
    <s v="02201130610"/>
    <s v="551B2G"/>
    <s v="04786681215"/>
    <s v="IT04786681215"/>
    <s v="F547762000096349"/>
    <s v="13129974179"/>
    <s v="1900193429"/>
    <d v="2024-10-10T00:00:00"/>
    <x v="5"/>
    <n v="2277"/>
    <s v="FATTURE E ALTRI DOCUMENTI"/>
    <n v="2070"/>
    <n v="0"/>
    <n v="0"/>
    <n v="0"/>
    <n v="0"/>
    <n v="2070"/>
    <s v="NO"/>
    <s v="551B2G"/>
    <s v="Azienda Ospedaliera Sant'Anna e San Sebastiano di Caserta - FATTURAZIONE"/>
  </r>
  <r>
    <s v="02201130610"/>
    <s v="551B2G"/>
    <s v="04786681215"/>
    <s v="IT04786681215"/>
    <s v="F547762000024702"/>
    <s v="920737848"/>
    <s v="          1900083235"/>
    <d v="2019-05-17T00:00:00"/>
    <x v="2"/>
    <n v="656.7"/>
    <s v="FATTURE E ALTRI DOCUMENTI"/>
    <n v="597"/>
    <n v="0"/>
    <n v="0"/>
    <n v="0"/>
    <n v="0"/>
    <n v="597"/>
    <s v="NO"/>
    <s v="551B2G"/>
    <s v="Azienda Ospedaliera Sant'Anna e San Sebastiano di Caserta - FATTURAZIONE"/>
  </r>
  <r>
    <s v="02201130610"/>
    <s v="551B2G"/>
    <s v="04918910011"/>
    <s v="IT04918910011"/>
    <s v="F547762000031631"/>
    <s v="2218033132"/>
    <s v="51"/>
    <d v="2019-12-23T00:00:00"/>
    <x v="2"/>
    <n v="29649.66"/>
    <s v="FATTURE E ALTRI DOCUMENTI"/>
    <n v="24303"/>
    <n v="0"/>
    <n v="0"/>
    <n v="0"/>
    <n v="0"/>
    <n v="24303"/>
    <s v="NO"/>
    <s v="551B2G"/>
    <s v="Azienda Ospedaliera Sant'Anna e San Sebastiano di Caserta - FATTURAZIONE"/>
  </r>
  <r>
    <s v="02201130610"/>
    <s v="551B2G"/>
    <s v="01883790618"/>
    <s v="IT01883790618"/>
    <s v="F253757000015068"/>
    <s v="49786417"/>
    <s v="07/E"/>
    <d v="2016-07-30T00:00:00"/>
    <x v="0"/>
    <n v="368.28"/>
    <s v="FATTURE E ALTRI DOCUMENTI"/>
    <n v="334.8"/>
    <n v="0"/>
    <n v="0"/>
    <n v="0"/>
    <n v="0"/>
    <n v="334.8"/>
    <s v="NO"/>
    <s v="551B2G"/>
    <s v="Azienda Ospedaliera Sant'Anna e San Sebastiano di Caserta - FATTURAZIONE"/>
  </r>
  <r>
    <s v="02201130610"/>
    <s v="551B2G"/>
    <s v="04375480284"/>
    <s v="IT04375480284"/>
    <s v="F214800002022225"/>
    <s v="13462315"/>
    <s v="144/P"/>
    <d v="2015-07-16T00:00:00"/>
    <x v="6"/>
    <n v="245.22"/>
    <s v="FATTURE E ALTRI DOCUMENTI"/>
    <n v="201"/>
    <n v="0"/>
    <n v="0"/>
    <n v="0"/>
    <n v="0"/>
    <n v="201"/>
    <s v="NO"/>
    <s v="551B2G"/>
    <s v="Azienda Ospedaliera Sant'Anna e San Sebastiano di Caserta - FATTURAZIONE"/>
  </r>
  <r>
    <s v="02201130610"/>
    <s v="551B2G"/>
    <s v="06854100630"/>
    <s v="IT06854100630"/>
    <s v="F547762000002776"/>
    <s v="70539753"/>
    <s v="FEL/2017/177"/>
    <d v="2017-05-05T00:00:00"/>
    <x v="1"/>
    <n v="52.28"/>
    <s v="FATTURE E ALTRI DOCUMENTI"/>
    <n v="52.28"/>
    <n v="0"/>
    <n v="0"/>
    <n v="0"/>
    <n v="0"/>
    <n v="52.28"/>
    <s v="NO"/>
    <s v="551B2G"/>
    <s v="Azienda Ospedaliera Sant'Anna e San Sebastiano di Caserta - FATTURAZIONE"/>
  </r>
  <r>
    <s v="02201130610"/>
    <s v="551B2G"/>
    <s v="09412650153"/>
    <s v="IT09412650153"/>
    <s v="F547762000091860"/>
    <s v="12427636409"/>
    <s v="350_460_24004847"/>
    <d v="2024-06-27T00:00:00"/>
    <x v="5"/>
    <n v="4669.3500000000004"/>
    <s v="FATTURE E ALTRI DOCUMENTI"/>
    <n v="3827.34"/>
    <n v="0"/>
    <n v="0"/>
    <n v="0"/>
    <n v="0"/>
    <n v="3827.34"/>
    <s v="NO"/>
    <s v="551B2G"/>
    <s v="Azienda Ospedaliera Sant'Anna e San Sebastiano di Caserta - FATTURAZIONE"/>
  </r>
  <r>
    <s v="02201130610"/>
    <s v="551B2G"/>
    <s v="00396040610"/>
    <s v="IT00396040610"/>
    <s v="F214800003039921"/>
    <s v="21118116"/>
    <s v="21729"/>
    <d v="2015-05-18T00:00:00"/>
    <x v="6"/>
    <n v="28059.86"/>
    <s v="FATTURE E ALTRI DOCUMENTI"/>
    <n v="28059.86"/>
    <n v="0"/>
    <n v="0"/>
    <n v="0"/>
    <n v="0"/>
    <n v="28059.86"/>
    <s v="NO"/>
    <s v="551B2G"/>
    <s v="Azienda Ospedaliera Sant'Anna e San Sebastiano di Caserta - FATTURAZIONE"/>
  </r>
  <r>
    <s v="02201130610"/>
    <s v="551B2G"/>
    <s v="09331210154"/>
    <s v="IT00953780962"/>
    <s v="F547762000087802"/>
    <s v="11805107414"/>
    <s v="0988190096"/>
    <d v="2024-03-29T00:00:00"/>
    <x v="5"/>
    <n v="807.5"/>
    <s v="FATTURE E ALTRI DOCUMENTI"/>
    <n v="729.95"/>
    <n v="0"/>
    <n v="0"/>
    <n v="0"/>
    <n v="0"/>
    <n v="729.95"/>
    <s v="NO"/>
    <s v="551B2G"/>
    <s v="Azienda Ospedaliera Sant'Anna e San Sebastiano di Caserta - FATTURAZIONE"/>
  </r>
  <r>
    <s v="02201130610"/>
    <s v="551B2G"/>
    <s v="03519500619"/>
    <s v="IT03519500619"/>
    <s v="F547762000005187"/>
    <s v="77286106"/>
    <s v="          1300000911"/>
    <d v="2017-07-11T00:00:00"/>
    <x v="1"/>
    <n v="60"/>
    <s v="FATTURE E ALTRI DOCUMENTI"/>
    <n v="60"/>
    <n v="0"/>
    <n v="0"/>
    <n v="0"/>
    <n v="0"/>
    <n v="60"/>
    <s v="NO"/>
    <s v="551B2G"/>
    <s v="Azienda Ospedaliera Sant'Anna e San Sebastiano di Caserta - FATTURAZIONE"/>
  </r>
  <r>
    <s v="02201130610"/>
    <s v="551B2G"/>
    <s v="11342620967"/>
    <s v="IT11342620967"/>
    <s v="F547762000082923"/>
    <s v="11028714175"/>
    <s v="33/NC2023"/>
    <d v="2023-11-29T00:00:00"/>
    <x v="4"/>
    <n v="697.84"/>
    <s v="NOTA DI CREDITO"/>
    <n v="697.84"/>
    <n v="0"/>
    <n v="0"/>
    <n v="0"/>
    <n v="572"/>
    <n v="-125.84"/>
    <s v="NO"/>
    <s v="551B2G"/>
    <s v="Azienda Ospedaliera Sant'Anna e San Sebastiano di Caserta - FATTURAZIONE"/>
  </r>
  <r>
    <s v="02201130610"/>
    <s v="551B2G"/>
    <s v="12572900152"/>
    <s v="IT06032681006"/>
    <s v="F547762000018511"/>
    <s v="124114564"/>
    <s v="25501598"/>
    <d v="2018-10-17T00:00:00"/>
    <x v="7"/>
    <n v="901.85"/>
    <s v="FATTURE E ALTRI DOCUMENTI"/>
    <n v="867.16"/>
    <n v="0"/>
    <n v="0"/>
    <n v="0"/>
    <n v="867.15"/>
    <n v="0.01"/>
    <s v="NO"/>
    <s v="551B2G"/>
    <s v="Azienda Ospedaliera Sant'Anna e San Sebastiano di Caserta - FATTURAZIONE"/>
  </r>
  <r>
    <s v="02201130610"/>
    <s v="551B2G"/>
    <s v="02778750246"/>
    <s v="IT02778750246"/>
    <s v="F547762000003557"/>
    <s v="72646766"/>
    <s v="3531/PA/2017"/>
    <d v="2017-05-29T00:00:00"/>
    <x v="1"/>
    <n v="252"/>
    <s v="FATTURE E ALTRI DOCUMENTI"/>
    <n v="206.56"/>
    <n v="0"/>
    <n v="0"/>
    <n v="0"/>
    <n v="0"/>
    <n v="206.56"/>
    <s v="NO"/>
    <s v="551B2G"/>
    <s v="Azienda Ospedaliera Sant'Anna e San Sebastiano di Caserta - FATTURAZIONE"/>
  </r>
  <r>
    <s v="02201130610"/>
    <s v="551B2G"/>
    <s v="00488410010"/>
    <s v="IT00488410010"/>
    <s v="F547762000054937"/>
    <s v="6363004852"/>
    <s v="302180208490"/>
    <d v="2021-12-14T00:00:00"/>
    <x v="8"/>
    <n v="17.27"/>
    <s v="NOTA DI CREDITO"/>
    <n v="14.19"/>
    <n v="0"/>
    <n v="0"/>
    <n v="0"/>
    <n v="0"/>
    <n v="-14.19"/>
    <s v="NO"/>
    <s v="551B2G"/>
    <s v="Azienda Ospedaliera Sant'Anna e San Sebastiano di Caserta - FATTURAZIONE"/>
  </r>
  <r>
    <s v="02201130610"/>
    <s v="551B2G"/>
    <s v="02584820613"/>
    <s v="IT02584820613"/>
    <s v="F547762000090650"/>
    <s v="12249126522"/>
    <s v="FPA 16/24"/>
    <d v="2024-06-03T00:00:00"/>
    <x v="5"/>
    <n v="73229.94"/>
    <s v="FATTURE E ALTRI DOCUMENTI"/>
    <n v="73229.94"/>
    <n v="0"/>
    <n v="0"/>
    <n v="0"/>
    <n v="60024.54"/>
    <n v="13205.4"/>
    <s v="NO"/>
    <s v="551B2G"/>
    <s v="Azienda Ospedaliera Sant'Anna e San Sebastiano di Caserta - FATTURAZIONE"/>
  </r>
  <r>
    <s v="02201130610"/>
    <s v="551B2G"/>
    <s v="06324460150"/>
    <s v="IT02804530968"/>
    <s v="F547762000027972"/>
    <s v="1519199423"/>
    <s v="2192057092"/>
    <d v="2019-08-30T00:00:00"/>
    <x v="2"/>
    <n v="35.99"/>
    <s v="FATTURE E ALTRI DOCUMENTI"/>
    <n v="29.5"/>
    <n v="0"/>
    <n v="0"/>
    <n v="0"/>
    <n v="0"/>
    <n v="29.5"/>
    <s v="NO"/>
    <s v="551B2G"/>
    <s v="Azienda Ospedaliera Sant'Anna e San Sebastiano di Caserta - FATTURAZIONE"/>
  </r>
  <r>
    <s v="02201130610"/>
    <s v="551B2G"/>
    <s v="00911350635"/>
    <s v="IT00911350635"/>
    <s v="F547762000025989"/>
    <s v="1136437923"/>
    <s v="4-83"/>
    <d v="2019-06-26T00:00:00"/>
    <x v="2"/>
    <n v="350"/>
    <s v="FATTURE E ALTRI DOCUMENTI"/>
    <n v="350"/>
    <n v="0"/>
    <n v="0"/>
    <n v="0"/>
    <n v="0"/>
    <n v="350"/>
    <s v="NO"/>
    <s v="551B2G"/>
    <s v="Azienda Ospedaliera Sant'Anna e San Sebastiano di Caserta - FATTURAZIONE"/>
  </r>
  <r>
    <s v="02201130610"/>
    <s v="551B2G"/>
    <s v="09771701001"/>
    <s v="IT09771701001"/>
    <s v="F547762000091525"/>
    <s v="12396909434"/>
    <s v="000000900019695T"/>
    <d v="2024-06-23T00:00:00"/>
    <x v="5"/>
    <n v="10.98"/>
    <s v="FATTURE E ALTRI DOCUMENTI"/>
    <n v="9"/>
    <n v="0"/>
    <n v="0"/>
    <n v="0"/>
    <n v="0"/>
    <n v="9"/>
    <s v="NO"/>
    <s v="551B2G"/>
    <s v="Azienda Ospedaliera Sant'Anna e San Sebastiano di Caserta - FATTURAZIONE"/>
  </r>
  <r>
    <s v="02201130610"/>
    <s v="551B2G"/>
    <s v="08411621215"/>
    <s v="IT08411621215"/>
    <s v="F547762000020455"/>
    <s v="134551287"/>
    <s v="79/PA"/>
    <d v="2018-12-14T00:00:00"/>
    <x v="7"/>
    <n v="335.52"/>
    <s v="FATTURE E ALTRI DOCUMENTI"/>
    <n v="275.02"/>
    <n v="0"/>
    <n v="0"/>
    <n v="0"/>
    <n v="0"/>
    <n v="275.02"/>
    <s v="NO"/>
    <s v="551B2G"/>
    <s v="Azienda Ospedaliera Sant'Anna e San Sebastiano di Caserta - FATTURAZIONE"/>
  </r>
  <r>
    <s v="02201130610"/>
    <s v="551B2G"/>
    <s v="12572900152"/>
    <s v="IT06032681006"/>
    <s v="F547762000019723"/>
    <s v="130175401"/>
    <s v="25512487"/>
    <d v="2018-11-28T00:00:00"/>
    <x v="7"/>
    <n v="901.85"/>
    <s v="FATTURE E ALTRI DOCUMENTI"/>
    <n v="867.16"/>
    <n v="0"/>
    <n v="0"/>
    <n v="0"/>
    <n v="867.15"/>
    <n v="0.01"/>
    <s v="NO"/>
    <s v="551B2G"/>
    <s v="Azienda Ospedaliera Sant'Anna e San Sebastiano di Caserta - FATTURAZIONE"/>
  </r>
  <r>
    <s v="02201130610"/>
    <s v="551B2G"/>
    <s v="01180720623"/>
    <s v="IT01180720623"/>
    <s v="F547762000017070"/>
    <s v="115416165"/>
    <s v="15/G"/>
    <d v="2018-07-27T00:00:00"/>
    <x v="7"/>
    <n v="4689.6899999999996"/>
    <s v="FATTURE E ALTRI DOCUMENTI"/>
    <n v="3844.01"/>
    <n v="0"/>
    <n v="0"/>
    <n v="0"/>
    <n v="3843.99"/>
    <n v="0.02"/>
    <s v="NO"/>
    <s v="551B2G"/>
    <s v="Azienda Ospedaliera Sant'Anna e San Sebastiano di Caserta - FATTURAZIONE"/>
  </r>
  <r>
    <s v="02201130610"/>
    <s v="551B2G"/>
    <s v="04786681215"/>
    <s v="IT04786681215"/>
    <s v="F547762000012168"/>
    <s v="98736833"/>
    <s v="          1900035943"/>
    <d v="2018-02-28T00:00:00"/>
    <x v="7"/>
    <n v="0.22"/>
    <s v="NOTA DI CREDITO"/>
    <n v="0.2"/>
    <n v="0"/>
    <n v="0"/>
    <n v="0"/>
    <n v="0"/>
    <n v="-0.2"/>
    <s v="NO"/>
    <s v="551B2G"/>
    <s v="Azienda Ospedaliera Sant'Anna e San Sebastiano di Caserta - FATTURAZIONE"/>
  </r>
  <r>
    <s v="02201130610"/>
    <s v="551B2G"/>
    <s v="08082461008"/>
    <s v="IT08082461008"/>
    <s v="F547762000081432"/>
    <s v="10808109863"/>
    <s v="23262616"/>
    <d v="2023-11-06T00:00:00"/>
    <x v="4"/>
    <n v="1106.3399999999999"/>
    <s v="FATTURE E ALTRI DOCUMENTI"/>
    <n v="906.84"/>
    <n v="0"/>
    <n v="0"/>
    <n v="0"/>
    <n v="906.83"/>
    <n v="0.01"/>
    <s v="NO"/>
    <s v="551B2G"/>
    <s v="Azienda Ospedaliera Sant'Anna e San Sebastiano di Caserta - FATTURAZIONE"/>
  </r>
  <r>
    <s v="02201130610"/>
    <s v="551B2G"/>
    <s v="06261440728"/>
    <s v="IT06261440728"/>
    <s v="F547762000087564"/>
    <s v="11792289698"/>
    <s v="1035/2024"/>
    <d v="2024-03-27T00:00:00"/>
    <x v="5"/>
    <n v="1471.15"/>
    <s v="FATTURE E ALTRI DOCUMENTI"/>
    <n v="1205.8599999999999"/>
    <n v="0"/>
    <n v="0"/>
    <n v="0"/>
    <n v="0"/>
    <n v="1205.8599999999999"/>
    <s v="NO"/>
    <s v="551B2G"/>
    <s v="Azienda Ospedaliera Sant'Anna e San Sebastiano di Caserta - FATTURAZIONE"/>
  </r>
  <r>
    <s v="02201130610"/>
    <s v="551B2G"/>
    <s v="09728550154"/>
    <s v="IT02877500963"/>
    <s v="F547762000082908"/>
    <s v="11029761489"/>
    <s v="000008PA"/>
    <d v="2022-01-31T00:00:00"/>
    <x v="9"/>
    <n v="2671.07"/>
    <s v="FATTURE E ALTRI DOCUMENTI"/>
    <n v="2189.4"/>
    <n v="0"/>
    <n v="0"/>
    <n v="0"/>
    <n v="0"/>
    <n v="2189.4"/>
    <s v="NO"/>
    <s v="551B2G"/>
    <s v="Azienda Ospedaliera Sant'Anna e San Sebastiano di Caserta - FATTURAZIONE"/>
  </r>
  <r>
    <s v="02201130610"/>
    <s v="551B2G"/>
    <s v="06854100630"/>
    <s v="IT06854100630"/>
    <s v="F253757000010089"/>
    <s v="37785047"/>
    <s v="FEL/2016/143"/>
    <d v="2016-04-18T00:00:00"/>
    <x v="0"/>
    <n v="41.32"/>
    <s v="FATTURE E ALTRI DOCUMENTI"/>
    <n v="41.32"/>
    <n v="0"/>
    <n v="0"/>
    <n v="0"/>
    <n v="0"/>
    <n v="41.32"/>
    <s v="NO"/>
    <s v="551B2G"/>
    <s v="Azienda Ospedaliera Sant'Anna e San Sebastiano di Caserta - FATTURAZIONE"/>
  </r>
  <r>
    <s v="02201130610"/>
    <s v="551B2G"/>
    <s v="03519500619"/>
    <s v="IT03519500619"/>
    <s v="F547762000072117"/>
    <s v="9314431031"/>
    <s v="1300000729"/>
    <d v="2023-03-15T00:00:00"/>
    <x v="4"/>
    <n v="147.80000000000001"/>
    <s v="FATTURE E ALTRI DOCUMENTI"/>
    <n v="147.80000000000001"/>
    <n v="0"/>
    <n v="0"/>
    <n v="0"/>
    <n v="0"/>
    <n v="147.80000000000001"/>
    <s v="NO"/>
    <s v="551B2G"/>
    <s v="Azienda Ospedaliera Sant'Anna e San Sebastiano di Caserta - FATTURAZIONE"/>
  </r>
  <r>
    <s v="02201130610"/>
    <s v="551B2G"/>
    <s v="09291850155"/>
    <s v="IT00931170195"/>
    <s v="F547762000095421"/>
    <s v="13008617653"/>
    <s v="2110657269"/>
    <d v="2024-09-23T00:00:00"/>
    <x v="5"/>
    <n v="1352"/>
    <s v="FATTURE E ALTRI DOCUMENTI"/>
    <n v="1300"/>
    <n v="0"/>
    <n v="0"/>
    <n v="0"/>
    <n v="0"/>
    <n v="1300"/>
    <s v="NO"/>
    <s v="551B2G"/>
    <s v="Azienda Ospedaliera Sant'Anna e San Sebastiano di Caserta - FATTURAZIONE"/>
  </r>
  <r>
    <s v="02201130610"/>
    <s v="551B2G"/>
    <s v="06157780963"/>
    <s v="IT06157780963"/>
    <s v="F547762000006864"/>
    <s v="81936455"/>
    <s v="3117006345"/>
    <d v="2017-07-10T00:00:00"/>
    <x v="1"/>
    <n v="2046.72"/>
    <s v="FATTURE E ALTRI DOCUMENTI"/>
    <n v="1968"/>
    <n v="0"/>
    <n v="0"/>
    <n v="0"/>
    <n v="1920"/>
    <n v="48"/>
    <s v="NO"/>
    <s v="551B2G"/>
    <s v="Azienda Ospedaliera Sant'Anna e San Sebastiano di Caserta - FATTURAZIONE"/>
  </r>
  <r>
    <s v="02201130610"/>
    <s v="551B2G"/>
    <s v="CPPGPP81T19F839V"/>
    <s v="IT07301781212"/>
    <s v="F547762000090172"/>
    <s v="12181002311"/>
    <s v="FPA 6/24"/>
    <d v="2024-05-23T00:00:00"/>
    <x v="5"/>
    <n v="1166.83"/>
    <s v="FATTURE E ALTRI DOCUMENTI"/>
    <n v="1166.83"/>
    <n v="0"/>
    <n v="0"/>
    <n v="0"/>
    <n v="975.55"/>
    <n v="191.28"/>
    <s v="NO"/>
    <s v="551B2G"/>
    <s v="Azienda Ospedaliera Sant'Anna e San Sebastiano di Caserta - FATTURAZIONE"/>
  </r>
  <r>
    <s v="02201130610"/>
    <s v="551B2G"/>
    <s v="01738810975"/>
    <s v="IT12906300152"/>
    <s v="F547762000081224"/>
    <s v="10780894135"/>
    <s v="1920021885"/>
    <d v="2023-10-31T00:00:00"/>
    <x v="4"/>
    <n v="269.57"/>
    <s v="FATTURE E ALTRI DOCUMENTI"/>
    <n v="259.2"/>
    <n v="0"/>
    <n v="0"/>
    <n v="0"/>
    <n v="0"/>
    <n v="259.2"/>
    <s v="NO"/>
    <s v="551B2G"/>
    <s v="Azienda Ospedaliera Sant'Anna e San Sebastiano di Caserta - FATTURAZIONE"/>
  </r>
  <r>
    <s v=""/>
    <s v="551B2G"/>
    <s v="00176010346"/>
    <s v="IT00176010346"/>
    <s v="F214800001386399"/>
    <s v="9297911"/>
    <s v="12613"/>
    <d v="2015-05-29T00:00:00"/>
    <x v="6"/>
    <n v="400.84"/>
    <s v="FATTURE E ALTRI DOCUMENTI"/>
    <n v="385.42"/>
    <n v="0"/>
    <n v="0"/>
    <n v="0"/>
    <n v="0"/>
    <n v="385.42"/>
    <s v="NO"/>
    <s v="551B2G"/>
    <s v="Azienda Ospedaliera Sant'Anna e San Sebastiano di Caserta - FATTURAZIONE"/>
  </r>
  <r>
    <s v="02201130610"/>
    <s v="551B2G"/>
    <s v="09270550016"/>
    <s v="IT09270550016"/>
    <s v="F547762000023918"/>
    <s v="749939778"/>
    <s v="1385/PA"/>
    <d v="2019-02-28T00:00:00"/>
    <x v="2"/>
    <n v="351"/>
    <s v="FATTURE E ALTRI DOCUMENTI"/>
    <n v="337.5"/>
    <n v="0"/>
    <n v="0"/>
    <n v="0"/>
    <n v="0"/>
    <n v="337.5"/>
    <s v="NO"/>
    <s v="551B2G"/>
    <s v="Azienda Ospedaliera Sant'Anna e San Sebastiano di Caserta - FATTURAZIONE"/>
  </r>
  <r>
    <s v="02201130610"/>
    <s v="551B2G"/>
    <s v="00440180545"/>
    <s v="IT00440180545"/>
    <s v="F253757000009934"/>
    <s v="36839356"/>
    <s v="791/PA"/>
    <d v="2016-04-15T00:00:00"/>
    <x v="0"/>
    <n v="888.16"/>
    <s v="FATTURE E ALTRI DOCUMENTI"/>
    <n v="728"/>
    <n v="0"/>
    <n v="0"/>
    <n v="0"/>
    <n v="0"/>
    <n v="728"/>
    <s v="NO"/>
    <s v="551B2G"/>
    <s v="Azienda Ospedaliera Sant'Anna e San Sebastiano di Caserta - FATTURAZIONE"/>
  </r>
  <r>
    <s v="02201130610"/>
    <s v="551B2G"/>
    <s v="10181220152"/>
    <s v="IT10181220152"/>
    <s v="F547762000012188"/>
    <s v="98746805"/>
    <s v="9578309724"/>
    <d v="2018-03-20T00:00:00"/>
    <x v="7"/>
    <n v="341.6"/>
    <s v="FATTURE E ALTRI DOCUMENTI"/>
    <n v="280"/>
    <n v="0"/>
    <n v="50"/>
    <n v="0"/>
    <n v="0"/>
    <n v="230"/>
    <s v="NO"/>
    <s v="551B2G"/>
    <s v="Azienda Ospedaliera Sant'Anna e San Sebastiano di Caserta - FATTURAZIONE"/>
  </r>
  <r>
    <s v="02201130610"/>
    <s v="551B2G"/>
    <s v="08976680150"/>
    <s v="IT08976680150"/>
    <s v="F547762000095212"/>
    <s v="12970410441"/>
    <s v="AR12-24-9947"/>
    <d v="2024-09-13T00:00:00"/>
    <x v="5"/>
    <n v="615.67999999999995"/>
    <s v="FATTURE E ALTRI DOCUMENTI"/>
    <n v="592"/>
    <n v="0"/>
    <n v="0"/>
    <n v="0"/>
    <n v="0"/>
    <n v="592"/>
    <s v="NO"/>
    <s v="551B2G"/>
    <s v="Azienda Ospedaliera Sant'Anna e San Sebastiano di Caserta - FATTURAZIONE"/>
  </r>
  <r>
    <s v="02201130610"/>
    <s v="551B2G"/>
    <s v="11667890153"/>
    <s v="IT11667890153"/>
    <s v="F253757000017237"/>
    <s v="57608060"/>
    <s v="8261009593"/>
    <d v="2016-12-12T00:00:00"/>
    <x v="0"/>
    <n v="4748.8100000000004"/>
    <s v="FATTURE E ALTRI DOCUMENTI"/>
    <n v="4264.74"/>
    <n v="0"/>
    <n v="0"/>
    <n v="0"/>
    <n v="0"/>
    <n v="4264.74"/>
    <s v="NO"/>
    <s v="551B2G"/>
    <s v="Azienda Ospedaliera Sant'Anna e San Sebastiano di Caserta - FATTURAZIONE"/>
  </r>
  <r>
    <s v="02201130610"/>
    <s v="551B2G"/>
    <s v="04786681215"/>
    <s v="IT04786681215"/>
    <s v="F547762000096624"/>
    <s v="13208526070"/>
    <s v="1900205875"/>
    <d v="2024-10-21T00:00:00"/>
    <x v="5"/>
    <n v="3981.32"/>
    <s v="FATTURE E ALTRI DOCUMENTI"/>
    <n v="3619.38"/>
    <n v="0"/>
    <n v="0"/>
    <n v="0"/>
    <n v="0"/>
    <n v="3619.38"/>
    <s v="NO"/>
    <s v="551B2G"/>
    <s v="Azienda Ospedaliera Sant'Anna e San Sebastiano di Caserta - FATTURAZIONE"/>
  </r>
  <r>
    <s v="02201130610"/>
    <s v="551B2G"/>
    <s v="09018810151"/>
    <s v="IT09018810151"/>
    <s v="F547762000068865"/>
    <s v="8795766671"/>
    <s v="13770/5"/>
    <d v="2022-12-31T00:00:00"/>
    <x v="9"/>
    <n v="143.44"/>
    <s v="FATTURE E ALTRI DOCUMENTI"/>
    <n v="143.44"/>
    <n v="0"/>
    <n v="0"/>
    <n v="0"/>
    <n v="0"/>
    <n v="143.44"/>
    <s v="NO"/>
    <s v="551B2G"/>
    <s v="Azienda Ospedaliera Sant'Anna e San Sebastiano di Caserta - FATTURAZIONE"/>
  </r>
  <r>
    <s v="02201130610"/>
    <s v="551B2G"/>
    <s v="00799960158"/>
    <s v="IT11991500015"/>
    <s v="F547762000054580"/>
    <s v="6296751454"/>
    <s v="E010139"/>
    <d v="2021-12-07T00:00:00"/>
    <x v="8"/>
    <n v="31.23"/>
    <s v="FATTURE E ALTRI DOCUMENTI"/>
    <n v="31.23"/>
    <n v="0"/>
    <n v="0"/>
    <n v="0"/>
    <n v="0"/>
    <n v="31.23"/>
    <s v="NO"/>
    <s v="551B2G"/>
    <s v="Azienda Ospedaliera Sant'Anna e San Sebastiano di Caserta - FATTURAZIONE"/>
  </r>
  <r>
    <s v="02201130610"/>
    <s v="551B2G"/>
    <s v="09771701001"/>
    <s v="IT09771701001"/>
    <s v="F547762000060190"/>
    <s v="7285973991"/>
    <s v="900003599T"/>
    <d v="2015-06-23T00:00:00"/>
    <x v="6"/>
    <n v="12.6"/>
    <s v="FATTURE E ALTRI DOCUMENTI"/>
    <n v="10.33"/>
    <n v="0"/>
    <n v="0"/>
    <n v="0"/>
    <n v="0"/>
    <n v="10.33"/>
    <s v="NO"/>
    <s v="551B2G"/>
    <s v="Azienda Ospedaliera Sant'Anna e San Sebastiano di Caserta - FATTURAZIONE"/>
  </r>
  <r>
    <s v="02201130610"/>
    <s v="551B2G"/>
    <s v="00451920771"/>
    <s v="IT01075390763"/>
    <s v="F547762000058523"/>
    <s v="7012019593"/>
    <s v="FATTPA 24_22"/>
    <d v="2022-04-06T00:00:00"/>
    <x v="9"/>
    <n v="66964.58"/>
    <s v="FATTURE E ALTRI DOCUMENTI"/>
    <n v="54889"/>
    <n v="0"/>
    <n v="0"/>
    <n v="0"/>
    <n v="54340.11"/>
    <n v="548.89"/>
    <s v="NO"/>
    <s v="551B2G"/>
    <s v="Azienda Ospedaliera Sant'Anna e San Sebastiano di Caserta - FATTURAZIONE"/>
  </r>
  <r>
    <s v="02201130610"/>
    <s v="551B2G"/>
    <s v="13756881002"/>
    <s v="IT13756881002"/>
    <s v="F547762000074740"/>
    <s v="9745491599"/>
    <s v="FCEL23-03713"/>
    <d v="2023-05-29T00:00:00"/>
    <x v="4"/>
    <n v="751.81"/>
    <s v="FATTURE E ALTRI DOCUMENTI"/>
    <n v="751.81"/>
    <n v="0"/>
    <n v="0"/>
    <n v="0"/>
    <n v="0"/>
    <n v="751.81"/>
    <s v="NO"/>
    <s v="551B2G"/>
    <s v="Azienda Ospedaliera Sant'Anna e San Sebastiano di Caserta - FATTURAZIONE"/>
  </r>
  <r>
    <s v="02201130610"/>
    <s v="551B2G"/>
    <s v="11325690151"/>
    <s v="IT11325690151"/>
    <s v="F547762000047851"/>
    <s v="5151034640"/>
    <s v="0400040000096340"/>
    <d v="2021-03-18T00:00:00"/>
    <x v="8"/>
    <n v="1823.9"/>
    <s v="NOTA DI CREDITO"/>
    <n v="1495"/>
    <n v="0"/>
    <n v="0"/>
    <n v="0"/>
    <n v="0"/>
    <n v="-1495"/>
    <s v="NO"/>
    <s v="551B2G"/>
    <s v="Azienda Ospedaliera Sant'Anna e San Sebastiano di Caserta - FATTURAZIONE"/>
  </r>
  <r>
    <s v="02201130610"/>
    <s v="551B2G"/>
    <s v="04152440618"/>
    <s v="IT04152440618"/>
    <s v="F547762000055995"/>
    <s v="6541902604"/>
    <s v="17"/>
    <d v="2022-01-19T00:00:00"/>
    <x v="9"/>
    <n v="72"/>
    <s v="FATTURE E ALTRI DOCUMENTI"/>
    <n v="65.45"/>
    <n v="0"/>
    <n v="0"/>
    <n v="0"/>
    <n v="0"/>
    <n v="65.45"/>
    <s v="NO"/>
    <s v="551B2G"/>
    <s v="Azienda Ospedaliera Sant'Anna e San Sebastiano di Caserta - FATTURAZIONE"/>
  </r>
  <r>
    <s v="02201130610"/>
    <s v="551B2G"/>
    <s v="01883790618"/>
    <s v="IT01883790618"/>
    <s v="F547762000004233"/>
    <s v="74023074"/>
    <s v="05/EL"/>
    <d v="2017-05-31T00:00:00"/>
    <x v="1"/>
    <n v="666.77"/>
    <s v="FATTURE E ALTRI DOCUMENTI"/>
    <n v="606.15"/>
    <n v="0"/>
    <n v="0"/>
    <n v="0"/>
    <n v="0"/>
    <n v="606.15"/>
    <s v="NO"/>
    <s v="551B2G"/>
    <s v="Azienda Ospedaliera Sant'Anna e San Sebastiano di Caserta - FATTURAZIONE"/>
  </r>
  <r>
    <s v="02201130610"/>
    <s v="551B2G"/>
    <s v="DMLMRA68D25F839G"/>
    <s v="IT05197821217"/>
    <s v="F547762000004244"/>
    <s v="74170783"/>
    <s v="2/PA"/>
    <d v="2017-06-05T00:00:00"/>
    <x v="1"/>
    <n v="2286.7600000000002"/>
    <s v="FATTURE E ALTRI DOCUMENTI"/>
    <n v="2286.7600000000002"/>
    <n v="0"/>
    <n v="0"/>
    <n v="0"/>
    <n v="2284.7600000000002"/>
    <n v="2"/>
    <s v="NO"/>
    <s v="551B2G"/>
    <s v="Azienda Ospedaliera Sant'Anna e San Sebastiano di Caserta - FATTURAZIONE"/>
  </r>
  <r>
    <s v="02201130610"/>
    <s v="551B2G"/>
    <s v="RMNFRZ82E02F839F"/>
    <s v="IT06568371212"/>
    <s v="F547762000057390"/>
    <s v="6799748845"/>
    <s v="1/PA"/>
    <d v="2022-03-02T00:00:00"/>
    <x v="9"/>
    <n v="3051.64"/>
    <s v="FATTURE E ALTRI DOCUMENTI"/>
    <n v="2517.54"/>
    <n v="0"/>
    <n v="0"/>
    <n v="0"/>
    <n v="0"/>
    <n v="2517.54"/>
    <s v="NO"/>
    <s v="551B2G"/>
    <s v="Azienda Ospedaliera Sant'Anna e San Sebastiano di Caserta - FATTURAZIONE"/>
  </r>
  <r>
    <s v="02201130610"/>
    <s v="551B2G"/>
    <s v="04934410285"/>
    <s v="IT04934410285"/>
    <s v="F547762000051018"/>
    <s v="5606929980"/>
    <s v="713/FE"/>
    <d v="2021-08-11T00:00:00"/>
    <x v="8"/>
    <n v="616.1"/>
    <s v="FATTURE E ALTRI DOCUMENTI"/>
    <n v="505"/>
    <n v="0"/>
    <n v="0"/>
    <n v="0"/>
    <n v="0"/>
    <n v="505"/>
    <s v="NO"/>
    <s v="551B2G"/>
    <s v="Azienda Ospedaliera Sant'Anna e San Sebastiano di Caserta - FATTURAZIONE"/>
  </r>
  <r>
    <s v="02201130610"/>
    <s v="551B2G"/>
    <s v="07960110158"/>
    <s v="IT07960110158"/>
    <s v="F547762000063060"/>
    <s v="7747287795"/>
    <s v="90008342"/>
    <d v="2022-07-21T00:00:00"/>
    <x v="9"/>
    <n v="583.55999999999995"/>
    <s v="FATTURE E ALTRI DOCUMENTI"/>
    <n v="583.55999999999995"/>
    <n v="0"/>
    <n v="0"/>
    <n v="0"/>
    <n v="0"/>
    <n v="583.55999999999995"/>
    <s v="NO"/>
    <s v="551B2G"/>
    <s v="Azienda Ospedaliera Sant'Anna e San Sebastiano di Caserta - FATTURAZIONE"/>
  </r>
  <r>
    <s v="02201130610"/>
    <s v="551B2G"/>
    <s v="08082461008"/>
    <s v="IT08082461008"/>
    <s v="F547762000000303"/>
    <s v="63780187"/>
    <s v="17023269"/>
    <d v="2017-02-21T00:00:00"/>
    <x v="1"/>
    <n v="549"/>
    <s v="FATTURE E ALTRI DOCUMENTI"/>
    <n v="450"/>
    <n v="0"/>
    <n v="0"/>
    <n v="0"/>
    <n v="0"/>
    <n v="450"/>
    <s v="NO"/>
    <s v="551B2G"/>
    <s v="Azienda Ospedaliera Sant'Anna e San Sebastiano di Caserta - FATTURAZIONE"/>
  </r>
  <r>
    <s v="02201130610"/>
    <s v="551B2G"/>
    <s v="09331210154"/>
    <s v="IT00953780962"/>
    <s v="F214800002263603"/>
    <s v="15519276"/>
    <s v="931007822"/>
    <d v="2015-05-20T00:00:00"/>
    <x v="6"/>
    <n v="724.68"/>
    <s v="FATTURE E ALTRI DOCUMENTI"/>
    <n v="594"/>
    <n v="0"/>
    <n v="0"/>
    <n v="0"/>
    <n v="356.4"/>
    <n v="237.6"/>
    <s v="NO"/>
    <s v="551B2G"/>
    <s v="Azienda Ospedaliera Sant'Anna e San Sebastiano di Caserta - FATTURAZIONE"/>
  </r>
  <r>
    <s v=""/>
    <s v="551B2G"/>
    <s v="03519500619"/>
    <s v="IT03519500619"/>
    <s v="F253757000007008"/>
    <s v="29102118"/>
    <s v="             005/158"/>
    <d v="2016-01-20T00:00:00"/>
    <x v="0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13756881002"/>
    <s v="IT13756881002"/>
    <s v="F547762000034629"/>
    <s v="2754346799"/>
    <s v="FCEL20-01667"/>
    <d v="2020-03-27T00:00:00"/>
    <x v="3"/>
    <n v="90.77"/>
    <s v="FATTURE E ALTRI DOCUMENTI"/>
    <n v="90.77"/>
    <n v="0"/>
    <n v="0"/>
    <n v="0"/>
    <n v="0"/>
    <n v="90.77"/>
    <s v="NO"/>
    <s v="551B2G"/>
    <s v="Azienda Ospedaliera Sant'Anna e San Sebastiano di Caserta - FATTURAZIONE"/>
  </r>
  <r>
    <s v="02201130610"/>
    <s v="551B2G"/>
    <s v="04786681215"/>
    <s v="IT04786681215"/>
    <s v="F547762000096681"/>
    <s v="13208049044"/>
    <s v="1900203713"/>
    <d v="2024-10-21T00:00:00"/>
    <x v="5"/>
    <n v="8130.67"/>
    <s v="FATTURE E ALTRI DOCUMENTI"/>
    <n v="7391.52"/>
    <n v="0"/>
    <n v="0"/>
    <n v="0"/>
    <n v="0"/>
    <n v="7391.52"/>
    <s v="NO"/>
    <s v="551B2G"/>
    <s v="Azienda Ospedaliera Sant'Anna e San Sebastiano di Caserta - FATTURAZIONE"/>
  </r>
  <r>
    <s v="02201130610"/>
    <s v="551B2G"/>
    <s v="09270550016"/>
    <s v="IT09270550016"/>
    <s v="F547762000023919"/>
    <s v="749939550"/>
    <s v="1384/PA"/>
    <d v="2019-02-28T00:00:00"/>
    <x v="2"/>
    <n v="2327.83"/>
    <s v="FATTURE E ALTRI DOCUMENTI"/>
    <n v="2238.3000000000002"/>
    <n v="0"/>
    <n v="0"/>
    <n v="0"/>
    <n v="0"/>
    <n v="2238.3000000000002"/>
    <s v="NO"/>
    <s v="551B2G"/>
    <s v="Azienda Ospedaliera Sant'Anna e San Sebastiano di Caserta - FATTURAZIONE"/>
  </r>
  <r>
    <s v="02201130610"/>
    <s v="551B2G"/>
    <s v="PROLRT47E03H501R"/>
    <s v="IT13651341003"/>
    <s v="F547762000086035"/>
    <s v="11545677820"/>
    <s v="1"/>
    <d v="2024-02-21T00:00:00"/>
    <x v="5"/>
    <n v="2500"/>
    <s v="FATTURE E ALTRI DOCUMENTI"/>
    <n v="2500"/>
    <n v="0"/>
    <n v="0"/>
    <n v="0"/>
    <n v="2091.36"/>
    <n v="408.64"/>
    <s v="NO"/>
    <s v="551B2G"/>
    <s v="Azienda Ospedaliera Sant'Anna e San Sebastiano di Caserta - FATTURAZIONE"/>
  </r>
  <r>
    <s v="02201130610"/>
    <s v="551B2G"/>
    <s v="00488410010"/>
    <s v="IT00488410010"/>
    <s v="F547762000083118"/>
    <s v="11098210210"/>
    <s v="4220824800038035"/>
    <d v="2023-12-12T00:00:00"/>
    <x v="4"/>
    <n v="549.15"/>
    <s v="FATTURE E ALTRI DOCUMENTI"/>
    <n v="450.15"/>
    <n v="0"/>
    <n v="0"/>
    <n v="0"/>
    <n v="450.12"/>
    <n v="0.03"/>
    <s v="NO"/>
    <s v="551B2G"/>
    <s v="Azienda Ospedaliera Sant'Anna e San Sebastiano di Caserta - FATTURAZIONE"/>
  </r>
  <r>
    <s v="02201130610"/>
    <s v="551B2G"/>
    <s v="00911350635"/>
    <s v="IT00911350635"/>
    <s v="F253757000016528"/>
    <s v="54386149"/>
    <s v="4-266"/>
    <d v="2016-11-02T00:00:00"/>
    <x v="0"/>
    <n v="20.66"/>
    <s v="FATTURE E ALTRI DOCUMENTI"/>
    <n v="20.66"/>
    <n v="0"/>
    <n v="0"/>
    <n v="0"/>
    <n v="0"/>
    <n v="20.66"/>
    <s v="NO"/>
    <s v="551B2G"/>
    <s v="Azienda Ospedaliera Sant'Anna e San Sebastiano di Caserta - FATTURAZIONE"/>
  </r>
  <r>
    <s v="02201130610"/>
    <s v="551B2G"/>
    <s v="00889160156"/>
    <s v="IT00889160156"/>
    <s v="F547762000043047"/>
    <s v="4288237029"/>
    <s v="2020038445"/>
    <d v="2020-12-28T00:00:00"/>
    <x v="3"/>
    <n v="541.19000000000005"/>
    <s v="FATTURE E ALTRI DOCUMENTI"/>
    <n v="443.6"/>
    <n v="0"/>
    <n v="0"/>
    <n v="0"/>
    <n v="0"/>
    <n v="443.6"/>
    <s v="NO"/>
    <s v="551B2G"/>
    <s v="Azienda Ospedaliera Sant'Anna e San Sebastiano di Caserta - FATTURAZIONE"/>
  </r>
  <r>
    <s v="02201130610"/>
    <s v="551B2G"/>
    <s v="07777350633"/>
    <s v="IT07777350633"/>
    <s v="F547762000094887"/>
    <s v="12900875316"/>
    <s v="435/04"/>
    <d v="2024-09-06T00:00:00"/>
    <x v="5"/>
    <n v="128546.98"/>
    <s v="FATTURE E ALTRI DOCUMENTI"/>
    <n v="105366.38"/>
    <n v="0"/>
    <n v="0"/>
    <n v="0"/>
    <n v="0"/>
    <n v="105366.38"/>
    <s v="NO"/>
    <s v="551B2G"/>
    <s v="Azienda Ospedaliera Sant'Anna e San Sebastiano di Caserta - FATTURAZIONE"/>
  </r>
  <r>
    <s v="80101690610"/>
    <s v="551B2G"/>
    <s v="01883790618"/>
    <s v="IT01883790618"/>
    <s v="F253757000016975"/>
    <s v="56364089"/>
    <s v="10/E"/>
    <d v="2016-10-31T00:00:00"/>
    <x v="0"/>
    <n v="565.79"/>
    <s v="FATTURE E ALTRI DOCUMENTI"/>
    <n v="514.35"/>
    <n v="0"/>
    <n v="0"/>
    <n v="0"/>
    <n v="0"/>
    <n v="514.35"/>
    <s v="NO"/>
    <s v="551B2G"/>
    <s v="Azienda Ospedaliera Sant'Anna e San Sebastiano di Caserta - FATTURAZIONE"/>
  </r>
  <r>
    <s v="02201130610"/>
    <s v="551B2G"/>
    <s v="04786681215"/>
    <s v="IT04786681215"/>
    <s v="F547762000092760"/>
    <s v="12573455471"/>
    <s v="1900138972"/>
    <d v="2024-07-16T00:00:00"/>
    <x v="5"/>
    <n v="874.78"/>
    <s v="FATTURE E ALTRI DOCUMENTI"/>
    <n v="795.25"/>
    <n v="0"/>
    <n v="0"/>
    <n v="0"/>
    <n v="0"/>
    <n v="795.25"/>
    <s v="NO"/>
    <s v="551B2G"/>
    <s v="Azienda Ospedaliera Sant'Anna e San Sebastiano di Caserta - FATTURAZIONE"/>
  </r>
  <r>
    <s v="02201130610"/>
    <s v="551B2G"/>
    <s v="03519500619"/>
    <s v="IT03519500619"/>
    <s v="F253757000012164"/>
    <s v="43215208"/>
    <s v="            005/2868"/>
    <d v="2016-06-13T00:00:00"/>
    <x v="0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03438700613"/>
    <s v="IT03438700613"/>
    <s v="F547762000096477"/>
    <s v="13169664883"/>
    <s v="FPA 109/24"/>
    <d v="2024-10-15T00:00:00"/>
    <x v="5"/>
    <n v="549"/>
    <s v="FATTURE E ALTRI DOCUMENTI"/>
    <n v="450"/>
    <n v="0"/>
    <n v="0"/>
    <n v="0"/>
    <n v="0"/>
    <n v="450"/>
    <s v="NO"/>
    <s v="551B2G"/>
    <s v="Azienda Ospedaliera Sant'Anna e San Sebastiano di Caserta - FATTURAZIONE"/>
  </r>
  <r>
    <s v="02201130610"/>
    <s v="551B2G"/>
    <s v="00421210485"/>
    <s v="IT00421210485"/>
    <s v="F547762000023670"/>
    <s v="735898302"/>
    <s v="20190086"/>
    <d v="2019-04-17T00:00:00"/>
    <x v="2"/>
    <n v="569.83000000000004"/>
    <s v="FATTURE E ALTRI DOCUMENTI"/>
    <n v="569.83000000000004"/>
    <n v="0"/>
    <n v="0"/>
    <n v="0"/>
    <n v="0"/>
    <n v="569.83000000000004"/>
    <s v="NO"/>
    <s v="551B2G"/>
    <s v="Azienda Ospedaliera Sant'Anna e San Sebastiano di Caserta - FATTURAZIONE"/>
  </r>
  <r>
    <s v="02201130610"/>
    <s v="551B2G"/>
    <s v="LNIFNC66L01B963T"/>
    <s v="IT02533440612"/>
    <s v="F547762000036113"/>
    <s v="2925873384"/>
    <s v="106"/>
    <d v="2020-04-30T00:00:00"/>
    <x v="3"/>
    <n v="1629.64"/>
    <s v="FATTURE E ALTRI DOCUMENTI"/>
    <n v="1629.64"/>
    <n v="0"/>
    <n v="0"/>
    <n v="0"/>
    <n v="0"/>
    <n v="1629.64"/>
    <s v="NO"/>
    <s v="551B2G"/>
    <s v="Azienda Ospedaliera Sant'Anna e San Sebastiano di Caserta - FATTURAZIONE"/>
  </r>
  <r>
    <s v="02201130610"/>
    <s v="551B2G"/>
    <s v="12572900152"/>
    <s v="IT06032681006"/>
    <s v="F214800001326438"/>
    <s v="8910041"/>
    <s v="25242923"/>
    <d v="2015-04-28T00:00:00"/>
    <x v="6"/>
    <n v="2013"/>
    <s v="FATTURE E ALTRI DOCUMENTI"/>
    <n v="1650"/>
    <n v="0"/>
    <n v="0"/>
    <n v="0"/>
    <n v="0"/>
    <n v="1650"/>
    <s v="NO"/>
    <s v="551B2G"/>
    <s v="Azienda Ospedaliera Sant'Anna e San Sebastiano di Caserta - FATTURAZIONE"/>
  </r>
  <r>
    <s v="02201130610"/>
    <s v="551B2G"/>
    <s v="00951030618"/>
    <s v="IT00951030618"/>
    <s v="F547762000001778"/>
    <s v="67008822"/>
    <s v="21"/>
    <d v="2017-03-30T00:00:00"/>
    <x v="1"/>
    <n v="267.11"/>
    <s v="FATTURE E ALTRI DOCUMENTI"/>
    <n v="267.11"/>
    <n v="0"/>
    <n v="0"/>
    <n v="0"/>
    <n v="0"/>
    <n v="267.11"/>
    <s v="NO"/>
    <s v="551B2G"/>
    <s v="Azienda Ospedaliera Sant'Anna e San Sebastiano di Caserta - FATTURAZIONE"/>
  </r>
  <r>
    <s v="02201130610"/>
    <s v="551B2G"/>
    <s v="00911350635"/>
    <s v="IT00911350635"/>
    <s v="F547762000037849"/>
    <s v="3285831760"/>
    <s v="1300000534"/>
    <d v="2020-07-09T00:00:00"/>
    <x v="3"/>
    <n v="2349"/>
    <s v="FATTURE E ALTRI DOCUMENTI"/>
    <n v="1953"/>
    <n v="0"/>
    <n v="0"/>
    <n v="0"/>
    <n v="0"/>
    <n v="1953"/>
    <s v="NO"/>
    <s v="551B2G"/>
    <s v="Azienda Ospedaliera Sant'Anna e San Sebastiano di Caserta - FATTURAZIONE"/>
  </r>
  <r>
    <s v="02201130610"/>
    <s v="551B2G"/>
    <s v="04786681215"/>
    <s v="IT04786681215"/>
    <s v="F547762000012200"/>
    <s v="98729065"/>
    <s v="          1900031313"/>
    <d v="2018-02-28T00:00:00"/>
    <x v="7"/>
    <n v="0.22"/>
    <s v="FATTURE E ALTRI DOCUMENTI"/>
    <n v="0.2"/>
    <n v="0"/>
    <n v="0"/>
    <n v="0"/>
    <n v="0"/>
    <n v="0.2"/>
    <s v="NO"/>
    <s v="551B2G"/>
    <s v="Azienda Ospedaliera Sant'Anna e San Sebastiano di Caserta - FATTURAZIONE"/>
  </r>
  <r>
    <s v="02201130610"/>
    <s v="551B2G"/>
    <s v="04786681215"/>
    <s v="IT04786681215"/>
    <s v="F547762000093023"/>
    <s v="12609322561"/>
    <s v="1900145865"/>
    <d v="2024-07-22T00:00:00"/>
    <x v="5"/>
    <n v="3147.01"/>
    <s v="FATTURE E ALTRI DOCUMENTI"/>
    <n v="2860.92"/>
    <n v="0"/>
    <n v="0"/>
    <n v="0"/>
    <n v="0"/>
    <n v="2860.92"/>
    <s v="NO"/>
    <s v="551B2G"/>
    <s v="Azienda Ospedaliera Sant'Anna e San Sebastiano di Caserta - FATTURAZIONE"/>
  </r>
  <r>
    <s v="02201130610"/>
    <s v="551B2G"/>
    <s v="08082461008"/>
    <s v="IT08082461008"/>
    <s v="F547762000093294"/>
    <s v="12634076286"/>
    <s v="24165502"/>
    <d v="2024-07-25T00:00:00"/>
    <x v="5"/>
    <n v="1641.61"/>
    <s v="NOTA DI CREDITO"/>
    <n v="1578.47"/>
    <n v="0"/>
    <n v="0"/>
    <n v="0"/>
    <n v="0"/>
    <n v="-1578.47"/>
    <s v="NO"/>
    <s v="551B2G"/>
    <s v="Azienda Ospedaliera Sant'Anna e San Sebastiano di Caserta - FATTURAZIONE"/>
  </r>
  <r>
    <s v="02201130610"/>
    <s v="551B2G"/>
    <s v="03519500619"/>
    <s v="IT03519500619"/>
    <s v="F253757000011374"/>
    <s v="41522004"/>
    <s v="            005/2760"/>
    <d v="2016-06-06T00:00:00"/>
    <x v="0"/>
    <n v="2520"/>
    <s v="FATTURE E ALTRI DOCUMENTI"/>
    <n v="2522"/>
    <n v="0"/>
    <n v="0"/>
    <n v="0"/>
    <n v="0"/>
    <n v="2522"/>
    <s v="NO"/>
    <s v="551B2G"/>
    <s v="Azienda Ospedaliera Sant'Anna e San Sebastiano di Caserta - FATTURAZIONE"/>
  </r>
  <r>
    <s v="02201130610"/>
    <s v="551B2G"/>
    <s v="02368591208"/>
    <s v="IT02368591208"/>
    <s v="F547762000092982"/>
    <s v="12590882298"/>
    <s v="8100440523"/>
    <d v="2024-07-15T00:00:00"/>
    <x v="5"/>
    <n v="12972.02"/>
    <s v="FATTURE E ALTRI DOCUMENTI"/>
    <n v="10632.8"/>
    <n v="0"/>
    <n v="0"/>
    <n v="0"/>
    <n v="0"/>
    <n v="10632.8"/>
    <s v="NO"/>
    <s v="551B2G"/>
    <s v="Azienda Ospedaliera Sant'Anna e San Sebastiano di Caserta - FATTURAZIONE"/>
  </r>
  <r>
    <s v="02201130610"/>
    <s v="551B2G"/>
    <s v="01113580656"/>
    <s v="IT01113580656"/>
    <s v="F547762000090720"/>
    <s v="12257039379"/>
    <s v="782"/>
    <d v="2024-06-04T00:00:00"/>
    <x v="5"/>
    <n v="28655.39"/>
    <s v="FATTURE E ALTRI DOCUMENTI"/>
    <n v="28655.39"/>
    <n v="0"/>
    <n v="0"/>
    <n v="0"/>
    <n v="0"/>
    <n v="28655.39"/>
    <s v="NO"/>
    <s v="551B2G"/>
    <s v="Azienda Ospedaliera Sant'Anna e San Sebastiano di Caserta - FATTURAZIONE"/>
  </r>
  <r>
    <s v="02201130610"/>
    <s v="551B2G"/>
    <s v="04786681215"/>
    <s v="IT04786681215"/>
    <s v="F547762000014865"/>
    <s v="106648004"/>
    <s v="          1900095309"/>
    <d v="2018-05-31T00:00:00"/>
    <x v="7"/>
    <n v="1.98"/>
    <s v="NOTA DI CREDITO"/>
    <n v="1.8"/>
    <n v="0"/>
    <n v="0"/>
    <n v="0"/>
    <n v="0"/>
    <n v="-1.8"/>
    <s v="NO"/>
    <s v="551B2G"/>
    <s v="Azienda Ospedaliera Sant'Anna e San Sebastiano di Caserta - FATTURAZIONE"/>
  </r>
  <r>
    <s v="02201130610"/>
    <s v="551B2G"/>
    <s v="08230471008"/>
    <s v="IT08230471008"/>
    <s v="F547762000016462"/>
    <s v="113307091"/>
    <s v="11010009"/>
    <d v="2018-06-22T00:00:00"/>
    <x v="7"/>
    <n v="823.5"/>
    <s v="FATTURE E ALTRI DOCUMENTI"/>
    <n v="675"/>
    <n v="0"/>
    <n v="0"/>
    <n v="0"/>
    <n v="0"/>
    <n v="675"/>
    <s v="NO"/>
    <s v="551B2G"/>
    <s v="Azienda Ospedaliera Sant'Anna e San Sebastiano di Caserta - FATTURAZIONE"/>
  </r>
  <r>
    <s v="02201130610"/>
    <s v="551B2G"/>
    <s v="02642020156"/>
    <s v="IT02642020156"/>
    <s v="F547762000053035"/>
    <s v="6044029409"/>
    <s v="2100000067"/>
    <d v="2021-10-28T00:00:00"/>
    <x v="8"/>
    <n v="6208.88"/>
    <s v="FATTURE E ALTRI DOCUMENTI"/>
    <n v="6208.88"/>
    <n v="0"/>
    <n v="0"/>
    <n v="0"/>
    <n v="0"/>
    <n v="6208.88"/>
    <s v="NO"/>
    <s v="551B2G"/>
    <s v="Azienda Ospedaliera Sant'Anna e San Sebastiano di Caserta - FATTURAZIONE"/>
  </r>
  <r>
    <s v="02201130610"/>
    <s v="551B2G"/>
    <s v="CRLGNR58A18H798H"/>
    <s v="IT02350490617"/>
    <s v="F214800002222254"/>
    <s v="14923192"/>
    <s v="FATTPA 23_15"/>
    <d v="2015-08-04T00:00:00"/>
    <x v="6"/>
    <n v="695.4"/>
    <s v="NOTA DI CREDITO"/>
    <n v="688.8"/>
    <n v="0"/>
    <n v="0"/>
    <n v="0"/>
    <n v="0"/>
    <n v="-688.8"/>
    <s v="NO"/>
    <s v="551B2G"/>
    <s v="Azienda Ospedaliera Sant'Anna e San Sebastiano di Caserta - FATTURAZIONE"/>
  </r>
  <r>
    <s v="02201130610"/>
    <s v="551B2G"/>
    <s v="04255190615"/>
    <s v="IT04255190615"/>
    <s v="F547762000082008"/>
    <s v="10888275022"/>
    <s v="FPA 2/23"/>
    <d v="2023-11-16T00:00:00"/>
    <x v="4"/>
    <n v="6153.68"/>
    <s v="NOTA DI CREDITO"/>
    <n v="6153.68"/>
    <n v="0"/>
    <n v="0"/>
    <n v="0"/>
    <n v="0"/>
    <n v="-6153.68"/>
    <s v="NO"/>
    <s v="551B2G"/>
    <s v="Azienda Ospedaliera Sant'Anna e San Sebastiano di Caserta - FATTURAZIONE"/>
  </r>
  <r>
    <s v="02201130610"/>
    <s v="551B2G"/>
    <s v="04786681215"/>
    <s v="IT04786681215"/>
    <s v="F547762000092703"/>
    <s v="12570026646"/>
    <s v="1900137951"/>
    <d v="2024-07-16T00:00:00"/>
    <x v="5"/>
    <n v="1430"/>
    <s v="FATTURE E ALTRI DOCUMENTI"/>
    <n v="1300"/>
    <n v="0"/>
    <n v="0"/>
    <n v="0"/>
    <n v="0"/>
    <n v="1300"/>
    <s v="NO"/>
    <s v="551B2G"/>
    <s v="Azienda Ospedaliera Sant'Anna e San Sebastiano di Caserta - FATTURAZIONE"/>
  </r>
  <r>
    <s v="02201130610"/>
    <s v="551B2G"/>
    <s v="DMCMHL64R21I234O"/>
    <s v="IT02151330616"/>
    <s v="F253757000007816"/>
    <s v="31734452"/>
    <s v="2/PA"/>
    <d v="2016-02-16T00:00:00"/>
    <x v="0"/>
    <n v="1857.56"/>
    <s v="FATTURE E ALTRI DOCUMENTI"/>
    <n v="1558.66"/>
    <n v="0"/>
    <n v="0"/>
    <n v="0"/>
    <n v="0"/>
    <n v="1558.66"/>
    <s v="NO"/>
    <s v="551B2G"/>
    <s v="Azienda Ospedaliera Sant'Anna e San Sebastiano di Caserta - FATTURAZIONE"/>
  </r>
  <r>
    <s v="02201130610"/>
    <s v="551B2G"/>
    <s v="09516301216"/>
    <s v="IT09516301216"/>
    <s v="F547762000040320"/>
    <s v="3788247606"/>
    <s v="23"/>
    <d v="2020-10-02T00:00:00"/>
    <x v="3"/>
    <n v="1136"/>
    <s v="FATTURE E ALTRI DOCUMENTI"/>
    <n v="1136"/>
    <n v="0"/>
    <n v="0"/>
    <n v="0"/>
    <n v="0"/>
    <n v="1136"/>
    <s v="NO"/>
    <s v="551B2G"/>
    <s v="Azienda Ospedaliera Sant'Anna e San Sebastiano di Caserta - FATTURAZIONE"/>
  </r>
  <r>
    <s v="02201130610"/>
    <s v="551B2G"/>
    <s v="LNIFNC66L01B963T"/>
    <s v="IT02533440612"/>
    <s v="F253757000003612"/>
    <s v="25491777"/>
    <s v="24/PA"/>
    <d v="2015-11-30T00:00:00"/>
    <x v="6"/>
    <n v="2497.69"/>
    <s v="FATTURE E ALTRI DOCUMENTI"/>
    <n v="2497.69"/>
    <n v="0"/>
    <n v="0"/>
    <n v="0"/>
    <n v="0"/>
    <n v="2497.69"/>
    <s v="NO"/>
    <s v="551B2G"/>
    <s v="Azienda Ospedaliera Sant'Anna e San Sebastiano di Caserta - FATTURAZIONE"/>
  </r>
  <r>
    <s v="02201130610"/>
    <s v="551B2G"/>
    <s v="03524050238"/>
    <s v="IT03524050238"/>
    <s v="F253757000007861"/>
    <s v="31979966"/>
    <s v="0740435209"/>
    <d v="2016-02-19T00:00:00"/>
    <x v="0"/>
    <n v="4026"/>
    <s v="FATTURE E ALTRI DOCUMENTI"/>
    <n v="3300"/>
    <n v="0"/>
    <n v="0"/>
    <n v="0"/>
    <n v="0"/>
    <n v="3300"/>
    <s v="NO"/>
    <s v="551B2G"/>
    <s v="Azienda Ospedaliera Sant'Anna e San Sebastiano di Caserta - FATTURAZIONE"/>
  </r>
  <r>
    <s v="02201130610"/>
    <s v="551B2G"/>
    <s v="00725050157"/>
    <s v="IT00725050157"/>
    <s v="F547762000019379"/>
    <s v="127220511"/>
    <s v="V1806247"/>
    <d v="2018-09-24T00:00:00"/>
    <x v="7"/>
    <n v="405.36"/>
    <s v="FATTURE E ALTRI DOCUMENTI"/>
    <n v="405.36"/>
    <n v="0"/>
    <n v="0"/>
    <n v="0"/>
    <n v="0"/>
    <n v="405.36"/>
    <s v="NO"/>
    <s v="551B2G"/>
    <s v="Azienda Ospedaliera Sant'Anna e San Sebastiano di Caserta - FATTURAZIONE"/>
  </r>
  <r>
    <s v="02201130610"/>
    <s v="551B2G"/>
    <s v="07516911000"/>
    <s v="IT07516911000"/>
    <s v="F547762000094313"/>
    <s v="12804612348"/>
    <s v="000000900022841D"/>
    <d v="2024-08-23T00:00:00"/>
    <x v="5"/>
    <n v="796.36"/>
    <s v="FATTURE E ALTRI DOCUMENTI"/>
    <n v="652.75"/>
    <n v="0"/>
    <n v="0"/>
    <n v="0"/>
    <n v="0"/>
    <n v="652.75"/>
    <s v="NO"/>
    <s v="551B2G"/>
    <s v="Azienda Ospedaliera Sant'Anna e San Sebastiano di Caserta - FATTURAZIONE"/>
  </r>
  <r>
    <s v="02201130610"/>
    <s v="551B2G"/>
    <s v="09270550016"/>
    <s v="IT09270550016"/>
    <s v="F547762000025562"/>
    <s v="1079909377"/>
    <s v="3357/PA"/>
    <d v="2019-06-07T00:00:00"/>
    <x v="2"/>
    <n v="364.1"/>
    <s v="FATTURE E ALTRI DOCUMENTI"/>
    <n v="350.1"/>
    <n v="0"/>
    <n v="0"/>
    <n v="0"/>
    <n v="0"/>
    <n v="350.1"/>
    <s v="NO"/>
    <s v="551B2G"/>
    <s v="Azienda Ospedaliera Sant'Anna e San Sebastiano di Caserta - FATTURAZIONE"/>
  </r>
  <r>
    <s v="02201130610"/>
    <s v="551B2G"/>
    <s v="00435080304"/>
    <s v="IT00435080304"/>
    <s v="F547762000091479"/>
    <s v="12387733152"/>
    <s v="3162/2024/VIT"/>
    <d v="2024-06-12T00:00:00"/>
    <x v="5"/>
    <n v="22685.9"/>
    <s v="NOTA DI CREDITO"/>
    <n v="22685.9"/>
    <n v="0"/>
    <n v="0"/>
    <n v="0"/>
    <n v="0"/>
    <n v="-22685.9"/>
    <s v="NO"/>
    <s v="551B2G"/>
    <s v="Azienda Ospedaliera Sant'Anna e San Sebastiano di Caserta - FATTURAZIONE"/>
  </r>
  <r>
    <s v="02201130610"/>
    <s v="551B2G"/>
    <s v="VRRMRA76R51F839J"/>
    <s v="IT04465821215"/>
    <s v="F547762000025049"/>
    <s v="1003708681"/>
    <s v="1/2019 PA"/>
    <d v="2019-05-28T00:00:00"/>
    <x v="2"/>
    <n v="8296.85"/>
    <s v="FATTURE E ALTRI DOCUMENTI"/>
    <n v="8296.85"/>
    <n v="0"/>
    <n v="0"/>
    <n v="0"/>
    <n v="0"/>
    <n v="8296.85"/>
    <s v="NO"/>
    <s v="551B2G"/>
    <s v="Azienda Ospedaliera Sant'Anna e San Sebastiano di Caserta - FATTURAZIONE"/>
  </r>
  <r>
    <s v="02201130610"/>
    <s v="551B2G"/>
    <s v="10077121001"/>
    <s v="IT10077121001"/>
    <s v="F547762000020774"/>
    <s v="140657569"/>
    <s v="PA-3351"/>
    <d v="2018-12-31T00:00:00"/>
    <x v="7"/>
    <n v="969.9"/>
    <s v="FATTURE E ALTRI DOCUMENTI"/>
    <n v="795"/>
    <n v="0"/>
    <n v="0"/>
    <n v="0"/>
    <n v="0"/>
    <n v="795"/>
    <s v="NO"/>
    <s v="551B2G"/>
    <s v="Azienda Ospedaliera Sant'Anna e San Sebastiano di Caserta - FATTURAZIONE"/>
  </r>
  <r>
    <s v="02201130610"/>
    <s v="551B2G"/>
    <s v="00440180545"/>
    <s v="IT00440180545"/>
    <s v="F547762000020736"/>
    <s v="138244003"/>
    <s v="6463/PA"/>
    <d v="2018-12-31T00:00:00"/>
    <x v="7"/>
    <n v="584.72"/>
    <s v="FATTURE E ALTRI DOCUMENTI"/>
    <n v="479.28"/>
    <n v="0"/>
    <n v="0"/>
    <n v="0"/>
    <n v="0"/>
    <n v="479.28"/>
    <s v="NO"/>
    <s v="551B2G"/>
    <s v="Azienda Ospedaliera Sant'Anna e San Sebastiano di Caserta - FATTURAZIONE"/>
  </r>
  <r>
    <s v="02201130610"/>
    <s v="551B2G"/>
    <s v="DLSMRC65T31A509T"/>
    <s v="IT01878940640"/>
    <s v="F547762000085427"/>
    <s v="11446592429"/>
    <s v="1/PA"/>
    <d v="2024-02-07T00:00:00"/>
    <x v="5"/>
    <n v="3910.54"/>
    <s v="FATTURE E ALTRI DOCUMENTI"/>
    <n v="3910.54"/>
    <n v="0"/>
    <n v="0"/>
    <n v="0"/>
    <n v="3294.12"/>
    <n v="616.41999999999996"/>
    <s v="NO"/>
    <s v="551B2G"/>
    <s v="Azienda Ospedaliera Sant'Anna e San Sebastiano di Caserta - FATTURAZIONE"/>
  </r>
  <r>
    <s v="02201130610"/>
    <s v="551B2G"/>
    <s v="16764851008"/>
    <s v="IT16764851008"/>
    <s v="F547762000095756"/>
    <s v="13037637737"/>
    <s v="144"/>
    <d v="2024-09-27T00:00:00"/>
    <x v="5"/>
    <n v="2664.48"/>
    <s v="FATTURE E ALTRI DOCUMENTI"/>
    <n v="2664.48"/>
    <n v="0"/>
    <n v="0"/>
    <n v="0"/>
    <n v="2244.48"/>
    <n v="420"/>
    <s v="NO"/>
    <s v="551B2G"/>
    <s v="Azienda Ospedaliera Sant'Anna e San Sebastiano di Caserta - FATTURAZIONE"/>
  </r>
  <r>
    <s v="02201130610"/>
    <s v="551B2G"/>
    <s v="04786681215"/>
    <s v="IT04786681215"/>
    <s v="F547762000019062"/>
    <s v="126859335"/>
    <s v="          1900178239"/>
    <d v="2018-10-29T00:00:00"/>
    <x v="7"/>
    <n v="0.22"/>
    <s v="NOTA DI CREDITO"/>
    <n v="0.2"/>
    <n v="0"/>
    <n v="0"/>
    <n v="0"/>
    <n v="0"/>
    <n v="-0.2"/>
    <s v="NO"/>
    <s v="551B2G"/>
    <s v="Azienda Ospedaliera Sant'Anna e San Sebastiano di Caserta - FATTURAZIONE"/>
  </r>
  <r>
    <s v="02201130610"/>
    <s v="551B2G"/>
    <s v="00212840235"/>
    <s v="IT00212840235"/>
    <s v="F547762000031248"/>
    <s v="2185480505"/>
    <s v="0000001000094935"/>
    <d v="2019-12-18T00:00:00"/>
    <x v="2"/>
    <n v="270.12"/>
    <s v="FATTURE E ALTRI DOCUMENTI"/>
    <n v="270.12"/>
    <n v="0"/>
    <n v="0"/>
    <n v="0"/>
    <n v="0"/>
    <n v="270.12"/>
    <s v="NO"/>
    <s v="551B2G"/>
    <s v="Azienda Ospedaliera Sant'Anna e San Sebastiano di Caserta - FATTURAZIONE"/>
  </r>
  <r>
    <s v="02201130610"/>
    <s v="551B2G"/>
    <s v="01948180649"/>
    <s v="IT01948180649"/>
    <s v="F547762000046105"/>
    <s v="4812599510"/>
    <s v="              040/69"/>
    <d v="2021-03-25T00:00:00"/>
    <x v="8"/>
    <n v="11475.96"/>
    <s v="FATTURE E ALTRI DOCUMENTI"/>
    <n v="11475.96"/>
    <n v="0"/>
    <n v="0"/>
    <n v="0"/>
    <n v="0"/>
    <n v="11475.96"/>
    <s v="NO"/>
    <s v="551B2G"/>
    <s v="Azienda Ospedaliera Sant'Anna e San Sebastiano di Caserta - FATTURAZIONE"/>
  </r>
  <r>
    <s v="02201130610"/>
    <s v="551B2G"/>
    <s v="02154270595"/>
    <s v="IT02154270595"/>
    <s v="F253757000016010"/>
    <s v="53121763"/>
    <s v="91611086"/>
    <d v="2016-10-20T00:00:00"/>
    <x v="0"/>
    <n v="701.5"/>
    <s v="FATTURE E ALTRI DOCUMENTI"/>
    <n v="575"/>
    <n v="0"/>
    <n v="0"/>
    <n v="0"/>
    <n v="0"/>
    <n v="575"/>
    <s v="NO"/>
    <s v="551B2G"/>
    <s v="Azienda Ospedaliera Sant'Anna e San Sebastiano di Caserta - FATTURAZIONE"/>
  </r>
  <r>
    <s v=""/>
    <s v="551B2G"/>
    <s v="03519500619"/>
    <s v="IT03519500619"/>
    <s v="F253757000006671"/>
    <s v="27270100"/>
    <s v="            005/4976"/>
    <d v="2015-12-23T00:00:00"/>
    <x v="6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07438910635"/>
    <s v="IT07438910635"/>
    <s v="F547762000021604"/>
    <s v="147061362"/>
    <s v="2/906"/>
    <d v="2018-12-31T00:00:00"/>
    <x v="7"/>
    <n v="488"/>
    <s v="FATTURE E ALTRI DOCUMENTI"/>
    <n v="400"/>
    <n v="0"/>
    <n v="0"/>
    <n v="0"/>
    <n v="0"/>
    <n v="400"/>
    <s v="NO"/>
    <s v="551B2G"/>
    <s v="Azienda Ospedaliera Sant'Anna e San Sebastiano di Caserta - FATTURAZIONE"/>
  </r>
  <r>
    <s v="02201130610"/>
    <s v="551B2G"/>
    <s v="LDDMLR61C62B180L"/>
    <s v="IT06676610634"/>
    <s v="F547762000085565"/>
    <s v="11483582663"/>
    <s v="02/24/PA"/>
    <d v="2024-02-12T00:00:00"/>
    <x v="5"/>
    <n v="3934.33"/>
    <s v="FATTURE E ALTRI DOCUMENTI"/>
    <n v="3934.33"/>
    <n v="0"/>
    <n v="0"/>
    <n v="0"/>
    <n v="3314.16"/>
    <n v="620.16999999999996"/>
    <s v="NO"/>
    <s v="551B2G"/>
    <s v="Azienda Ospedaliera Sant'Anna e San Sebastiano di Caserta - FATTURAZIONE"/>
  </r>
  <r>
    <s v="02201130610"/>
    <s v="551B2G"/>
    <s v="01688970621"/>
    <s v="IT01688970621"/>
    <s v="F547762000008875"/>
    <s v="88626245"/>
    <s v="0887/EL"/>
    <d v="2017-11-29T00:00:00"/>
    <x v="1"/>
    <n v="176.9"/>
    <s v="FATTURE E ALTRI DOCUMENTI"/>
    <n v="145"/>
    <n v="0"/>
    <n v="0"/>
    <n v="0"/>
    <n v="0"/>
    <n v="145"/>
    <s v="NO"/>
    <s v="551B2G"/>
    <s v="Azienda Ospedaliera Sant'Anna e San Sebastiano di Caserta - FATTURAZIONE"/>
  </r>
  <r>
    <s v="02201130610"/>
    <s v="551B2G"/>
    <s v="06324460150"/>
    <s v="IT02804530968"/>
    <s v="F547762000041258"/>
    <s v="3924475090"/>
    <s v="2203019746"/>
    <d v="2020-03-04T00:00:00"/>
    <x v="3"/>
    <n v="158.6"/>
    <s v="FATTURE E ALTRI DOCUMENTI"/>
    <n v="130"/>
    <n v="0"/>
    <n v="0"/>
    <n v="0"/>
    <n v="0"/>
    <n v="130"/>
    <s v="NO"/>
    <s v="551B2G"/>
    <s v="Azienda Ospedaliera Sant'Anna e San Sebastiano di Caserta - FATTURAZIONE"/>
  </r>
  <r>
    <s v="02201130610"/>
    <s v="551B2G"/>
    <s v="03519500619"/>
    <s v="IT03519500619"/>
    <s v="F547762000008720"/>
    <s v="87857367"/>
    <s v="          1300002246"/>
    <d v="2017-10-19T00:00:00"/>
    <x v="1"/>
    <n v="65.400000000000006"/>
    <s v="FATTURE E ALTRI DOCUMENTI"/>
    <n v="65.400000000000006"/>
    <n v="0"/>
    <n v="0"/>
    <n v="0"/>
    <n v="0"/>
    <n v="65.400000000000006"/>
    <s v="NO"/>
    <s v="551B2G"/>
    <s v="Azienda Ospedaliera Sant'Anna e San Sebastiano di Caserta - FATTURAZIONE"/>
  </r>
  <r>
    <s v="02201130610"/>
    <s v="551B2G"/>
    <s v="00674840152"/>
    <s v="IT00674840152"/>
    <s v="F547762000096403"/>
    <s v="13146527676"/>
    <s v="5302730153"/>
    <d v="2024-10-10T00:00:00"/>
    <x v="5"/>
    <n v="786.53"/>
    <s v="FATTURE E ALTRI DOCUMENTI"/>
    <n v="644.70000000000005"/>
    <n v="0"/>
    <n v="0"/>
    <n v="0"/>
    <n v="644.69000000000005"/>
    <n v="0.01"/>
    <s v="NO"/>
    <s v="551B2G"/>
    <s v="Azienda Ospedaliera Sant'Anna e San Sebastiano di Caserta - FATTURAZIONE"/>
  </r>
  <r>
    <s v="02201130610"/>
    <s v="551B2G"/>
    <s v="00580590180"/>
    <s v="IT00580590180"/>
    <s v="F547762000002097"/>
    <s v="68336064"/>
    <s v="FG1700032"/>
    <d v="2017-01-20T00:00:00"/>
    <x v="1"/>
    <n v="680.8"/>
    <s v="FATTURE E ALTRI DOCUMENTI"/>
    <n v="680.8"/>
    <n v="0"/>
    <n v="0"/>
    <n v="0"/>
    <n v="0"/>
    <n v="680.8"/>
    <s v="NO"/>
    <s v="551B2G"/>
    <s v="Azienda Ospedaliera Sant'Anna e San Sebastiano di Caserta - FATTURAZIONE"/>
  </r>
  <r>
    <s v="02201130610"/>
    <s v="551B2G"/>
    <s v="04786681215"/>
    <s v="IT04786681215"/>
    <s v="F547762000096927"/>
    <s v="13250297969"/>
    <s v="1900207080"/>
    <d v="2024-10-28T00:00:00"/>
    <x v="5"/>
    <n v="14223.26"/>
    <s v="FATTURE E ALTRI DOCUMENTI"/>
    <n v="12930.24"/>
    <n v="0"/>
    <n v="0"/>
    <n v="0"/>
    <n v="0"/>
    <n v="12930.24"/>
    <s v="NO"/>
    <s v="551B2G"/>
    <s v="Azienda Ospedaliera Sant'Anna e San Sebastiano di Caserta - FATTURAZIONE"/>
  </r>
  <r>
    <s v="02201130610"/>
    <s v="551B2G"/>
    <s v="93061180613"/>
    <s v="IT04026030611"/>
    <s v="F547762000096038"/>
    <s v="13083724680"/>
    <s v="8_PA"/>
    <d v="2024-09-23T00:00:00"/>
    <x v="5"/>
    <n v="350"/>
    <s v="FATTURE E ALTRI DOCUMENTI"/>
    <n v="350"/>
    <n v="0"/>
    <n v="0"/>
    <n v="0"/>
    <n v="0"/>
    <n v="350"/>
    <s v="NO"/>
    <s v="551B2G"/>
    <s v="Azienda Ospedaliera Sant'Anna e San Sebastiano di Caserta - FATTURAZIONE"/>
  </r>
  <r>
    <s v="02201130610"/>
    <s v="551B2G"/>
    <s v="08082461008"/>
    <s v="IT08082461008"/>
    <s v="F547762000010454"/>
    <s v="93444284"/>
    <s v="18015177"/>
    <d v="2018-01-25T00:00:00"/>
    <x v="7"/>
    <n v="781.91"/>
    <s v="FATTURE E ALTRI DOCUMENTI"/>
    <n v="751.84"/>
    <n v="0"/>
    <n v="0"/>
    <n v="0"/>
    <n v="0"/>
    <n v="751.84"/>
    <s v="NO"/>
    <s v="551B2G"/>
    <s v="Azienda Ospedaliera Sant'Anna e San Sebastiano di Caserta - FATTURAZIONE"/>
  </r>
  <r>
    <s v="02201130610"/>
    <s v="551B2G"/>
    <s v="08082461008"/>
    <s v="IT08082461008"/>
    <s v="F547762000093270"/>
    <s v="12634075861"/>
    <s v="24165497"/>
    <d v="2024-07-25T00:00:00"/>
    <x v="5"/>
    <n v="443.5"/>
    <s v="NOTA DI CREDITO"/>
    <n v="426.44"/>
    <n v="0"/>
    <n v="0"/>
    <n v="0"/>
    <n v="0"/>
    <n v="-426.44"/>
    <s v="NO"/>
    <s v="551B2G"/>
    <s v="Azienda Ospedaliera Sant'Anna e San Sebastiano di Caserta - FATTURAZIONE"/>
  </r>
  <r>
    <s v="02201130610"/>
    <s v="551B2G"/>
    <s v="07960110158"/>
    <s v="IT07960110158"/>
    <s v="F547762000081167"/>
    <s v="10772176257"/>
    <s v="90013965"/>
    <d v="2023-10-23T00:00:00"/>
    <x v="4"/>
    <n v="1485.24"/>
    <s v="FATTURE E ALTRI DOCUMENTI"/>
    <n v="1485.24"/>
    <n v="0"/>
    <n v="0"/>
    <n v="0"/>
    <n v="0"/>
    <n v="1485.24"/>
    <s v="NO"/>
    <s v="551B2G"/>
    <s v="Azienda Ospedaliera Sant'Anna e San Sebastiano di Caserta - FATTURAZIONE"/>
  </r>
  <r>
    <s v="02201130610"/>
    <s v="551B2G"/>
    <s v="LNIFNC66L01B963T"/>
    <s v="IT02533440612"/>
    <s v="F547762000033698"/>
    <s v="2615862346"/>
    <s v="57"/>
    <d v="2020-02-28T00:00:00"/>
    <x v="3"/>
    <n v="1550"/>
    <s v="FATTURE E ALTRI DOCUMENTI"/>
    <n v="1550"/>
    <n v="0"/>
    <n v="0"/>
    <n v="0"/>
    <n v="0"/>
    <n v="1550"/>
    <s v="NO"/>
    <s v="551B2G"/>
    <s v="Azienda Ospedaliera Sant'Anna e San Sebastiano di Caserta - FATTURAZIONE"/>
  </r>
  <r>
    <s v="02201130610"/>
    <s v="551B2G"/>
    <s v="PROLRT47E03H501R"/>
    <s v="IT13651341003"/>
    <s v="F547762000096912"/>
    <s v="13243981626"/>
    <s v="5"/>
    <d v="2024-10-27T00:00:00"/>
    <x v="5"/>
    <n v="3333.35"/>
    <s v="FATTURE E ALTRI DOCUMENTI"/>
    <n v="3333.35"/>
    <n v="0"/>
    <n v="0"/>
    <n v="0"/>
    <n v="2786.9"/>
    <n v="546.45000000000005"/>
    <s v="NO"/>
    <s v="551B2G"/>
    <s v="Azienda Ospedaliera Sant'Anna e San Sebastiano di Caserta - FATTURAZIONE"/>
  </r>
  <r>
    <s v="02201130610"/>
    <s v="551B2G"/>
    <s v="06854100630"/>
    <s v="IT06854100630"/>
    <s v="F547762000016553"/>
    <s v="113976485"/>
    <s v="FEL/2018/361"/>
    <d v="2018-08-08T00:00:00"/>
    <x v="7"/>
    <n v="41.32"/>
    <s v="FATTURE E ALTRI DOCUMENTI"/>
    <n v="41.32"/>
    <n v="0"/>
    <n v="0"/>
    <n v="0"/>
    <n v="0"/>
    <n v="41.32"/>
    <s v="NO"/>
    <s v="551B2G"/>
    <s v="Azienda Ospedaliera Sant'Anna e San Sebastiano di Caserta - FATTURAZIONE"/>
  </r>
  <r>
    <s v="02201130610"/>
    <s v="551B2G"/>
    <s v="03428610152"/>
    <s v="IT03428610152"/>
    <s v="F547762000016370"/>
    <s v="112597234"/>
    <s v="35531"/>
    <d v="2018-07-24T00:00:00"/>
    <x v="7"/>
    <n v="447.69"/>
    <s v="FATTURE E ALTRI DOCUMENTI"/>
    <n v="366.96"/>
    <n v="0"/>
    <n v="0"/>
    <n v="0"/>
    <n v="331.88"/>
    <n v="35.08"/>
    <s v="NO"/>
    <s v="551B2G"/>
    <s v="Azienda Ospedaliera Sant'Anna e San Sebastiano di Caserta - FATTURAZIONE"/>
  </r>
  <r>
    <s v="02201130610"/>
    <s v="551B2G"/>
    <s v="00777910159"/>
    <s v="IT00777910159"/>
    <s v="F253757000010722"/>
    <s v="38815733"/>
    <s v="1410001240"/>
    <d v="2016-04-30T00:00:00"/>
    <x v="0"/>
    <n v="154.96"/>
    <s v="FATTURE E ALTRI DOCUMENTI"/>
    <n v="149"/>
    <n v="0"/>
    <n v="0"/>
    <n v="0"/>
    <n v="0"/>
    <n v="149"/>
    <s v="NO"/>
    <s v="551B2G"/>
    <s v="Azienda Ospedaliera Sant'Anna e San Sebastiano di Caserta - FATTURAZIONE"/>
  </r>
  <r>
    <s v="02201130610"/>
    <s v="551B2G"/>
    <s v="06716210635"/>
    <s v="IT06716210635"/>
    <s v="F547762000012335"/>
    <s v="98958235"/>
    <s v="000129-0CPA"/>
    <d v="2018-02-16T00:00:00"/>
    <x v="7"/>
    <n v="11.61"/>
    <s v="FATTURE E ALTRI DOCUMENTI"/>
    <n v="9.52"/>
    <n v="0"/>
    <n v="0"/>
    <n v="0"/>
    <n v="0"/>
    <n v="9.52"/>
    <s v="NO"/>
    <s v="551B2G"/>
    <s v="Azienda Ospedaliera Sant'Anna e San Sebastiano di Caserta - FATTURAZIONE"/>
  </r>
  <r>
    <s v="02201130610"/>
    <s v="551B2G"/>
    <s v="05779711000"/>
    <s v="IT05779711000"/>
    <s v="F547762000003424"/>
    <s v="71891516"/>
    <s v="0000917900002653"/>
    <d v="2017-05-18T00:00:00"/>
    <x v="1"/>
    <n v="462.38"/>
    <s v="FATTURE E ALTRI DOCUMENTI"/>
    <n v="379"/>
    <n v="0"/>
    <n v="0"/>
    <n v="0"/>
    <n v="0"/>
    <n v="379"/>
    <s v="NO"/>
    <s v="551B2G"/>
    <s v="Azienda Ospedaliera Sant'Anna e San Sebastiano di Caserta - FATTURAZIONE"/>
  </r>
  <r>
    <s v="02201130610"/>
    <s v="551B2G"/>
    <s v="06798201213"/>
    <s v="IT06798201213"/>
    <s v="F547762000047466"/>
    <s v="5044422155"/>
    <s v="1000000335"/>
    <d v="2021-05-04T00:00:00"/>
    <x v="8"/>
    <n v="252"/>
    <s v="FATTURE E ALTRI DOCUMENTI"/>
    <n v="252"/>
    <n v="0"/>
    <n v="0"/>
    <n v="0"/>
    <n v="0"/>
    <n v="252"/>
    <s v="NO"/>
    <s v="551B2G"/>
    <s v="Azienda Ospedaliera Sant'Anna e San Sebastiano di Caserta - FATTURAZIONE"/>
  </r>
  <r>
    <s v="02201130610"/>
    <s v="551B2G"/>
    <s v="MTNPQL70C19E955U"/>
    <s v="IT04368001212"/>
    <s v="F547762000094051"/>
    <s v="12739230953"/>
    <s v="FATTPA 13_24"/>
    <d v="2024-08-09T00:00:00"/>
    <x v="5"/>
    <n v="3527.43"/>
    <s v="FATTURE E ALTRI DOCUMENTI"/>
    <n v="3527.43"/>
    <n v="0"/>
    <n v="0"/>
    <n v="0"/>
    <n v="2971.4"/>
    <n v="556.03"/>
    <s v="NO"/>
    <s v="551B2G"/>
    <s v="Azienda Ospedaliera Sant'Anna e San Sebastiano di Caserta - FATTURAZIONE"/>
  </r>
  <r>
    <s v="02201130610"/>
    <s v="551B2G"/>
    <s v="09331210154"/>
    <s v="IT00953780962"/>
    <s v="F547762000015142"/>
    <s v="107208475"/>
    <s v="931349532"/>
    <d v="2018-06-14T00:00:00"/>
    <x v="7"/>
    <n v="1183.0999999999999"/>
    <s v="FATTURE E ALTRI DOCUMENTI"/>
    <n v="1137.5999999999999"/>
    <n v="0"/>
    <n v="0"/>
    <n v="0"/>
    <n v="644.4"/>
    <n v="493.2"/>
    <s v="NO"/>
    <s v="551B2G"/>
    <s v="Azienda Ospedaliera Sant'Anna e San Sebastiano di Caserta - FATTURAZIONE"/>
  </r>
  <r>
    <s v="02201130610"/>
    <s v="551B2G"/>
    <s v="09771701001"/>
    <s v="IT09771701001"/>
    <s v="F547762000077276"/>
    <s v="10123437830"/>
    <s v="000000900023183T"/>
    <d v="2023-07-23T00:00:00"/>
    <x v="4"/>
    <n v="10.98"/>
    <s v="FATTURE E ALTRI DOCUMENTI"/>
    <n v="9"/>
    <n v="0"/>
    <n v="0"/>
    <n v="0"/>
    <n v="0"/>
    <n v="9"/>
    <s v="NO"/>
    <s v="551B2G"/>
    <s v="Azienda Ospedaliera Sant'Anna e San Sebastiano di Caserta - FATTURAZIONE"/>
  </r>
  <r>
    <s v="02201130610"/>
    <s v="551B2G"/>
    <s v="06322711216"/>
    <s v="IT06322711216"/>
    <s v="F547762000001452"/>
    <s v="66233655"/>
    <s v="FEA/2017/666"/>
    <d v="2017-03-20T00:00:00"/>
    <x v="1"/>
    <n v="286"/>
    <s v="FATTURE E ALTRI DOCUMENTI"/>
    <n v="286"/>
    <n v="0"/>
    <n v="0"/>
    <n v="0"/>
    <n v="0"/>
    <n v="286"/>
    <s v="NO"/>
    <s v="551B2G"/>
    <s v="Azienda Ospedaliera Sant'Anna e San Sebastiano di Caserta - FATTURAZIONE"/>
  </r>
  <r>
    <s v="02201130610"/>
    <s v="551B2G"/>
    <s v="04786681215"/>
    <s v="IT04786681215"/>
    <s v="F547762000023504"/>
    <s v="674029987"/>
    <s v="          1900054582"/>
    <d v="2019-03-31T00:00:00"/>
    <x v="2"/>
    <n v="1.1000000000000001"/>
    <s v="FATTURE E ALTRI DOCUMENTI"/>
    <n v="1"/>
    <n v="0"/>
    <n v="0"/>
    <n v="0"/>
    <n v="0"/>
    <n v="1"/>
    <s v="NO"/>
    <s v="551B2G"/>
    <s v="Azienda Ospedaliera Sant'Anna e San Sebastiano di Caserta - FATTURAZIONE"/>
  </r>
  <r>
    <s v="02201130610"/>
    <s v="551B2G"/>
    <s v="CMMFRZ79R15F839N"/>
    <s v="IT05649541215"/>
    <s v="F547762000081462"/>
    <s v="10803327803"/>
    <s v="FATTPA 25_23"/>
    <d v="2023-11-06T00:00:00"/>
    <x v="4"/>
    <n v="8906.98"/>
    <s v="FATTURE E ALTRI DOCUMENTI"/>
    <n v="8906.98"/>
    <n v="0"/>
    <n v="0"/>
    <n v="0"/>
    <n v="7502.98"/>
    <n v="1404"/>
    <s v="NO"/>
    <s v="551B2G"/>
    <s v="Azienda Ospedaliera Sant'Anna e San Sebastiano di Caserta - FATTURAZIONE"/>
  </r>
  <r>
    <s v="02201130610"/>
    <s v="551B2G"/>
    <s v="04786681215"/>
    <s v="IT04786681215"/>
    <s v="F547762000096714"/>
    <s v="13208052307"/>
    <s v="1900198939"/>
    <d v="2024-10-21T00:00:00"/>
    <x v="5"/>
    <n v="851.4"/>
    <s v="FATTURE E ALTRI DOCUMENTI"/>
    <n v="774"/>
    <n v="0"/>
    <n v="0"/>
    <n v="0"/>
    <n v="0"/>
    <n v="774"/>
    <s v="NO"/>
    <s v="551B2G"/>
    <s v="Azienda Ospedaliera Sant'Anna e San Sebastiano di Caserta - FATTURAZIONE"/>
  </r>
  <r>
    <s v="02201130610"/>
    <s v="551B2G"/>
    <s v="01948180649"/>
    <s v="IT01948180649"/>
    <s v="F253757000015081"/>
    <s v="49833025"/>
    <s v="             040/161"/>
    <d v="2016-09-14T00:00:00"/>
    <x v="0"/>
    <n v="117"/>
    <s v="FATTURE E ALTRI DOCUMENTI"/>
    <n v="117"/>
    <n v="0"/>
    <n v="0"/>
    <n v="0"/>
    <n v="0"/>
    <n v="117"/>
    <s v="NO"/>
    <s v="551B2G"/>
    <s v="Azienda Ospedaliera Sant'Anna e San Sebastiano di Caserta - FATTURAZIONE"/>
  </r>
  <r>
    <s v="02201130610"/>
    <s v="551B2G"/>
    <s v="04549940619"/>
    <s v="IT04549940619"/>
    <s v="F547762000086711"/>
    <s v="11639186523"/>
    <s v="24"/>
    <d v="2024-03-05T00:00:00"/>
    <x v="5"/>
    <n v="1638.69"/>
    <s v="FATTURE E ALTRI DOCUMENTI"/>
    <n v="1345.82"/>
    <n v="0"/>
    <n v="0"/>
    <n v="0"/>
    <n v="1343.19"/>
    <n v="2.63"/>
    <s v="NO"/>
    <s v="551B2G"/>
    <s v="Azienda Ospedaliera Sant'Anna e San Sebastiano di Caserta - FATTURAZIONE"/>
  </r>
  <r>
    <s v="02201130610"/>
    <s v="551B2G"/>
    <s v="00440180545"/>
    <s v="IT00440180545"/>
    <s v="F214800002948144"/>
    <s v="20473689"/>
    <s v="2175/PA"/>
    <d v="2015-10-15T00:00:00"/>
    <x v="6"/>
    <n v="1871.11"/>
    <s v="FATTURE E ALTRI DOCUMENTI"/>
    <n v="1533.7"/>
    <n v="0"/>
    <n v="0"/>
    <n v="0"/>
    <n v="1375.31"/>
    <n v="158.38999999999999"/>
    <s v="NO"/>
    <s v="551B2G"/>
    <s v="Azienda Ospedaliera Sant'Anna e San Sebastiano di Caserta - FATTURAZIONE"/>
  </r>
  <r>
    <s v="02201130610"/>
    <s v="551B2G"/>
    <s v="01303190639"/>
    <s v="IT01303190639"/>
    <s v="F253757000013555"/>
    <s v="46568731"/>
    <s v="000192"/>
    <d v="2016-07-31T00:00:00"/>
    <x v="0"/>
    <n v="427065.1"/>
    <s v="FATTURE E ALTRI DOCUMENTI"/>
    <n v="350053.36"/>
    <n v="0"/>
    <n v="73.900000000000006"/>
    <n v="0"/>
    <n v="349643.52000000002"/>
    <n v="335.94"/>
    <s v="NO"/>
    <s v="551B2G"/>
    <s v="Azienda Ospedaliera Sant'Anna e San Sebastiano di Caserta - FATTURAZIONE"/>
  </r>
  <r>
    <s v="02201130610"/>
    <s v="551B2G"/>
    <s v="LDNGLM51P18A064Y"/>
    <s v="IT07056061216"/>
    <s v="F547762000022823"/>
    <s v="504277968"/>
    <s v="10"/>
    <d v="2019-03-08T00:00:00"/>
    <x v="2"/>
    <n v="183.75"/>
    <s v="FATTURE E ALTRI DOCUMENTI"/>
    <n v="183.75"/>
    <n v="0"/>
    <n v="0"/>
    <n v="0"/>
    <n v="0"/>
    <n v="183.75"/>
    <s v="NO"/>
    <s v="551B2G"/>
    <s v="Azienda Ospedaliera Sant'Anna e San Sebastiano di Caserta - FATTURAZIONE"/>
  </r>
  <r>
    <s v="02201130610"/>
    <s v="551B2G"/>
    <s v="MRLGPP74L12I234P"/>
    <s v="IT02908800614"/>
    <s v="F547762000084006"/>
    <s v="11219736275"/>
    <s v="22 2024"/>
    <d v="2024-01-04T00:00:00"/>
    <x v="5"/>
    <n v="5490.09"/>
    <s v="FATTURE E ALTRI DOCUMENTI"/>
    <n v="5490.09"/>
    <n v="0"/>
    <n v="0"/>
    <n v="0"/>
    <n v="4624.6899999999996"/>
    <n v="865.4"/>
    <s v="NO"/>
    <s v="551B2G"/>
    <s v="Azienda Ospedaliera Sant'Anna e San Sebastiano di Caserta - FATTURAZIONE"/>
  </r>
  <r>
    <s v="02201130610"/>
    <s v="551B2G"/>
    <s v="02018520508"/>
    <s v="IT02018520508"/>
    <s v="F547762000093424"/>
    <s v="12649383283"/>
    <s v="829/P1"/>
    <d v="2024-07-29T00:00:00"/>
    <x v="5"/>
    <n v="2629.93"/>
    <s v="FATTURE E ALTRI DOCUMENTI"/>
    <n v="2528.7800000000002"/>
    <n v="0"/>
    <n v="0"/>
    <n v="0"/>
    <n v="0"/>
    <n v="2528.7800000000002"/>
    <s v="NO"/>
    <s v="551B2G"/>
    <s v="Azienda Ospedaliera Sant'Anna e San Sebastiano di Caserta - FATTURAZIONE"/>
  </r>
  <r>
    <s v="02201130610"/>
    <s v="551B2G"/>
    <s v="09771701001"/>
    <s v="IT09771701001"/>
    <s v="F547762000093170"/>
    <s v="12611053771"/>
    <s v="000000900023202T"/>
    <d v="2024-07-23T00:00:00"/>
    <x v="5"/>
    <n v="10.98"/>
    <s v="FATTURE E ALTRI DOCUMENTI"/>
    <n v="9"/>
    <n v="0"/>
    <n v="0"/>
    <n v="0"/>
    <n v="0"/>
    <n v="9"/>
    <s v="NO"/>
    <s v="551B2G"/>
    <s v="Azienda Ospedaliera Sant'Anna e San Sebastiano di Caserta - FATTURAZIONE"/>
  </r>
  <r>
    <s v="02201130610"/>
    <s v="551B2G"/>
    <s v="02505630109"/>
    <s v="IT04570150278"/>
    <s v="F547762000072012"/>
    <s v="9298586573"/>
    <s v="FVM/000000063"/>
    <d v="2023-03-21T00:00:00"/>
    <x v="4"/>
    <n v="265.81"/>
    <s v="FATTURE E ALTRI DOCUMENTI"/>
    <n v="265.81"/>
    <n v="0"/>
    <n v="0"/>
    <n v="0"/>
    <n v="0"/>
    <n v="265.81"/>
    <s v="NO"/>
    <s v="551B2G"/>
    <s v="Azienda Ospedaliera Sant'Anna e San Sebastiano di Caserta - FATTURAZIONE"/>
  </r>
  <r>
    <s v="02201130610"/>
    <s v="551B2G"/>
    <s v="04786681215"/>
    <s v="IT04786681215"/>
    <s v="F547762000006772"/>
    <s v="81452714"/>
    <s v="          1900148553"/>
    <d v="2017-08-31T00:00:00"/>
    <x v="1"/>
    <n v="5879.5"/>
    <s v="FATTURE E ALTRI DOCUMENTI"/>
    <n v="5345"/>
    <n v="0"/>
    <n v="0"/>
    <n v="0"/>
    <n v="0"/>
    <n v="5345"/>
    <s v="NO"/>
    <s v="551B2G"/>
    <s v="Azienda Ospedaliera Sant'Anna e San Sebastiano di Caserta - FATTURAZIONE"/>
  </r>
  <r>
    <s v="02201130610"/>
    <s v="551B2G"/>
    <s v="LNRMLL69R65F839V"/>
    <s v="IT07657660630"/>
    <s v="F547762000082039"/>
    <s v="10910963185"/>
    <s v="FATTPA 11_23"/>
    <d v="2023-11-20T00:00:00"/>
    <x v="4"/>
    <n v="2250"/>
    <s v="FATTURE E ALTRI DOCUMENTI"/>
    <n v="2250"/>
    <n v="0"/>
    <n v="0"/>
    <n v="0"/>
    <n v="1895.33"/>
    <n v="354.67"/>
    <s v="NO"/>
    <s v="551B2G"/>
    <s v="Azienda Ospedaliera Sant'Anna e San Sebastiano di Caserta - FATTURAZIONE"/>
  </r>
  <r>
    <s v="02201130610"/>
    <s v="551B2G"/>
    <s v="05025691212"/>
    <s v="IT05025691212"/>
    <s v="F547762000092033"/>
    <s v="12451123551"/>
    <s v=" FT50 PA"/>
    <d v="2024-06-28T00:00:00"/>
    <x v="5"/>
    <n v="10230.19"/>
    <s v="FATTURE E ALTRI DOCUMENTI"/>
    <n v="8385.4"/>
    <n v="0"/>
    <n v="0"/>
    <n v="0"/>
    <n v="0"/>
    <n v="8385.4"/>
    <s v="NO"/>
    <s v="551B2G"/>
    <s v="Azienda Ospedaliera Sant'Anna e San Sebastiano di Caserta - FATTURAZIONE"/>
  </r>
  <r>
    <s v="02201130610"/>
    <s v="551B2G"/>
    <s v="03728550611"/>
    <s v="IT03728550611"/>
    <s v="F547762000037355"/>
    <s v="3209688557"/>
    <s v="7"/>
    <d v="2020-06-30T00:00:00"/>
    <x v="3"/>
    <n v="183"/>
    <s v="FATTURE E ALTRI DOCUMENTI"/>
    <n v="183"/>
    <n v="0"/>
    <n v="0"/>
    <n v="0"/>
    <n v="0"/>
    <n v="183"/>
    <s v="NO"/>
    <s v="551B2G"/>
    <s v="Azienda Ospedaliera Sant'Anna e San Sebastiano di Caserta - FATTURAZIONE"/>
  </r>
  <r>
    <s v="02201130610"/>
    <s v="551B2G"/>
    <s v="04786681215"/>
    <s v="IT04786681215"/>
    <s v="F547762000011140"/>
    <s v="95473246"/>
    <s v="          1900016900"/>
    <d v="2018-01-31T00:00:00"/>
    <x v="7"/>
    <n v="1425.08"/>
    <s v="FATTURE E ALTRI DOCUMENTI"/>
    <n v="1168.0999999999999"/>
    <n v="0"/>
    <n v="0"/>
    <n v="0"/>
    <n v="0"/>
    <n v="1168.0999999999999"/>
    <s v="NO"/>
    <s v="551B2G"/>
    <s v="Azienda Ospedaliera Sant'Anna e San Sebastiano di Caserta - FATTURAZIONE"/>
  </r>
  <r>
    <s v="02201130610"/>
    <s v="551B2G"/>
    <s v="00212840235"/>
    <s v="IT00212840235"/>
    <s v="F547762000032666"/>
    <s v="2422297425"/>
    <s v="0000001000009407"/>
    <d v="2020-01-31T00:00:00"/>
    <x v="3"/>
    <n v="381.43"/>
    <s v="FATTURE E ALTRI DOCUMENTI"/>
    <n v="381.43"/>
    <n v="0"/>
    <n v="0"/>
    <n v="0"/>
    <n v="0"/>
    <n v="381.43"/>
    <s v="NO"/>
    <s v="551B2G"/>
    <s v="Azienda Ospedaliera Sant'Anna e San Sebastiano di Caserta - FATTURAZIONE"/>
  </r>
  <r>
    <s v="02201130610"/>
    <s v="551B2G"/>
    <s v="01948180649"/>
    <s v="IT01948180649"/>
    <s v="F547762000044162"/>
    <s v="4487405871"/>
    <s v="              040/18"/>
    <d v="2021-02-03T00:00:00"/>
    <x v="8"/>
    <n v="6917"/>
    <s v="FATTURE E ALTRI DOCUMENTI"/>
    <n v="6917"/>
    <n v="0"/>
    <n v="0"/>
    <n v="0"/>
    <n v="0"/>
    <n v="6917"/>
    <s v="NO"/>
    <s v="551B2G"/>
    <s v="Azienda Ospedaliera Sant'Anna e San Sebastiano di Caserta - FATTURAZIONE"/>
  </r>
  <r>
    <s v="02201130610"/>
    <s v="551B2G"/>
    <s v="01739990487"/>
    <s v="IT01739990487"/>
    <s v="F253757000009320"/>
    <s v="36057283"/>
    <s v="0001667"/>
    <d v="2016-04-07T00:00:00"/>
    <x v="0"/>
    <n v="1353"/>
    <s v="FATTURE E ALTRI DOCUMENTI"/>
    <n v="1230"/>
    <n v="0"/>
    <n v="0"/>
    <n v="0"/>
    <n v="870.21"/>
    <n v="359.79"/>
    <s v="NO"/>
    <s v="551B2G"/>
    <s v="Azienda Ospedaliera Sant'Anna e San Sebastiano di Caserta - FATTURAZIONE"/>
  </r>
  <r>
    <s v="02201130610"/>
    <s v="551B2G"/>
    <s v="04185110154"/>
    <s v="IT04185110154"/>
    <s v="F547762000023647"/>
    <s v="715916244"/>
    <s v="2015045618"/>
    <d v="2015-07-01T00:00:00"/>
    <x v="6"/>
    <n v="4034.59"/>
    <s v="FATTURE E ALTRI DOCUMENTI"/>
    <n v="3307.04"/>
    <n v="0"/>
    <n v="0"/>
    <n v="0"/>
    <n v="0"/>
    <n v="3307.04"/>
    <s v="NO"/>
    <s v="551B2G"/>
    <s v="Azienda Ospedaliera Sant'Anna e San Sebastiano di Caserta - FATTURAZIONE"/>
  </r>
  <r>
    <s v="02201130610"/>
    <s v="551B2G"/>
    <s v="02867280659"/>
    <s v="IT02867280659"/>
    <s v="F547762000024162"/>
    <s v="806806738"/>
    <s v="19/2019"/>
    <d v="2019-04-15T00:00:00"/>
    <x v="2"/>
    <n v="22454.25"/>
    <s v="FATTURE E ALTRI DOCUMENTI"/>
    <n v="22454.25"/>
    <n v="0"/>
    <n v="0"/>
    <n v="0"/>
    <n v="0"/>
    <n v="22454.25"/>
    <s v="NO"/>
    <s v="551B2G"/>
    <s v="Azienda Ospedaliera Sant'Anna e San Sebastiano di Caserta - FATTURAZIONE"/>
  </r>
  <r>
    <s v="02201130610"/>
    <s v="551B2G"/>
    <s v="09238800156"/>
    <s v="IT09238800156"/>
    <s v="F547762000096880"/>
    <s v="13238252910"/>
    <s v="1210384977"/>
    <d v="2024-10-25T00:00:00"/>
    <x v="5"/>
    <n v="1115.08"/>
    <s v="FATTURE E ALTRI DOCUMENTI"/>
    <n v="914"/>
    <n v="0"/>
    <n v="0"/>
    <n v="0"/>
    <n v="0"/>
    <n v="914"/>
    <s v="NO"/>
    <s v="551B2G"/>
    <s v="Azienda Ospedaliera Sant'Anna e San Sebastiano di Caserta - FATTURAZIONE"/>
  </r>
  <r>
    <s v="02201130610"/>
    <s v="551B2G"/>
    <s v="06798201213"/>
    <s v="IT06798201213"/>
    <s v="F547762000070651"/>
    <s v="9096186073"/>
    <s v="1000000316"/>
    <d v="2021-04-30T00:00:00"/>
    <x v="8"/>
    <n v="777"/>
    <s v="NOTA DI CREDITO"/>
    <n v="777"/>
    <n v="0"/>
    <n v="0"/>
    <n v="0"/>
    <n v="0"/>
    <n v="-777"/>
    <s v="NO"/>
    <s v="551B2G"/>
    <s v="Azienda Ospedaliera Sant'Anna e San Sebastiano di Caserta - FATTURAZIONE"/>
  </r>
  <r>
    <s v="02201130610"/>
    <s v="551B2G"/>
    <s v="04786681215"/>
    <s v="IT04786681215"/>
    <s v="F547762000053388"/>
    <s v="6078973002"/>
    <s v="1900167023"/>
    <d v="2021-10-31T00:00:00"/>
    <x v="8"/>
    <n v="0.44"/>
    <s v="NOTA DI CREDITO"/>
    <n v="0.4"/>
    <n v="0"/>
    <n v="0"/>
    <n v="0"/>
    <n v="0"/>
    <n v="-0.4"/>
    <s v="NO"/>
    <s v="551B2G"/>
    <s v="Azienda Ospedaliera Sant'Anna e San Sebastiano di Caserta - FATTURAZIONE"/>
  </r>
  <r>
    <s v="02201130610"/>
    <s v="551B2G"/>
    <s v="01303190639"/>
    <s v="IT01303190639"/>
    <s v="F547762000052686"/>
    <s v="5967807743"/>
    <s v="000118"/>
    <d v="2021-10-08T00:00:00"/>
    <x v="8"/>
    <n v="1131.67"/>
    <s v="FATTURE E ALTRI DOCUMENTI"/>
    <n v="1131.67"/>
    <n v="0"/>
    <n v="0"/>
    <n v="0"/>
    <n v="0"/>
    <n v="1131.67"/>
    <s v="NO"/>
    <s v="551B2G"/>
    <s v="Azienda Ospedaliera Sant'Anna e San Sebastiano di Caserta - FATTURAZIONE"/>
  </r>
  <r>
    <s v="02201130610"/>
    <s v="551B2G"/>
    <s v="07960110158"/>
    <s v="IT07960110158"/>
    <s v="F547762000021959"/>
    <s v="268070506"/>
    <s v="90003530"/>
    <d v="2019-02-01T00:00:00"/>
    <x v="2"/>
    <n v="48640"/>
    <s v="FATTURE E ALTRI DOCUMENTI"/>
    <n v="48640"/>
    <n v="0"/>
    <n v="0"/>
    <n v="0"/>
    <n v="0"/>
    <n v="48640"/>
    <s v="NO"/>
    <s v="551B2G"/>
    <s v="Azienda Ospedaliera Sant'Anna e San Sebastiano di Caserta - FATTURAZIONE"/>
  </r>
  <r>
    <s v="02201130610"/>
    <s v="551B2G"/>
    <s v="04114370168"/>
    <s v="IT04114370168"/>
    <s v="F547762000047721"/>
    <s v="5118635475"/>
    <s v="25FE/2021/217"/>
    <d v="2021-05-18T00:00:00"/>
    <x v="8"/>
    <n v="686"/>
    <s v="FATTURE E ALTRI DOCUMENTI"/>
    <n v="686"/>
    <n v="0"/>
    <n v="0"/>
    <n v="0"/>
    <n v="0"/>
    <n v="686"/>
    <s v="NO"/>
    <s v="551B2G"/>
    <s v="Azienda Ospedaliera Sant'Anna e San Sebastiano di Caserta - FATTURAZIONE"/>
  </r>
  <r>
    <s v="02201130610"/>
    <s v="551B2G"/>
    <s v="04786681215"/>
    <s v="IT04786681215"/>
    <s v="F547762000047128"/>
    <s v="4998357358"/>
    <s v="1900065345"/>
    <d v="2021-04-30T00:00:00"/>
    <x v="8"/>
    <n v="5178.58"/>
    <s v="NOTA DI CREDITO"/>
    <n v="4707.8"/>
    <n v="0"/>
    <n v="0"/>
    <n v="0"/>
    <n v="0"/>
    <n v="-4707.8"/>
    <s v="NO"/>
    <s v="551B2G"/>
    <s v="Azienda Ospedaliera Sant'Anna e San Sebastiano di Caserta - FATTURAZIONE"/>
  </r>
  <r>
    <s v="02201130610"/>
    <s v="551B2G"/>
    <s v="09331210154"/>
    <s v="IT00953780962"/>
    <s v="F547762000015475"/>
    <s v="108948863"/>
    <s v="931357162"/>
    <d v="2018-07-02T00:00:00"/>
    <x v="7"/>
    <n v="1244.8800000000001"/>
    <s v="FATTURE E ALTRI DOCUMENTI"/>
    <n v="1197"/>
    <n v="0"/>
    <n v="0"/>
    <n v="0"/>
    <n v="1171.8699999999999"/>
    <n v="25.13"/>
    <s v="NO"/>
    <s v="551B2G"/>
    <s v="Azienda Ospedaliera Sant'Anna e San Sebastiano di Caserta - FATTURAZIONE"/>
  </r>
  <r>
    <s v="02201130610"/>
    <s v="551B2G"/>
    <s v="04854880657"/>
    <s v="IT04854880657"/>
    <s v="F547762000047259"/>
    <s v="5003664572"/>
    <s v="14E"/>
    <d v="2021-04-30T00:00:00"/>
    <x v="8"/>
    <n v="146.4"/>
    <s v="NOTA DI CREDITO"/>
    <n v="146.4"/>
    <n v="0"/>
    <n v="0"/>
    <n v="0"/>
    <n v="0"/>
    <n v="-146.4"/>
    <s v="NO"/>
    <s v="551B2G"/>
    <s v="Azienda Ospedaliera Sant'Anna e San Sebastiano di Caserta - FATTURAZIONE"/>
  </r>
  <r>
    <s v="02201130610"/>
    <s v="551B2G"/>
    <s v="00488410010"/>
    <s v="IT00488410010"/>
    <s v="F547762000063458"/>
    <s v="7865221504"/>
    <s v="4220822800015660"/>
    <d v="2022-08-11T00:00:00"/>
    <x v="9"/>
    <n v="688.61"/>
    <s v="NOTA DI CREDITO"/>
    <n v="564.44000000000005"/>
    <n v="0"/>
    <n v="0"/>
    <n v="0"/>
    <n v="0"/>
    <n v="-564.44000000000005"/>
    <s v="NO"/>
    <s v="551B2G"/>
    <s v="Azienda Ospedaliera Sant'Anna e San Sebastiano di Caserta - FATTURAZIONE"/>
  </r>
  <r>
    <s v="02201130610"/>
    <s v="551B2G"/>
    <s v="04786681215"/>
    <s v="IT04786681215"/>
    <s v="F547762000043200"/>
    <s v="4316963083"/>
    <s v="1900191899"/>
    <d v="2020-12-31T00:00:00"/>
    <x v="3"/>
    <n v="0.55000000000000004"/>
    <s v="NOTA DI CREDITO"/>
    <n v="0.5"/>
    <n v="0"/>
    <n v="0"/>
    <n v="0"/>
    <n v="0"/>
    <n v="-0.5"/>
    <s v="NO"/>
    <s v="551B2G"/>
    <s v="Azienda Ospedaliera Sant'Anna e San Sebastiano di Caserta - FATTURAZIONE"/>
  </r>
  <r>
    <s v="02201130610"/>
    <s v="551B2G"/>
    <s v="04786681215"/>
    <s v="IT04786681215"/>
    <s v="F547762000055553"/>
    <s v="6457929563"/>
    <s v="1900201209"/>
    <d v="2021-12-31T00:00:00"/>
    <x v="8"/>
    <n v="3712.5"/>
    <s v="NOTA DI CREDITO"/>
    <n v="3375"/>
    <n v="0"/>
    <n v="0"/>
    <n v="0"/>
    <n v="0"/>
    <n v="-3375"/>
    <s v="NO"/>
    <s v="551B2G"/>
    <s v="Azienda Ospedaliera Sant'Anna e San Sebastiano di Caserta - FATTURAZIONE"/>
  </r>
  <r>
    <s v="02201130610"/>
    <s v="551B2G"/>
    <s v="02368591208"/>
    <s v="IT02368591208"/>
    <s v="F547762000051802"/>
    <s v="5807254961"/>
    <s v="8100253793"/>
    <d v="2021-09-14T00:00:00"/>
    <x v="8"/>
    <n v="25106.62"/>
    <s v="FATTURE E ALTRI DOCUMENTI"/>
    <n v="20579.2"/>
    <n v="0"/>
    <n v="0"/>
    <n v="0"/>
    <n v="0"/>
    <n v="20579.2"/>
    <s v="NO"/>
    <s v="551B2G"/>
    <s v="Azienda Ospedaliera Sant'Anna e San Sebastiano di Caserta - FATTURAZIONE"/>
  </r>
  <r>
    <s v="02201130610"/>
    <s v="551B2G"/>
    <s v="06798201213"/>
    <s v="IT06798201213"/>
    <s v="F547762000055032"/>
    <s v="6395906724"/>
    <s v="1300000578"/>
    <d v="2021-12-23T00:00:00"/>
    <x v="8"/>
    <n v="4396.25"/>
    <s v="FATTURE E ALTRI DOCUMENTI"/>
    <n v="4396.25"/>
    <n v="0"/>
    <n v="0"/>
    <n v="0"/>
    <n v="0"/>
    <n v="4396.25"/>
    <s v="NO"/>
    <s v="551B2G"/>
    <s v="Azienda Ospedaliera Sant'Anna e San Sebastiano di Caserta - FATTURAZIONE"/>
  </r>
  <r>
    <s v="02201130610"/>
    <s v="551B2G"/>
    <s v="02654900022"/>
    <s v="IT02654900022"/>
    <s v="F547762000065954"/>
    <s v="8288260286"/>
    <s v="0000360118"/>
    <d v="2022-10-19T00:00:00"/>
    <x v="9"/>
    <n v="10088"/>
    <s v="NOTA DI CREDITO"/>
    <n v="9700"/>
    <n v="0"/>
    <n v="0"/>
    <n v="0"/>
    <n v="0"/>
    <n v="-9700"/>
    <s v="NO"/>
    <s v="551B2G"/>
    <s v="Azienda Ospedaliera Sant'Anna e San Sebastiano di Caserta - FATTURAZIONE"/>
  </r>
  <r>
    <s v="02201130610"/>
    <s v="551B2G"/>
    <s v="12572900152"/>
    <s v="IT06032681006"/>
    <s v="F253757000016720"/>
    <s v="55051144"/>
    <s v="25343015"/>
    <d v="2016-10-06T00:00:00"/>
    <x v="0"/>
    <n v="2416.02"/>
    <s v="FATTURE E ALTRI DOCUMENTI"/>
    <n v="2277.7199999999998"/>
    <n v="0"/>
    <n v="0"/>
    <n v="0"/>
    <n v="2258.5100000000002"/>
    <n v="19.21"/>
    <s v="NO"/>
    <s v="551B2G"/>
    <s v="Azienda Ospedaliera Sant'Anna e San Sebastiano di Caserta - FATTURAZIONE"/>
  </r>
  <r>
    <s v="02201130610"/>
    <s v="551B2G"/>
    <s v="06909360635"/>
    <s v="IT06909360635"/>
    <s v="F547762000063228"/>
    <s v="7778569754"/>
    <s v="1300000308"/>
    <d v="2022-08-03T00:00:00"/>
    <x v="9"/>
    <n v="6568.02"/>
    <s v="FATTURE E ALTRI DOCUMENTI"/>
    <n v="6568.02"/>
    <n v="0"/>
    <n v="0"/>
    <n v="0"/>
    <n v="0"/>
    <n v="6568.02"/>
    <s v="NO"/>
    <s v="551B2G"/>
    <s v="Azienda Ospedaliera Sant'Anna e San Sebastiano di Caserta - FATTURAZIONE"/>
  </r>
  <r>
    <s v="02201130610"/>
    <s v="551B2G"/>
    <s v="02507160824"/>
    <s v="IT02507160824"/>
    <s v="F547762000012873"/>
    <s v="101466367"/>
    <s v="0000141"/>
    <d v="2018-03-30T00:00:00"/>
    <x v="7"/>
    <n v="201.3"/>
    <s v="FATTURE E ALTRI DOCUMENTI"/>
    <n v="165"/>
    <n v="0"/>
    <n v="0"/>
    <n v="0"/>
    <n v="0"/>
    <n v="165"/>
    <s v="NO"/>
    <s v="551B2G"/>
    <s v="Azienda Ospedaliera Sant'Anna e San Sebastiano di Caserta - FATTURAZIONE"/>
  </r>
  <r>
    <s v=""/>
    <s v="551B2G"/>
    <s v="03519500619"/>
    <s v="IT03519500619"/>
    <s v="F253757000007773"/>
    <s v="31302509"/>
    <s v="             005/816"/>
    <d v="2016-02-12T00:00:00"/>
    <x v="0"/>
    <n v="294.61"/>
    <s v="FATTURE E ALTRI DOCUMENTI"/>
    <n v="296.61"/>
    <n v="0"/>
    <n v="0"/>
    <n v="0"/>
    <n v="0"/>
    <n v="296.61"/>
    <s v="NO"/>
    <s v="551B2G"/>
    <s v="Azienda Ospedaliera Sant'Anna e San Sebastiano di Caserta - FATTURAZIONE"/>
  </r>
  <r>
    <s v="02201130610"/>
    <s v="551B2G"/>
    <s v="03519500619"/>
    <s v="IT03519500619"/>
    <s v="F547762000049801"/>
    <s v="5422486268"/>
    <s v="1300000568"/>
    <d v="2021-07-13T00:00:00"/>
    <x v="8"/>
    <n v="2174"/>
    <s v="FATTURE E ALTRI DOCUMENTI"/>
    <n v="2174"/>
    <n v="0"/>
    <n v="0"/>
    <n v="0"/>
    <n v="0"/>
    <n v="2174"/>
    <s v="NO"/>
    <s v="551B2G"/>
    <s v="Azienda Ospedaliera Sant'Anna e San Sebastiano di Caserta - FATTURAZIONE"/>
  </r>
  <r>
    <s v="02201130610"/>
    <s v="551B2G"/>
    <s v="00228550273"/>
    <s v="IT00228550273"/>
    <s v="F547762000047289"/>
    <s v="5048240164"/>
    <s v="21180006"/>
    <d v="2021-05-11T00:00:00"/>
    <x v="8"/>
    <n v="116.33"/>
    <s v="FATTURE E ALTRI DOCUMENTI"/>
    <n v="116.33"/>
    <n v="0"/>
    <n v="0"/>
    <n v="0"/>
    <n v="0"/>
    <n v="116.33"/>
    <s v="NO"/>
    <s v="551B2G"/>
    <s v="Azienda Ospedaliera Sant'Anna e San Sebastiano di Caserta - FATTURAZIONE"/>
  </r>
  <r>
    <s v="02201130610"/>
    <s v="551B2G"/>
    <s v="07516911000"/>
    <s v="IT07516911000"/>
    <s v="F547762000088865"/>
    <s v="11969565915"/>
    <s v="000000900009543D"/>
    <d v="2024-04-23T00:00:00"/>
    <x v="5"/>
    <n v="273.5"/>
    <s v="FATTURE E ALTRI DOCUMENTI"/>
    <n v="224.18"/>
    <n v="0"/>
    <n v="0"/>
    <n v="0"/>
    <n v="0"/>
    <n v="224.18"/>
    <s v="NO"/>
    <s v="551B2G"/>
    <s v="Azienda Ospedaliera Sant'Anna e San Sebastiano di Caserta - FATTURAZIONE"/>
  </r>
  <r>
    <s v="02201130610"/>
    <s v="551B2G"/>
    <s v="13756881002"/>
    <s v="IT13756881002"/>
    <s v="F547762000095714"/>
    <s v="13035772902"/>
    <s v="FCEL24-05912"/>
    <d v="2024-09-27T00:00:00"/>
    <x v="5"/>
    <n v="8.76"/>
    <s v="FATTURE E ALTRI DOCUMENTI"/>
    <n v="8.76"/>
    <n v="0"/>
    <n v="0"/>
    <n v="0"/>
    <n v="0"/>
    <n v="8.76"/>
    <s v="NO"/>
    <s v="551B2G"/>
    <s v="Azienda Ospedaliera Sant'Anna e San Sebastiano di Caserta - FATTURAZIONE"/>
  </r>
  <r>
    <s v="02201130610"/>
    <s v="551B2G"/>
    <s v="PCZFNC73D09B963I"/>
    <s v="IT02931150615"/>
    <s v="F214800002577664"/>
    <s v="17722638"/>
    <s v="7\2"/>
    <d v="2015-09-15T00:00:00"/>
    <x v="6"/>
    <n v="8032.46"/>
    <s v="FATTURE E ALTRI DOCUMENTI"/>
    <n v="8032.46"/>
    <n v="0"/>
    <n v="0"/>
    <n v="0"/>
    <n v="0"/>
    <n v="8032.46"/>
    <s v="NO"/>
    <s v="551B2G"/>
    <s v="Azienda Ospedaliera Sant'Anna e San Sebastiano di Caserta - FATTURAZIONE"/>
  </r>
  <r>
    <s v="02201130610"/>
    <s v="551B2G"/>
    <s v="01738810975"/>
    <s v="IT12906300152"/>
    <s v="F547762000081199"/>
    <s v="10780886194"/>
    <s v="1920021884"/>
    <d v="2023-10-31T00:00:00"/>
    <x v="4"/>
    <n v="46.8"/>
    <s v="FATTURE E ALTRI DOCUMENTI"/>
    <n v="45"/>
    <n v="0"/>
    <n v="0"/>
    <n v="0"/>
    <n v="0"/>
    <n v="45"/>
    <s v="NO"/>
    <s v="551B2G"/>
    <s v="Azienda Ospedaliera Sant'Anna e San Sebastiano di Caserta - FATTURAZIONE"/>
  </r>
  <r>
    <s v="02201130610"/>
    <s v="551B2G"/>
    <s v="00076670595"/>
    <s v="IT00076670595"/>
    <s v="F547762000049981"/>
    <s v="5454704183"/>
    <s v="S21F029141"/>
    <d v="2021-07-15T00:00:00"/>
    <x v="8"/>
    <n v="809.6"/>
    <s v="FATTURE E ALTRI DOCUMENTI"/>
    <n v="736"/>
    <n v="0"/>
    <n v="0"/>
    <n v="0"/>
    <n v="0"/>
    <n v="736"/>
    <s v="NO"/>
    <s v="551B2G"/>
    <s v="Azienda Ospedaliera Sant'Anna e San Sebastiano di Caserta - FATTURAZIONE"/>
  </r>
  <r>
    <s v="02201130610"/>
    <s v="551B2G"/>
    <s v="07960110158"/>
    <s v="IT07960110158"/>
    <s v="F547762000089002"/>
    <s v="11980551353"/>
    <s v="90004542"/>
    <d v="2024-04-19T00:00:00"/>
    <x v="5"/>
    <n v="480"/>
    <s v="FATTURE E ALTRI DOCUMENTI"/>
    <n v="480"/>
    <n v="0"/>
    <n v="0"/>
    <n v="0"/>
    <n v="0"/>
    <n v="480"/>
    <s v="NO"/>
    <s v="551B2G"/>
    <s v="Azienda Ospedaliera Sant'Anna e San Sebastiano di Caserta - FATTURAZIONE"/>
  </r>
  <r>
    <s v="02201130610"/>
    <s v="551B2G"/>
    <s v="STNNDR54B21D709S"/>
    <s v="IT00400890612"/>
    <s v="F547762000088146"/>
    <s v="11867008782"/>
    <s v="FPA 4/24"/>
    <d v="2024-04-09T00:00:00"/>
    <x v="5"/>
    <n v="8413.33"/>
    <s v="FATTURE E ALTRI DOCUMENTI"/>
    <n v="8413.33"/>
    <n v="0"/>
    <n v="0"/>
    <n v="0"/>
    <n v="6730.66"/>
    <n v="1682.67"/>
    <s v="NO"/>
    <s v="551B2G"/>
    <s v="Azienda Ospedaliera Sant'Anna e San Sebastiano di Caserta - FATTURAZIONE"/>
  </r>
  <r>
    <s v="02201130610"/>
    <s v="551B2G"/>
    <s v="06909360635"/>
    <s v="IT06909360635"/>
    <s v="F547762000039036"/>
    <s v="3494472756"/>
    <s v="1300000328"/>
    <d v="2020-08-12T00:00:00"/>
    <x v="3"/>
    <n v="726"/>
    <s v="FATTURE E ALTRI DOCUMENTI"/>
    <n v="726"/>
    <n v="0"/>
    <n v="0"/>
    <n v="0"/>
    <n v="0"/>
    <n v="726"/>
    <s v="NO"/>
    <s v="551B2G"/>
    <s v="Azienda Ospedaliera Sant'Anna e San Sebastiano di Caserta - FATTURAZIONE"/>
  </r>
  <r>
    <s v="02201130610"/>
    <s v="551B2G"/>
    <s v="04549940619"/>
    <s v="IT04549940619"/>
    <s v="F547762000082333"/>
    <s v="10977994293"/>
    <s v="115"/>
    <d v="2023-11-30T00:00:00"/>
    <x v="4"/>
    <n v="412.21"/>
    <s v="FATTURE E ALTRI DOCUMENTI"/>
    <n v="337.88"/>
    <n v="0"/>
    <n v="0"/>
    <n v="0"/>
    <n v="337.87"/>
    <n v="0.01"/>
    <s v="NO"/>
    <s v="551B2G"/>
    <s v="Azienda Ospedaliera Sant'Anna e San Sebastiano di Caserta - FATTURAZIONE"/>
  </r>
  <r>
    <s v="02201130610"/>
    <s v="551B2G"/>
    <s v="STNNDR54B21D709S"/>
    <s v="IT00400890612"/>
    <s v="F547762000088169"/>
    <s v="11867042986"/>
    <s v="FPA 5/24"/>
    <d v="2024-04-09T00:00:00"/>
    <x v="5"/>
    <n v="4206.66"/>
    <s v="FATTURE E ALTRI DOCUMENTI"/>
    <n v="4206.66"/>
    <n v="0"/>
    <n v="0"/>
    <n v="0"/>
    <n v="3365.33"/>
    <n v="841.33"/>
    <s v="NO"/>
    <s v="551B2G"/>
    <s v="Azienda Ospedaliera Sant'Anna e San Sebastiano di Caserta - FATTURAZIONE"/>
  </r>
  <r>
    <s v="02201130610"/>
    <s v="551B2G"/>
    <s v="04720630633"/>
    <s v="IT01354901215"/>
    <s v="F547762000011807"/>
    <s v="98529557"/>
    <s v="2561/W"/>
    <d v="2018-03-16T00:00:00"/>
    <x v="7"/>
    <n v="442.71"/>
    <s v="FATTURE E ALTRI DOCUMENTI"/>
    <n v="362.88"/>
    <n v="0"/>
    <n v="0"/>
    <n v="0"/>
    <n v="359.26"/>
    <n v="3.62"/>
    <s v="NO"/>
    <s v="551B2G"/>
    <s v="Azienda Ospedaliera Sant'Anna e San Sebastiano di Caserta - FATTURAZIONE"/>
  </r>
  <r>
    <s v="02201130610"/>
    <s v="551B2G"/>
    <s v="04786681215"/>
    <s v="IT04786681215"/>
    <s v="F547762000092180"/>
    <s v="12462889280"/>
    <s v="1900131620"/>
    <d v="2024-06-30T00:00:00"/>
    <x v="5"/>
    <n v="546.70000000000005"/>
    <s v="FATTURE E ALTRI DOCUMENTI"/>
    <n v="497"/>
    <n v="0"/>
    <n v="0"/>
    <n v="0"/>
    <n v="0"/>
    <n v="497"/>
    <s v="NO"/>
    <s v="551B2G"/>
    <s v="Azienda Ospedaliera Sant'Anna e San Sebastiano di Caserta - FATTURAZIONE"/>
  </r>
  <r>
    <s v="02201130610"/>
    <s v="551B2G"/>
    <s v="04337640280"/>
    <s v="IT04337640280"/>
    <s v="F547762000087459"/>
    <s v="11785604475"/>
    <s v="2314/4"/>
    <d v="2024-03-26T00:00:00"/>
    <x v="5"/>
    <n v="2745"/>
    <s v="FATTURE E ALTRI DOCUMENTI"/>
    <n v="2250"/>
    <n v="0"/>
    <n v="0"/>
    <n v="0"/>
    <n v="0"/>
    <n v="2250"/>
    <s v="NO"/>
    <s v="551B2G"/>
    <s v="Azienda Ospedaliera Sant'Anna e San Sebastiano di Caserta - FATTURAZIONE"/>
  </r>
  <r>
    <s v="02201130610"/>
    <s v="551B2G"/>
    <s v="02246610162"/>
    <s v="IT11129270150"/>
    <s v="F547762000093239"/>
    <s v="12620857417"/>
    <s v="5325"/>
    <d v="2024-07-20T00:00:00"/>
    <x v="5"/>
    <n v="901.76"/>
    <s v="FATTURE E ALTRI DOCUMENTI"/>
    <n v="739.15"/>
    <n v="0"/>
    <n v="0"/>
    <n v="0"/>
    <n v="739.14"/>
    <n v="0.01"/>
    <s v="NO"/>
    <s v="551B2G"/>
    <s v="Azienda Ospedaliera Sant'Anna e San Sebastiano di Caserta - FATTURAZIONE"/>
  </r>
  <r>
    <s v="02201130610"/>
    <s v="551B2G"/>
    <s v="06854100630"/>
    <s v="IT06854100630"/>
    <s v="F547762000045316"/>
    <s v="4699682843"/>
    <s v="1300000091"/>
    <d v="2021-03-11T00:00:00"/>
    <x v="8"/>
    <n v="70.34"/>
    <s v="FATTURE E ALTRI DOCUMENTI"/>
    <n v="70.34"/>
    <n v="0"/>
    <n v="0"/>
    <n v="0"/>
    <n v="0"/>
    <n v="70.34"/>
    <s v="NO"/>
    <s v="551B2G"/>
    <s v="Azienda Ospedaliera Sant'Anna e San Sebastiano di Caserta - FATTURAZIONE"/>
  </r>
  <r>
    <s v="02201130610"/>
    <s v="551B2G"/>
    <s v="02709890616"/>
    <s v="IT02709890616"/>
    <s v="F547762000034045"/>
    <s v="2678086177"/>
    <s v="FATTPA 6_20"/>
    <d v="2020-03-11T00:00:00"/>
    <x v="3"/>
    <n v="9765.4699999999993"/>
    <s v="FATTURE E ALTRI DOCUMENTI"/>
    <n v="9765.4699999999993"/>
    <n v="0"/>
    <n v="0"/>
    <n v="0"/>
    <n v="0"/>
    <n v="9765.4699999999993"/>
    <s v="NO"/>
    <s v="551B2G"/>
    <s v="Azienda Ospedaliera Sant'Anna e San Sebastiano di Caserta - FATTURAZIONE"/>
  </r>
  <r>
    <s v="02201130610"/>
    <s v="551B2G"/>
    <s v="01883790618"/>
    <s v="IT01883790618"/>
    <s v="F547762000004232"/>
    <s v="74023068"/>
    <s v="03/el"/>
    <d v="2017-04-01T00:00:00"/>
    <x v="1"/>
    <n v="607.37"/>
    <s v="FATTURE E ALTRI DOCUMENTI"/>
    <n v="552.15"/>
    <n v="0"/>
    <n v="0"/>
    <n v="0"/>
    <n v="0"/>
    <n v="552.15"/>
    <s v="NO"/>
    <s v="551B2G"/>
    <s v="Azienda Ospedaliera Sant'Anna e San Sebastiano di Caserta - FATTURAZIONE"/>
  </r>
  <r>
    <s v="02201130610"/>
    <s v="551B2G"/>
    <s v="00889160156"/>
    <s v="IT00889160156"/>
    <s v="F547762000095262"/>
    <s v="12977220090"/>
    <s v="2024032415"/>
    <d v="2024-09-17T00:00:00"/>
    <x v="5"/>
    <n v="5403.47"/>
    <s v="FATTURE E ALTRI DOCUMENTI"/>
    <n v="4429.07"/>
    <n v="0"/>
    <n v="0"/>
    <n v="0"/>
    <n v="0"/>
    <n v="4429.07"/>
    <s v="NO"/>
    <s v="551B2G"/>
    <s v="Azienda Ospedaliera Sant'Anna e San Sebastiano di Caserta - FATTURAZIONE"/>
  </r>
  <r>
    <s v="02201130610"/>
    <s v="551B2G"/>
    <s v="04786681215"/>
    <s v="IT04786681215"/>
    <s v="F547762000028717"/>
    <s v="1716407368"/>
    <s v="          1900160730"/>
    <d v="2019-09-30T00:00:00"/>
    <x v="2"/>
    <n v="0.33"/>
    <s v="FATTURE E ALTRI DOCUMENTI"/>
    <n v="0.3"/>
    <n v="0"/>
    <n v="0"/>
    <n v="0"/>
    <n v="0"/>
    <n v="0.3"/>
    <s v="NO"/>
    <s v="551B2G"/>
    <s v="Azienda Ospedaliera Sant'Anna e San Sebastiano di Caserta - FATTURAZIONE"/>
  </r>
  <r>
    <s v="02201130610"/>
    <s v="551B2G"/>
    <s v="12572900152"/>
    <s v="IT06032681006"/>
    <s v="F547762000086252"/>
    <s v="11567734995"/>
    <s v="26112839"/>
    <d v="2024-02-13T00:00:00"/>
    <x v="5"/>
    <n v="1586.91"/>
    <s v="FATTURE E ALTRI DOCUMENTI"/>
    <n v="1520.64"/>
    <n v="0"/>
    <n v="0"/>
    <n v="0"/>
    <n v="0"/>
    <n v="1520.64"/>
    <s v="NO"/>
    <s v="551B2G"/>
    <s v="Azienda Ospedaliera Sant'Anna e San Sebastiano di Caserta - FATTURAZIONE"/>
  </r>
  <r>
    <s v="02201130610"/>
    <s v="551B2G"/>
    <s v="11264670156"/>
    <s v="IT11264670156"/>
    <s v="F547762000031816"/>
    <s v="2258938034"/>
    <s v="2019/7500085791"/>
    <d v="2019-12-30T00:00:00"/>
    <x v="2"/>
    <n v="12688"/>
    <s v="FATTURE E ALTRI DOCUMENTI"/>
    <n v="12200"/>
    <n v="0"/>
    <n v="0"/>
    <n v="0"/>
    <n v="0"/>
    <n v="12200"/>
    <s v="NO"/>
    <s v="551B2G"/>
    <s v="Azienda Ospedaliera Sant'Anna e San Sebastiano di Caserta - FATTURAZIONE"/>
  </r>
  <r>
    <s v="02201130610"/>
    <s v="551B2G"/>
    <s v="00421210485"/>
    <s v="IT00421210485"/>
    <s v="F547762000035960"/>
    <s v="2916899361"/>
    <s v="20200056"/>
    <d v="2020-05-06T00:00:00"/>
    <x v="3"/>
    <n v="569.83000000000004"/>
    <s v="FATTURE E ALTRI DOCUMENTI"/>
    <n v="569.83000000000004"/>
    <n v="0"/>
    <n v="0"/>
    <n v="0"/>
    <n v="0"/>
    <n v="569.83000000000004"/>
    <s v="NO"/>
    <s v="551B2G"/>
    <s v="Azienda Ospedaliera Sant'Anna e San Sebastiano di Caserta - FATTURAZIONE"/>
  </r>
  <r>
    <s v="02201130610"/>
    <s v="551B2G"/>
    <s v="02790240101"/>
    <s v="IT02790240101"/>
    <s v="F547762000021832"/>
    <s v="237291080"/>
    <s v="28025"/>
    <d v="2018-12-31T00:00:00"/>
    <x v="7"/>
    <n v="536.30999999999995"/>
    <s v="NOTA DI CREDITO"/>
    <n v="439.6"/>
    <n v="0"/>
    <n v="0"/>
    <n v="0"/>
    <n v="0"/>
    <n v="-439.6"/>
    <s v="NO"/>
    <s v="551B2G"/>
    <s v="Azienda Ospedaliera Sant'Anna e San Sebastiano di Caserta - FATTURAZIONE"/>
  </r>
  <r>
    <s v="02201130610"/>
    <s v="551B2G"/>
    <s v="09331210154"/>
    <s v="IT00953780962"/>
    <s v="F547762000095115"/>
    <s v="12952181481"/>
    <s v="0988263538"/>
    <d v="2024-09-13T00:00:00"/>
    <x v="5"/>
    <n v="75.209999999999994"/>
    <s v="NOTA DI CREDITO"/>
    <n v="61.65"/>
    <n v="0"/>
    <n v="0"/>
    <n v="0"/>
    <n v="0"/>
    <n v="-61.65"/>
    <s v="NO"/>
    <s v="551B2G"/>
    <s v="Azienda Ospedaliera Sant'Anna e San Sebastiano di Caserta - FATTURAZIONE"/>
  </r>
  <r>
    <s v="02201130610"/>
    <s v="551B2G"/>
    <s v="SLTLSN77T19L259T"/>
    <s v="IT05401501217"/>
    <s v="F547762000022908"/>
    <s v="558683513"/>
    <s v="63"/>
    <d v="2019-03-20T00:00:00"/>
    <x v="2"/>
    <n v="969.63"/>
    <s v="FATTURE E ALTRI DOCUMENTI"/>
    <n v="969.63"/>
    <n v="0"/>
    <n v="0"/>
    <n v="0"/>
    <n v="0"/>
    <n v="969.63"/>
    <s v="NO"/>
    <s v="551B2G"/>
    <s v="Azienda Ospedaliera Sant'Anna e San Sebastiano di Caserta - FATTURAZIONE"/>
  </r>
  <r>
    <s v="02201130610"/>
    <s v="551B2G"/>
    <s v="04411460639"/>
    <s v="IT01550070617"/>
    <s v="F547762000006872"/>
    <s v="81978199"/>
    <s v="17/327699"/>
    <d v="2017-09-20T00:00:00"/>
    <x v="1"/>
    <n v="2135"/>
    <s v="FATTURE E ALTRI DOCUMENTI"/>
    <n v="1750"/>
    <n v="0"/>
    <n v="0"/>
    <n v="0"/>
    <n v="0"/>
    <n v="1750"/>
    <s v="NO"/>
    <s v="551B2G"/>
    <s v="Azienda Ospedaliera Sant'Anna e San Sebastiano di Caserta - FATTURAZIONE"/>
  </r>
  <r>
    <s v="02201130610"/>
    <s v="551B2G"/>
    <s v="02505630109"/>
    <s v="IT04570150278"/>
    <s v="F547762000055296"/>
    <s v="6435361705"/>
    <s v="FVM/000000617"/>
    <d v="2021-12-23T00:00:00"/>
    <x v="8"/>
    <n v="174.99"/>
    <s v="FATTURE E ALTRI DOCUMENTI"/>
    <n v="174.99"/>
    <n v="0"/>
    <n v="0"/>
    <n v="0"/>
    <n v="0"/>
    <n v="174.99"/>
    <s v="NO"/>
    <s v="551B2G"/>
    <s v="Azienda Ospedaliera Sant'Anna e San Sebastiano di Caserta - FATTURAZIONE"/>
  </r>
  <r>
    <s v="02201130610"/>
    <s v="551B2G"/>
    <s v="06853240635"/>
    <s v="IT06853240635"/>
    <s v="F547762000046811"/>
    <s v="4946068063"/>
    <s v="1300000494"/>
    <d v="2021-04-26T00:00:00"/>
    <x v="8"/>
    <n v="22.66"/>
    <s v="FATTURE E ALTRI DOCUMENTI"/>
    <n v="22.66"/>
    <n v="0"/>
    <n v="0"/>
    <n v="0"/>
    <n v="0"/>
    <n v="22.66"/>
    <s v="NO"/>
    <s v="551B2G"/>
    <s v="Azienda Ospedaliera Sant'Anna e San Sebastiano di Caserta - FATTURAZIONE"/>
  </r>
  <r>
    <s v="02201130610"/>
    <s v="551B2G"/>
    <s v="02368591208"/>
    <s v="IT02368591208"/>
    <s v="F214800001553866"/>
    <s v="10308497"/>
    <s v="8100005095"/>
    <d v="2015-06-11T00:00:00"/>
    <x v="6"/>
    <n v="2028.71"/>
    <s v="FATTURE E ALTRI DOCUMENTI"/>
    <n v="1662.88"/>
    <n v="0"/>
    <n v="0"/>
    <n v="0"/>
    <n v="0"/>
    <n v="1662.88"/>
    <s v="NO"/>
    <s v="551B2G"/>
    <s v="Azienda Ospedaliera Sant'Anna e San Sebastiano di Caserta - FATTURAZIONE"/>
  </r>
  <r>
    <s v="02201130610"/>
    <s v="551B2G"/>
    <s v="TSCMNN76S52B963G"/>
    <s v="IT02997120619"/>
    <s v="F547762000023087"/>
    <s v="590009259"/>
    <s v="FPA 1/19"/>
    <d v="2019-03-28T00:00:00"/>
    <x v="2"/>
    <n v="1065.79"/>
    <s v="NOTA DI CREDITO"/>
    <n v="873.6"/>
    <n v="0"/>
    <n v="0"/>
    <n v="0"/>
    <n v="0"/>
    <n v="-873.6"/>
    <s v="NO"/>
    <s v="551B2G"/>
    <s v="Azienda Ospedaliera Sant'Anna e San Sebastiano di Caserta - FATTURAZIONE"/>
  </r>
  <r>
    <s v="02201130610"/>
    <s v="551B2G"/>
    <s v="04786681215"/>
    <s v="IT04786681215"/>
    <s v="F547762000047132"/>
    <s v="4998357093"/>
    <s v="1900065332"/>
    <d v="2021-04-30T00:00:00"/>
    <x v="8"/>
    <n v="0.22"/>
    <s v="NOTA DI CREDITO"/>
    <n v="0.2"/>
    <n v="0"/>
    <n v="0"/>
    <n v="0"/>
    <n v="0"/>
    <n v="-0.2"/>
    <s v="NO"/>
    <s v="551B2G"/>
    <s v="Azienda Ospedaliera Sant'Anna e San Sebastiano di Caserta - FATTURAZIONE"/>
  </r>
  <r>
    <s v="02201130610"/>
    <s v="551B2G"/>
    <s v="03717020964"/>
    <s v="IT03717020964"/>
    <s v="F547762000092145"/>
    <s v="12459742102"/>
    <s v="PA24000866"/>
    <d v="2024-06-28T00:00:00"/>
    <x v="5"/>
    <n v="139.08000000000001"/>
    <s v="FATTURE E ALTRI DOCUMENTI"/>
    <n v="114"/>
    <n v="0"/>
    <n v="0"/>
    <n v="0"/>
    <n v="0"/>
    <n v="114"/>
    <s v="NO"/>
    <s v="551B2G"/>
    <s v="Azienda Ospedaliera Sant'Anna e San Sebastiano di Caserta - FATTURAZIONE"/>
  </r>
  <r>
    <s v="02201130610"/>
    <s v="551B2G"/>
    <s v="01896920616"/>
    <s v="IT01896920616"/>
    <s v="F214800001801236"/>
    <s v="11965863"/>
    <s v="FATTPA 1_15"/>
    <d v="2015-06-08T00:00:00"/>
    <x v="6"/>
    <n v="656.97"/>
    <s v="FATTURE E ALTRI DOCUMENTI"/>
    <n v="538.5"/>
    <n v="0"/>
    <n v="0"/>
    <n v="0"/>
    <n v="0"/>
    <n v="538.5"/>
    <s v="NO"/>
    <s v="551B2G"/>
    <s v="Azienda Ospedaliera Sant'Anna e San Sebastiano di Caserta - FATTURAZIONE"/>
  </r>
  <r>
    <s v="02201130610"/>
    <s v="551B2G"/>
    <s v="11264670156"/>
    <s v="IT11264670156"/>
    <s v="F253757000009327"/>
    <s v="36079985"/>
    <s v="2016/7500010020"/>
    <d v="2016-04-06T00:00:00"/>
    <x v="0"/>
    <n v="32204.639999999999"/>
    <s v="FATTURE E ALTRI DOCUMENTI"/>
    <n v="30966"/>
    <n v="0"/>
    <n v="0"/>
    <n v="0"/>
    <n v="30480"/>
    <n v="486"/>
    <s v="NO"/>
    <s v="551B2G"/>
    <s v="Azienda Ospedaliera Sant'Anna e San Sebastiano di Caserta - FATTURAZIONE"/>
  </r>
  <r>
    <s v="02201130610"/>
    <s v="551B2G"/>
    <s v="04786681215"/>
    <s v="IT04786681215"/>
    <s v="F547762000045925"/>
    <s v="4770924806"/>
    <s v="1900043517"/>
    <d v="2021-03-24T00:00:00"/>
    <x v="8"/>
    <n v="0.55000000000000004"/>
    <s v="NOTA DI CREDITO"/>
    <n v="0.5"/>
    <n v="0"/>
    <n v="0"/>
    <n v="0"/>
    <n v="0"/>
    <n v="-0.5"/>
    <s v="NO"/>
    <s v="551B2G"/>
    <s v="Azienda Ospedaliera Sant'Anna e San Sebastiano di Caserta - FATTURAZIONE"/>
  </r>
  <r>
    <s v="02201130610"/>
    <s v="551B2G"/>
    <s v="03992220966"/>
    <s v="IT03992220966"/>
    <s v="F253757000003725"/>
    <s v="26388707"/>
    <s v="3059022149"/>
    <d v="2015-12-16T00:00:00"/>
    <x v="6"/>
    <n v="10736"/>
    <s v="FATTURE E ALTRI DOCUMENTI"/>
    <n v="8800"/>
    <n v="0"/>
    <n v="0"/>
    <n v="0"/>
    <n v="0"/>
    <n v="8800"/>
    <s v="NO"/>
    <s v="551B2G"/>
    <s v="Azienda Ospedaliera Sant'Anna e San Sebastiano di Caserta - FATTURAZIONE"/>
  </r>
  <r>
    <s v="02201130610"/>
    <s v="551B2G"/>
    <s v="12693140159"/>
    <s v="IT12693140159"/>
    <s v="F547762000010482"/>
    <s v="93524803"/>
    <s v="10105/A"/>
    <d v="2018-01-16T00:00:00"/>
    <x v="7"/>
    <n v="82"/>
    <s v="FATTURE E ALTRI DOCUMENTI"/>
    <n v="82"/>
    <n v="0"/>
    <n v="0"/>
    <n v="0"/>
    <n v="0"/>
    <n v="82"/>
    <s v="NO"/>
    <s v="551B2G"/>
    <s v="Azienda Ospedaliera Sant'Anna e San Sebastiano di Caserta - FATTURAZIONE"/>
  </r>
  <r>
    <s v="02201130610"/>
    <s v="551B2G"/>
    <s v="04190570616"/>
    <s v="IT04190570616"/>
    <s v="F547762000042729"/>
    <s v="4216684429"/>
    <s v="60/001"/>
    <d v="2020-12-15T00:00:00"/>
    <x v="3"/>
    <n v="900"/>
    <s v="FATTURE E ALTRI DOCUMENTI"/>
    <n v="818.18"/>
    <n v="0"/>
    <n v="0"/>
    <n v="0"/>
    <n v="0"/>
    <n v="818.18"/>
    <s v="NO"/>
    <s v="551B2G"/>
    <s v="Azienda Ospedaliera Sant'Anna e San Sebastiano di Caserta - FATTURAZIONE"/>
  </r>
  <r>
    <s v="02201130610"/>
    <s v="551B2G"/>
    <s v="03593680378"/>
    <s v="IT03593680378"/>
    <s v="F253757000015345"/>
    <s v="51214885"/>
    <s v="PA/195"/>
    <d v="2016-09-26T00:00:00"/>
    <x v="0"/>
    <n v="1246.1099999999999"/>
    <s v="FATTURE E ALTRI DOCUMENTI"/>
    <n v="1021.4"/>
    <n v="0"/>
    <n v="0"/>
    <n v="0"/>
    <n v="0"/>
    <n v="1021.4"/>
    <s v="NO"/>
    <s v="551B2G"/>
    <s v="Azienda Ospedaliera Sant'Anna e San Sebastiano di Caserta - FATTURAZIONE"/>
  </r>
  <r>
    <s v="02201130610"/>
    <s v="551B2G"/>
    <s v="02154270595"/>
    <s v="IT02154270595"/>
    <s v="F547762000083471"/>
    <s v="11143436619"/>
    <s v="92313679"/>
    <d v="2023-12-12T00:00:00"/>
    <x v="4"/>
    <n v="737.86"/>
    <s v="FATTURE E ALTRI DOCUMENTI"/>
    <n v="604.79999999999995"/>
    <n v="0"/>
    <n v="0"/>
    <n v="0"/>
    <n v="0"/>
    <n v="604.79999999999995"/>
    <s v="NO"/>
    <s v="551B2G"/>
    <s v="Azienda Ospedaliera Sant'Anna e San Sebastiano di Caserta - FATTURAZIONE"/>
  </r>
  <r>
    <s v="02201130610"/>
    <s v="551B2G"/>
    <s v="06798201213"/>
    <s v="IT06798201213"/>
    <s v="F547762000083881"/>
    <s v="11187390182"/>
    <s v="1300000203"/>
    <d v="2023-05-29T00:00:00"/>
    <x v="4"/>
    <n v="494.12"/>
    <s v="FATTURE E ALTRI DOCUMENTI"/>
    <n v="494.12"/>
    <n v="0"/>
    <n v="0"/>
    <n v="0"/>
    <n v="0"/>
    <n v="494.12"/>
    <s v="NO"/>
    <s v="551B2G"/>
    <s v="Azienda Ospedaliera Sant'Anna e San Sebastiano di Caserta - FATTURAZIONE"/>
  </r>
  <r>
    <s v="02201130610"/>
    <s v="551B2G"/>
    <s v="04222060610"/>
    <s v="IT04222060610"/>
    <s v="F547762000096463"/>
    <s v="13167227760"/>
    <s v="120"/>
    <d v="2024-10-15T00:00:00"/>
    <x v="5"/>
    <n v="337.7"/>
    <s v="FATTURE E ALTRI DOCUMENTI"/>
    <n v="276.8"/>
    <n v="0"/>
    <n v="0"/>
    <n v="0"/>
    <n v="0"/>
    <n v="276.8"/>
    <s v="NO"/>
    <s v="551B2G"/>
    <s v="Azienda Ospedaliera Sant'Anna e San Sebastiano di Caserta - FATTURAZIONE"/>
  </r>
  <r>
    <s v="02201130610"/>
    <s v="551B2G"/>
    <s v="05849130157"/>
    <s v="IT05849130157"/>
    <s v="F547762000091999"/>
    <s v="12444432237"/>
    <s v="870G115468"/>
    <d v="2024-06-30T00:00:00"/>
    <x v="5"/>
    <n v="1220"/>
    <s v="FATTURE E ALTRI DOCUMENTI"/>
    <n v="1000"/>
    <n v="0"/>
    <n v="0"/>
    <n v="0"/>
    <n v="0"/>
    <n v="1000"/>
    <s v="NO"/>
    <s v="551B2G"/>
    <s v="Azienda Ospedaliera Sant'Anna e San Sebastiano di Caserta - FATTURAZIONE"/>
  </r>
  <r>
    <s v="02201130610"/>
    <s v="551B2G"/>
    <s v="06908670638"/>
    <s v="IT06908670638"/>
    <s v="F547762000095773"/>
    <s v="13044973963"/>
    <s v="1300000747"/>
    <d v="2024-09-30T00:00:00"/>
    <x v="5"/>
    <n v="136"/>
    <s v="NOTA DI CREDITO"/>
    <n v="136"/>
    <n v="0"/>
    <n v="0"/>
    <n v="0"/>
    <n v="0"/>
    <n v="-136"/>
    <s v="NO"/>
    <s v="551B2G"/>
    <s v="Azienda Ospedaliera Sant'Anna e San Sebastiano di Caserta - FATTURAZIONE"/>
  </r>
  <r>
    <s v="02201130610"/>
    <s v="551B2G"/>
    <s v="00488410010"/>
    <s v="IT00488410010"/>
    <s v="F547762000022303"/>
    <s v="400465271"/>
    <s v="7X00316271"/>
    <d v="2019-02-14T00:00:00"/>
    <x v="2"/>
    <n v="87.66"/>
    <s v="FATTURE E ALTRI DOCUMENTI"/>
    <n v="76.680000000000007"/>
    <n v="0"/>
    <n v="0"/>
    <n v="0"/>
    <n v="0"/>
    <n v="76.680000000000007"/>
    <s v="NO"/>
    <s v="551B2G"/>
    <s v="Azienda Ospedaliera Sant'Anna e San Sebastiano di Caserta - FATTURAZIONE"/>
  </r>
  <r>
    <s v="02201130610"/>
    <s v="551B2G"/>
    <s v="06853240635"/>
    <s v="IT06853240635"/>
    <s v="F547762000046550"/>
    <s v="4895605287"/>
    <s v="1300000420"/>
    <d v="2021-04-15T00:00:00"/>
    <x v="8"/>
    <n v="22.66"/>
    <s v="FATTURE E ALTRI DOCUMENTI"/>
    <n v="22.66"/>
    <n v="0"/>
    <n v="0"/>
    <n v="0"/>
    <n v="0"/>
    <n v="22.66"/>
    <s v="NO"/>
    <s v="551B2G"/>
    <s v="Azienda Ospedaliera Sant'Anna e San Sebastiano di Caserta - FATTURAZIONE"/>
  </r>
  <r>
    <s v="02201130610"/>
    <s v="551B2G"/>
    <s v="03042780613"/>
    <s v="IT03042780613"/>
    <s v="F547762000025510"/>
    <s v="730493035"/>
    <s v="00191/2019/FPA"/>
    <d v="2019-04-11T00:00:00"/>
    <x v="2"/>
    <n v="315"/>
    <s v="FATTURE E ALTRI DOCUMENTI"/>
    <n v="286.36"/>
    <n v="0"/>
    <n v="0"/>
    <n v="0"/>
    <n v="0"/>
    <n v="286.36"/>
    <s v="NO"/>
    <s v="551B2G"/>
    <s v="Azienda Ospedaliera Sant'Anna e San Sebastiano di Caserta - FATTURAZIONE"/>
  </r>
  <r>
    <s v="02201130610"/>
    <s v="551B2G"/>
    <s v="03519500619"/>
    <s v="IT03519500619"/>
    <s v="F547762000007686"/>
    <s v="84351060"/>
    <s v="          1300002018"/>
    <d v="2017-10-10T00:00:00"/>
    <x v="1"/>
    <n v="129.06"/>
    <s v="FATTURE E ALTRI DOCUMENTI"/>
    <n v="129.06"/>
    <n v="0"/>
    <n v="0"/>
    <n v="0"/>
    <n v="0"/>
    <n v="129.06"/>
    <s v="NO"/>
    <s v="551B2G"/>
    <s v="Azienda Ospedaliera Sant'Anna e San Sebastiano di Caserta - FATTURAZIONE"/>
  </r>
  <r>
    <s v="02201130610"/>
    <s v="551B2G"/>
    <s v="01014660417"/>
    <s v="IT09429840151"/>
    <s v="F547762000087799"/>
    <s v="11806817687"/>
    <s v="N95210"/>
    <d v="2024-03-29T00:00:00"/>
    <x v="5"/>
    <n v="19732.560000000001"/>
    <s v="NOTA DI CREDITO"/>
    <n v="18973.62"/>
    <n v="0"/>
    <n v="0"/>
    <n v="0"/>
    <n v="0"/>
    <n v="-18973.62"/>
    <s v="NO"/>
    <s v="551B2G"/>
    <s v="Azienda Ospedaliera Sant'Anna e San Sebastiano di Caserta - FATTURAZIONE"/>
  </r>
  <r>
    <s v="02201130610"/>
    <s v="551B2G"/>
    <s v="07407530638"/>
    <s v="IT07407530638"/>
    <s v="F253757000003118"/>
    <s v="22342010"/>
    <s v="1250"/>
    <d v="2015-10-23T00:00:00"/>
    <x v="6"/>
    <n v="1098.43"/>
    <s v="FATTURE E ALTRI DOCUMENTI"/>
    <n v="900.35"/>
    <n v="0"/>
    <n v="0"/>
    <n v="0"/>
    <n v="0"/>
    <n v="900.35"/>
    <s v="NO"/>
    <s v="551B2G"/>
    <s v="Azienda Ospedaliera Sant'Anna e San Sebastiano di Caserta - FATTURAZIONE"/>
  </r>
  <r>
    <s v="02201130610"/>
    <s v="551B2G"/>
    <s v="03519500619"/>
    <s v="IT03519500619"/>
    <s v="F547762000009906"/>
    <s v="92163422"/>
    <s v="          1300002989"/>
    <d v="2017-12-29T00:00:00"/>
    <x v="1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09238800156"/>
    <s v="IT09238800156"/>
    <s v="F547762000096391"/>
    <s v="13142356085"/>
    <s v="1210362947"/>
    <d v="2024-10-11T00:00:00"/>
    <x v="5"/>
    <n v="135.27000000000001"/>
    <s v="FATTURE E ALTRI DOCUMENTI"/>
    <n v="110.88"/>
    <n v="0"/>
    <n v="0"/>
    <n v="0"/>
    <n v="110.87"/>
    <n v="0.01"/>
    <s v="NO"/>
    <s v="551B2G"/>
    <s v="Azienda Ospedaliera Sant'Anna e San Sebastiano di Caserta - FATTURAZIONE"/>
  </r>
  <r>
    <s v="02201130610"/>
    <s v="551B2G"/>
    <s v="07999930964"/>
    <s v="IT07999930964"/>
    <s v="F547762000006911"/>
    <s v="82150020"/>
    <s v="1700002221"/>
    <d v="2017-09-21T00:00:00"/>
    <x v="1"/>
    <n v="2515.5"/>
    <s v="NOTA DI CREDITO"/>
    <n v="2515.5"/>
    <n v="0"/>
    <n v="0"/>
    <n v="0"/>
    <n v="0"/>
    <n v="-2515.5"/>
    <s v="NO"/>
    <s v="551B2G"/>
    <s v="Azienda Ospedaliera Sant'Anna e San Sebastiano di Caserta - FATTURAZIONE"/>
  </r>
  <r>
    <s v="02201130610"/>
    <s v="551B2G"/>
    <s v="04854880657"/>
    <s v="IT04854880657"/>
    <s v="F547762000047250"/>
    <s v="5003670120"/>
    <s v="15E"/>
    <d v="2021-04-30T00:00:00"/>
    <x v="8"/>
    <n v="146.4"/>
    <s v="FATTURE E ALTRI DOCUMENTI"/>
    <n v="120"/>
    <n v="0"/>
    <n v="0"/>
    <n v="0"/>
    <n v="0"/>
    <n v="120"/>
    <s v="NO"/>
    <s v="551B2G"/>
    <s v="Azienda Ospedaliera Sant'Anna e San Sebastiano di Caserta - FATTURAZIONE"/>
  </r>
  <r>
    <s v="02201130610"/>
    <s v="551B2G"/>
    <s v="04786681215"/>
    <s v="IT04786681215"/>
    <s v="F547762000092599"/>
    <s v="12569623211"/>
    <s v="1900133455"/>
    <d v="2024-07-16T00:00:00"/>
    <x v="5"/>
    <n v="0.01"/>
    <s v="FATTURE E ALTRI DOCUMENTI"/>
    <n v="0.01"/>
    <n v="0"/>
    <n v="0"/>
    <n v="0"/>
    <n v="0"/>
    <n v="0.01"/>
    <s v="NO"/>
    <s v="551B2G"/>
    <s v="Azienda Ospedaliera Sant'Anna e San Sebastiano di Caserta - FATTURAZIONE"/>
  </r>
  <r>
    <s v="02201130610"/>
    <s v="551B2G"/>
    <s v="00076670595"/>
    <s v="IT00076670595"/>
    <s v="F547762000054935"/>
    <s v="6358678041"/>
    <s v="S21F051526"/>
    <d v="2021-12-16T00:00:00"/>
    <x v="8"/>
    <n v="49.3"/>
    <s v="FATTURE E ALTRI DOCUMENTI"/>
    <n v="40.409999999999997"/>
    <n v="0"/>
    <n v="0"/>
    <n v="0"/>
    <n v="0"/>
    <n v="40.409999999999997"/>
    <s v="NO"/>
    <s v="551B2G"/>
    <s v="Azienda Ospedaliera Sant'Anna e San Sebastiano di Caserta - FATTURAZIONE"/>
  </r>
  <r>
    <s v="02201130610"/>
    <s v="551B2G"/>
    <s v="09331210154"/>
    <s v="IT00953780962"/>
    <s v="F547762000015139"/>
    <s v="107208484"/>
    <s v="931349526"/>
    <d v="2018-06-14T00:00:00"/>
    <x v="7"/>
    <n v="1584.96"/>
    <s v="FATTURE E ALTRI DOCUMENTI"/>
    <n v="1524"/>
    <n v="0"/>
    <n v="0"/>
    <n v="0"/>
    <n v="1299.8499999999999"/>
    <n v="224.15"/>
    <s v="NO"/>
    <s v="551B2G"/>
    <s v="Azienda Ospedaliera Sant'Anna e San Sebastiano di Caserta - FATTURAZIONE"/>
  </r>
  <r>
    <s v="02201130610"/>
    <s v="551B2G"/>
    <s v="03519500619"/>
    <s v="IT03519500619"/>
    <s v="F547762000010511"/>
    <s v="93741543"/>
    <s v="          1300000013"/>
    <d v="2018-01-09T00:00:00"/>
    <x v="7"/>
    <n v="152.82"/>
    <s v="FATTURE E ALTRI DOCUMENTI"/>
    <n v="125.26"/>
    <n v="0"/>
    <n v="0"/>
    <n v="0"/>
    <n v="0"/>
    <n v="125.26"/>
    <s v="NO"/>
    <s v="551B2G"/>
    <s v="Azienda Ospedaliera Sant'Anna e San Sebastiano di Caserta - FATTURAZIONE"/>
  </r>
  <r>
    <s v="02201130610"/>
    <s v="551B2G"/>
    <s v="09771701001"/>
    <s v="IT09771701001"/>
    <s v="F547762000082054"/>
    <s v="10928450720"/>
    <s v="000000900039001T"/>
    <d v="2023-11-23T00:00:00"/>
    <x v="4"/>
    <n v="10.98"/>
    <s v="FATTURE E ALTRI DOCUMENTI"/>
    <n v="9"/>
    <n v="0"/>
    <n v="0"/>
    <n v="0"/>
    <n v="0"/>
    <n v="9"/>
    <s v="NO"/>
    <s v="551B2G"/>
    <s v="Azienda Ospedaliera Sant'Anna e San Sebastiano di Caserta - FATTURAZIONE"/>
  </r>
  <r>
    <s v="02201130610"/>
    <s v="551B2G"/>
    <s v="06798201213"/>
    <s v="IT06798201213"/>
    <s v="F547762000035190"/>
    <s v="2797433717"/>
    <s v="1000000296"/>
    <d v="2020-03-18T00:00:00"/>
    <x v="3"/>
    <n v="15.94"/>
    <s v="FATTURE E ALTRI DOCUMENTI"/>
    <n v="15.94"/>
    <n v="0"/>
    <n v="0"/>
    <n v="0"/>
    <n v="0"/>
    <n v="15.94"/>
    <s v="NO"/>
    <s v="551B2G"/>
    <s v="Azienda Ospedaliera Sant'Anna e San Sebastiano di Caserta - FATTURAZIONE"/>
  </r>
  <r>
    <s v="02201130610"/>
    <s v="551B2G"/>
    <s v="MRLGPP74L12I234P"/>
    <s v="IT02908800614"/>
    <s v="F547762000084027"/>
    <s v="11219946586"/>
    <s v="23 2024"/>
    <d v="2024-01-04T00:00:00"/>
    <x v="5"/>
    <n v="18723.72"/>
    <s v="FATTURE E ALTRI DOCUMENTI"/>
    <n v="18723.72"/>
    <n v="0"/>
    <n v="0"/>
    <n v="0"/>
    <n v="15772.31"/>
    <n v="2951.41"/>
    <s v="NO"/>
    <s v="551B2G"/>
    <s v="Azienda Ospedaliera Sant'Anna e San Sebastiano di Caserta - FATTURAZIONE"/>
  </r>
  <r>
    <s v="02201130610"/>
    <s v="551B2G"/>
    <s v="03519500619"/>
    <s v="IT03519500619"/>
    <s v="F547762000010304"/>
    <s v="92713829"/>
    <s v="          1300002752"/>
    <d v="2017-11-30T00:00:00"/>
    <x v="1"/>
    <n v="79.64"/>
    <s v="FATTURE E ALTRI DOCUMENTI"/>
    <n v="79.64"/>
    <n v="0"/>
    <n v="0"/>
    <n v="0"/>
    <n v="0"/>
    <n v="79.64"/>
    <s v="NO"/>
    <s v="551B2G"/>
    <s v="Azienda Ospedaliera Sant'Anna e San Sebastiano di Caserta - FATTURAZIONE"/>
  </r>
  <r>
    <s v="02201130610"/>
    <s v="551B2G"/>
    <s v="06798201213"/>
    <s v="IT06798201213"/>
    <s v="F547762000070695"/>
    <s v="9101698999"/>
    <s v="1000000671"/>
    <d v="2020-06-10T00:00:00"/>
    <x v="3"/>
    <n v="805.94"/>
    <s v="FATTURE E ALTRI DOCUMENTI"/>
    <n v="805.94"/>
    <n v="0"/>
    <n v="0"/>
    <n v="0"/>
    <n v="0"/>
    <n v="805.94"/>
    <s v="NO"/>
    <s v="551B2G"/>
    <s v="Azienda Ospedaliera Sant'Anna e San Sebastiano di Caserta - FATTURAZIONE"/>
  </r>
  <r>
    <s v=""/>
    <s v="551B2G"/>
    <s v="05678330829"/>
    <s v="IT05678330829"/>
    <s v="F214800001959834"/>
    <s v="12981083"/>
    <s v="188/2015"/>
    <d v="2015-07-10T00:00:00"/>
    <x v="6"/>
    <n v="634.4"/>
    <s v="FATTURE E ALTRI DOCUMENTI"/>
    <n v="520"/>
    <n v="0"/>
    <n v="0"/>
    <n v="0"/>
    <n v="0"/>
    <n v="520"/>
    <s v="NO"/>
    <s v="551B2G"/>
    <s v="Azienda Ospedaliera Sant'Anna e San Sebastiano di Caserta - FATTURAZIONE"/>
  </r>
  <r>
    <s v=""/>
    <s v="551B2G"/>
    <s v="03519500619"/>
    <s v="IT03519500619"/>
    <s v="F214800002107913"/>
    <s v="14072783"/>
    <s v="            005/2340"/>
    <d v="2015-07-20T00:00:00"/>
    <x v="6"/>
    <n v="185.48"/>
    <s v="FATTURE E ALTRI DOCUMENTI"/>
    <n v="185.48"/>
    <n v="0"/>
    <n v="0"/>
    <n v="0"/>
    <n v="0"/>
    <n v="185.48"/>
    <s v="NO"/>
    <s v="551B2G"/>
    <s v="Azienda Ospedaliera Sant'Anna e San Sebastiano di Caserta - FATTURAZIONE"/>
  </r>
  <r>
    <s v="02201130610"/>
    <s v="551B2G"/>
    <s v="00803890151"/>
    <s v="IT00803890151"/>
    <s v="F547762000089078"/>
    <s v="11992775514"/>
    <s v="242028704"/>
    <d v="2024-04-26T00:00:00"/>
    <x v="5"/>
    <n v="1301.32"/>
    <s v="FATTURE E ALTRI DOCUMENTI"/>
    <n v="1066.6600000000001"/>
    <n v="0"/>
    <n v="0"/>
    <n v="0"/>
    <n v="1066.6500000000001"/>
    <n v="0.01"/>
    <s v="NO"/>
    <s v="551B2G"/>
    <s v="Azienda Ospedaliera Sant'Anna e San Sebastiano di Caserta - FATTURAZIONE"/>
  </r>
  <r>
    <s v="02201130610"/>
    <s v="551B2G"/>
    <s v="09331210154"/>
    <s v="IT00953780962"/>
    <s v="F253757000018079"/>
    <s v="58991033"/>
    <s v="931180068"/>
    <d v="2016-12-28T00:00:00"/>
    <x v="0"/>
    <n v="1072.03"/>
    <s v="FATTURE E ALTRI DOCUMENTI"/>
    <n v="1030.8"/>
    <n v="0"/>
    <n v="0"/>
    <n v="0"/>
    <n v="0"/>
    <n v="1030.8"/>
    <s v="NO"/>
    <s v="551B2G"/>
    <s v="Azienda Ospedaliera Sant'Anna e San Sebastiano di Caserta - FATTURAZIONE"/>
  </r>
  <r>
    <s v="02201130610"/>
    <s v="551B2G"/>
    <s v="04411460639"/>
    <s v="IT01550070617"/>
    <s v="F547762000094886"/>
    <s v="12900614960"/>
    <s v="24/16312099"/>
    <d v="2024-08-26T00:00:00"/>
    <x v="5"/>
    <n v="5460"/>
    <s v="FATTURE E ALTRI DOCUMENTI"/>
    <n v="5250"/>
    <n v="0"/>
    <n v="0"/>
    <n v="0"/>
    <n v="0"/>
    <n v="5250"/>
    <s v="NO"/>
    <s v="551B2G"/>
    <s v="Azienda Ospedaliera Sant'Anna e San Sebastiano di Caserta - FATTURAZIONE"/>
  </r>
  <r>
    <s v="02201130610"/>
    <s v="551B2G"/>
    <s v="04786681215"/>
    <s v="IT04786681215"/>
    <s v="F547762000027391"/>
    <s v="1401678464"/>
    <s v="          1900137613"/>
    <d v="2019-07-31T00:00:00"/>
    <x v="2"/>
    <n v="1.98"/>
    <s v="NOTA DI CREDITO"/>
    <n v="1.8"/>
    <n v="0"/>
    <n v="0"/>
    <n v="0"/>
    <n v="0"/>
    <n v="-1.8"/>
    <s v="NO"/>
    <s v="551B2G"/>
    <s v="Azienda Ospedaliera Sant'Anna e San Sebastiano di Caserta - FATTURAZIONE"/>
  </r>
  <r>
    <s v="02201130610"/>
    <s v="551B2G"/>
    <s v="00488410010"/>
    <s v="IT00488410010"/>
    <s v="F547762000029493"/>
    <s v="1839594136"/>
    <s v="7X03796738"/>
    <d v="2019-10-14T00:00:00"/>
    <x v="2"/>
    <n v="28.13"/>
    <s v="FATTURE E ALTRI DOCUMENTI"/>
    <n v="28.02"/>
    <n v="0"/>
    <n v="0"/>
    <n v="0"/>
    <n v="0"/>
    <n v="28.02"/>
    <s v="NO"/>
    <s v="551B2G"/>
    <s v="Azienda Ospedaliera Sant'Anna e San Sebastiano di Caserta - FATTURAZIONE"/>
  </r>
  <r>
    <s v="02201130610"/>
    <s v="551B2G"/>
    <s v="00440180545"/>
    <s v="IT00440180545"/>
    <s v="F547762000020729"/>
    <s v="138244000"/>
    <s v="6462/PA"/>
    <d v="2018-12-31T00:00:00"/>
    <x v="7"/>
    <n v="584.72"/>
    <s v="FATTURE E ALTRI DOCUMENTI"/>
    <n v="479.28"/>
    <n v="0"/>
    <n v="0"/>
    <n v="0"/>
    <n v="0"/>
    <n v="479.28"/>
    <s v="NO"/>
    <s v="551B2G"/>
    <s v="Azienda Ospedaliera Sant'Anna e San Sebastiano di Caserta - FATTURAZIONE"/>
  </r>
  <r>
    <s v="02201130610"/>
    <s v="551B2G"/>
    <s v="04786681215"/>
    <s v="IT04786681215"/>
    <s v="F547762000045700"/>
    <s v="4771313832"/>
    <s v="1900037327"/>
    <d v="2021-03-24T00:00:00"/>
    <x v="8"/>
    <n v="100.32"/>
    <s v="FATTURE E ALTRI DOCUMENTI"/>
    <n v="91.2"/>
    <n v="0"/>
    <n v="0"/>
    <n v="0"/>
    <n v="0"/>
    <n v="91.2"/>
    <s v="NO"/>
    <s v="551B2G"/>
    <s v="Azienda Ospedaliera Sant'Anna e San Sebastiano di Caserta - FATTURAZIONE"/>
  </r>
  <r>
    <s v="02201130610"/>
    <s v="551B2G"/>
    <s v="04709610150"/>
    <s v="IT13181610158"/>
    <s v="F253757000017212"/>
    <s v="57471736"/>
    <s v="  2626 /P"/>
    <d v="2016-12-13T00:00:00"/>
    <x v="0"/>
    <n v="166.44"/>
    <s v="FATTURE E ALTRI DOCUMENTI"/>
    <n v="136.43"/>
    <n v="0"/>
    <n v="0"/>
    <n v="0"/>
    <n v="116.95"/>
    <n v="19.48"/>
    <s v="NO"/>
    <s v="551B2G"/>
    <s v="Azienda Ospedaliera Sant'Anna e San Sebastiano di Caserta - FATTURAZIONE"/>
  </r>
  <r>
    <s v="02201130610"/>
    <s v="551B2G"/>
    <s v="FRTFRC43C31E425D"/>
    <s v="IT03245480631"/>
    <s v="F547762000033898"/>
    <s v="2641679741"/>
    <s v="FATTPA 1_20"/>
    <d v="2020-03-06T00:00:00"/>
    <x v="3"/>
    <n v="2854.8"/>
    <s v="NOTA DI CREDITO"/>
    <n v="2854.8"/>
    <n v="0"/>
    <n v="0"/>
    <n v="0"/>
    <n v="0"/>
    <n v="-2854.8"/>
    <s v="NO"/>
    <s v="551B2G"/>
    <s v="Azienda Ospedaliera Sant'Anna e San Sebastiano di Caserta - FATTURAZIONE"/>
  </r>
  <r>
    <s v="02201130610"/>
    <s v="551B2G"/>
    <s v="04786681215"/>
    <s v="IT04786681215"/>
    <s v="F547762000044974"/>
    <s v="4610593290"/>
    <s v="1610000109"/>
    <d v="2020-07-31T00:00:00"/>
    <x v="3"/>
    <n v="0.01"/>
    <s v="FATTURE E ALTRI DOCUMENTI"/>
    <n v="0.01"/>
    <n v="0"/>
    <n v="0"/>
    <n v="0"/>
    <n v="0"/>
    <n v="0.01"/>
    <s v="NO"/>
    <s v="551B2G"/>
    <s v="Azienda Ospedaliera Sant'Anna e San Sebastiano di Caserta - FATTURAZIONE"/>
  </r>
  <r>
    <s v="02201130610"/>
    <s v="551B2G"/>
    <s v="LNIFNC66L01B963T"/>
    <s v="IT02533440612"/>
    <s v="F547762000091356"/>
    <s v="12369750510"/>
    <s v="97"/>
    <d v="2024-06-14T00:00:00"/>
    <x v="5"/>
    <n v="393.96"/>
    <s v="FATTURE E ALTRI DOCUMENTI"/>
    <n v="393.96"/>
    <n v="0"/>
    <n v="0"/>
    <n v="0"/>
    <n v="331.86"/>
    <n v="62.1"/>
    <s v="NO"/>
    <s v="551B2G"/>
    <s v="Azienda Ospedaliera Sant'Anna e San Sebastiano di Caserta - FATTURAZIONE"/>
  </r>
  <r>
    <s v="02201130610"/>
    <s v="551B2G"/>
    <s v="03519500619"/>
    <s v="IT03519500619"/>
    <s v="F547762000008577"/>
    <s v="86952031"/>
    <s v="          1300002346"/>
    <d v="2017-10-24T00:00:00"/>
    <x v="1"/>
    <n v="80.040000000000006"/>
    <s v="FATTURE E ALTRI DOCUMENTI"/>
    <n v="80.040000000000006"/>
    <n v="0"/>
    <n v="0"/>
    <n v="0"/>
    <n v="0"/>
    <n v="80.040000000000006"/>
    <s v="NO"/>
    <s v="551B2G"/>
    <s v="Azienda Ospedaliera Sant'Anna e San Sebastiano di Caserta - FATTURAZIONE"/>
  </r>
  <r>
    <s v="02201130610"/>
    <s v="551B2G"/>
    <s v="06798201213"/>
    <s v="IT06798201213"/>
    <s v="F547762000047589"/>
    <s v="5044422356"/>
    <s v="1000000348"/>
    <d v="2021-05-05T00:00:00"/>
    <x v="8"/>
    <n v="388"/>
    <s v="FATTURE E ALTRI DOCUMENTI"/>
    <n v="388"/>
    <n v="0"/>
    <n v="0"/>
    <n v="0"/>
    <n v="0"/>
    <n v="388"/>
    <s v="NO"/>
    <s v="551B2G"/>
    <s v="Azienda Ospedaliera Sant'Anna e San Sebastiano di Caserta - FATTURAZIONE"/>
  </r>
  <r>
    <s v="02201130610"/>
    <s v="551B2G"/>
    <s v="04786681215"/>
    <s v="IT04786681215"/>
    <s v="F547762000011001"/>
    <s v="95459692"/>
    <s v="          1900017227"/>
    <d v="2018-01-31T00:00:00"/>
    <x v="7"/>
    <n v="27803.74"/>
    <s v="NOTA DI CREDITO"/>
    <n v="22789.95"/>
    <n v="0"/>
    <n v="0"/>
    <n v="0"/>
    <n v="0"/>
    <n v="-22789.95"/>
    <s v="NO"/>
    <s v="551B2G"/>
    <s v="Azienda Ospedaliera Sant'Anna e San Sebastiano di Caserta - FATTURAZIONE"/>
  </r>
  <r>
    <s v="02201130610"/>
    <s v="551B2G"/>
    <s v="00911350635"/>
    <s v="IT00911350635"/>
    <s v="F547762000042388"/>
    <s v="4162732690"/>
    <s v="1300001048"/>
    <d v="2020-12-04T00:00:00"/>
    <x v="3"/>
    <n v="2349"/>
    <s v="NOTA DI CREDITO"/>
    <n v="1953"/>
    <n v="0"/>
    <n v="0"/>
    <n v="0"/>
    <n v="0"/>
    <n v="-1953"/>
    <s v="NO"/>
    <s v="551B2G"/>
    <s v="Azienda Ospedaliera Sant'Anna e San Sebastiano di Caserta - FATTURAZIONE"/>
  </r>
  <r>
    <s v=""/>
    <s v="551B2G"/>
    <s v="03519500619"/>
    <s v="IT03519500619"/>
    <s v="F214800003008907"/>
    <s v="20987544"/>
    <s v="            005/3466"/>
    <d v="2015-10-22T00:00:00"/>
    <x v="6"/>
    <n v="183.12"/>
    <s v="FATTURE E ALTRI DOCUMENTI"/>
    <n v="183.12"/>
    <n v="0"/>
    <n v="0"/>
    <n v="0"/>
    <n v="0"/>
    <n v="183.12"/>
    <s v="NO"/>
    <s v="551B2G"/>
    <s v="Azienda Ospedaliera Sant'Anna e San Sebastiano di Caserta - FATTURAZIONE"/>
  </r>
  <r>
    <s v="02201130610"/>
    <s v="551B2G"/>
    <s v="SCNCPL82M22F839O"/>
    <s v="IT03506580616"/>
    <s v="F547762000010945"/>
    <s v="95433680"/>
    <s v="1/2018"/>
    <d v="2018-02-14T00:00:00"/>
    <x v="7"/>
    <n v="552.27"/>
    <s v="FATTURE E ALTRI DOCUMENTI"/>
    <n v="552.27"/>
    <n v="0"/>
    <n v="0"/>
    <n v="0"/>
    <n v="0"/>
    <n v="552.27"/>
    <s v="NO"/>
    <s v="551B2G"/>
    <s v="Azienda Ospedaliera Sant'Anna e San Sebastiano di Caserta - FATTURAZIONE"/>
  </r>
  <r>
    <s v="02201130610"/>
    <s v="551B2G"/>
    <s v="04786681215"/>
    <s v="IT04786681215"/>
    <s v="F547762000086658"/>
    <s v="11626045297"/>
    <s v="1900041349"/>
    <d v="2024-02-29T00:00:00"/>
    <x v="5"/>
    <n v="154"/>
    <s v="FATTURE E ALTRI DOCUMENTI"/>
    <n v="140"/>
    <n v="0"/>
    <n v="0"/>
    <n v="0"/>
    <n v="0"/>
    <n v="140"/>
    <s v="NO"/>
    <s v="551B2G"/>
    <s v="Azienda Ospedaliera Sant'Anna e San Sebastiano di Caserta - FATTURAZIONE"/>
  </r>
  <r>
    <s v="02201130610"/>
    <s v="551B2G"/>
    <s v="04844800658"/>
    <s v="IT04844800658"/>
    <s v="F547762000092172"/>
    <s v="12462760230"/>
    <s v="311/2024"/>
    <d v="2024-07-02T00:00:00"/>
    <x v="5"/>
    <n v="1572.68"/>
    <s v="FATTURE E ALTRI DOCUMENTI"/>
    <n v="1289.08"/>
    <n v="0"/>
    <n v="0"/>
    <n v="0"/>
    <n v="0"/>
    <n v="1289.08"/>
    <s v="NO"/>
    <s v="551B2G"/>
    <s v="Azienda Ospedaliera Sant'Anna e San Sebastiano di Caserta - FATTURAZIONE"/>
  </r>
  <r>
    <s v="02201130610"/>
    <s v="551B2G"/>
    <s v="04310240611"/>
    <s v="IT04310240611"/>
    <s v="F547762000027819"/>
    <s v="857317397"/>
    <s v="FPA 3/19"/>
    <d v="2019-05-10T00:00:00"/>
    <x v="2"/>
    <n v="378.2"/>
    <s v="FATTURE E ALTRI DOCUMENTI"/>
    <n v="378.2"/>
    <n v="0"/>
    <n v="0"/>
    <n v="0"/>
    <n v="0"/>
    <n v="378.2"/>
    <s v="NO"/>
    <s v="551B2G"/>
    <s v="Azienda Ospedaliera Sant'Anna e San Sebastiano di Caserta - FATTURAZIONE"/>
  </r>
  <r>
    <s v=""/>
    <s v="551B2G"/>
    <s v="03519500619"/>
    <s v="IT03519500619"/>
    <s v="F253757000003241"/>
    <s v="23006402"/>
    <s v="            005/3792"/>
    <d v="2015-11-12T00:00:00"/>
    <x v="6"/>
    <n v="233.52"/>
    <s v="FATTURE E ALTRI DOCUMENTI"/>
    <n v="235.52"/>
    <n v="0"/>
    <n v="0"/>
    <n v="0"/>
    <n v="0"/>
    <n v="235.52"/>
    <s v="NO"/>
    <s v="551B2G"/>
    <s v="Azienda Ospedaliera Sant'Anna e San Sebastiano di Caserta - FATTURAZIONE"/>
  </r>
  <r>
    <s v="02201130610"/>
    <s v="551B2G"/>
    <s v="DCSVCN54D27H703E"/>
    <s v="IT00677730657"/>
    <s v="F547762000020595"/>
    <s v="137324577"/>
    <s v="FATTPA 25_18"/>
    <d v="2018-12-30T00:00:00"/>
    <x v="7"/>
    <n v="4822.3999999999996"/>
    <s v="FATTURE E ALTRI DOCUMENTI"/>
    <n v="4822.3999999999996"/>
    <n v="0"/>
    <n v="0"/>
    <n v="0"/>
    <n v="0"/>
    <n v="4822.3999999999996"/>
    <s v="NO"/>
    <s v="551B2G"/>
    <s v="Azienda Ospedaliera Sant'Anna e San Sebastiano di Caserta - FATTURAZIONE"/>
  </r>
  <r>
    <s v="02201130610"/>
    <s v="551B2G"/>
    <s v="09331210154"/>
    <s v="IT00953780962"/>
    <s v="F253757000010078"/>
    <s v="37779972"/>
    <s v="931106280"/>
    <d v="2016-04-26T00:00:00"/>
    <x v="0"/>
    <n v="1564.37"/>
    <s v="FATTURE E ALTRI DOCUMENTI"/>
    <n v="1504.2"/>
    <n v="0"/>
    <n v="0"/>
    <n v="0"/>
    <n v="1431"/>
    <n v="73.2"/>
    <s v="NO"/>
    <s v="551B2G"/>
    <s v="Azienda Ospedaliera Sant'Anna e San Sebastiano di Caserta - FATTURAZIONE"/>
  </r>
  <r>
    <s v="02201130610"/>
    <s v="551B2G"/>
    <s v="09238800156"/>
    <s v="IT09238800156"/>
    <s v="F547762000015114"/>
    <s v="107184141"/>
    <s v="1024578564"/>
    <d v="2018-06-14T00:00:00"/>
    <x v="7"/>
    <n v="47.58"/>
    <s v="FATTURE E ALTRI DOCUMENTI"/>
    <n v="39"/>
    <n v="0"/>
    <n v="0"/>
    <n v="0"/>
    <n v="0"/>
    <n v="39"/>
    <s v="NO"/>
    <s v="551B2G"/>
    <s v="Azienda Ospedaliera Sant'Anna e San Sebastiano di Caserta - FATTURAZIONE"/>
  </r>
  <r>
    <s v="02201130610"/>
    <s v="551B2G"/>
    <s v="04193050632"/>
    <s v="IT04193050632"/>
    <s v="F547762000085538"/>
    <s v="11469789365"/>
    <s v="09/24/PA"/>
    <d v="2024-02-09T00:00:00"/>
    <x v="5"/>
    <n v="3307.1"/>
    <s v="FATTURE E ALTRI DOCUMENTI"/>
    <n v="3307.1"/>
    <n v="0"/>
    <n v="0"/>
    <n v="0"/>
    <n v="2785.8"/>
    <n v="521.29999999999995"/>
    <s v="NO"/>
    <s v="551B2G"/>
    <s v="Azienda Ospedaliera Sant'Anna e San Sebastiano di Caserta - FATTURAZIONE"/>
  </r>
  <r>
    <s v="02201130610"/>
    <s v="551B2G"/>
    <s v="MRRMCL61S68F839Q"/>
    <s v="IT07816140631"/>
    <s v="F547762000060340"/>
    <s v="7325307556"/>
    <s v="16"/>
    <d v="2022-05-25T00:00:00"/>
    <x v="9"/>
    <n v="5560.28"/>
    <s v="FATTURE E ALTRI DOCUMENTI"/>
    <n v="5560.28"/>
    <n v="0"/>
    <n v="0"/>
    <n v="0"/>
    <n v="0"/>
    <n v="5560.28"/>
    <s v="NO"/>
    <s v="551B2G"/>
    <s v="Azienda Ospedaliera Sant'Anna e San Sebastiano di Caserta - FATTURAZIONE"/>
  </r>
  <r>
    <s v="02201130610"/>
    <s v="551B2G"/>
    <s v="02368591208"/>
    <s v="IT02368591208"/>
    <s v="F547762000017733"/>
    <s v="119560935"/>
    <s v="8100093988"/>
    <d v="2018-09-19T00:00:00"/>
    <x v="7"/>
    <n v="14296.79"/>
    <s v="FATTURE E ALTRI DOCUMENTI"/>
    <n v="11718.68"/>
    <n v="0"/>
    <n v="0"/>
    <n v="0"/>
    <n v="0"/>
    <n v="11718.68"/>
    <s v="NO"/>
    <s v="551B2G"/>
    <s v="Azienda Ospedaliera Sant'Anna e San Sebastiano di Caserta - FATTURAZIONE"/>
  </r>
  <r>
    <s v="02201130610"/>
    <s v="551B2G"/>
    <s v="08082461008"/>
    <s v="IT08082461008"/>
    <s v="F547762000010355"/>
    <s v="93026652"/>
    <s v="18010884"/>
    <d v="2018-01-19T00:00:00"/>
    <x v="7"/>
    <n v="443.5"/>
    <s v="FATTURE E ALTRI DOCUMENTI"/>
    <n v="426.44"/>
    <n v="0"/>
    <n v="0"/>
    <n v="0"/>
    <n v="0"/>
    <n v="426.44"/>
    <s v="NO"/>
    <s v="551B2G"/>
    <s v="Azienda Ospedaliera Sant'Anna e San Sebastiano di Caserta - FATTURAZIONE"/>
  </r>
  <r>
    <s v="02201130610"/>
    <s v="551B2G"/>
    <s v="LDDMLR61C62B180L"/>
    <s v="IT06676610634"/>
    <s v="F547762000015254"/>
    <s v="108001874"/>
    <s v="09/18/PA"/>
    <d v="2018-06-22T00:00:00"/>
    <x v="7"/>
    <n v="2461.73"/>
    <s v="FATTURE E ALTRI DOCUMENTI"/>
    <n v="2017.81"/>
    <n v="0"/>
    <n v="0"/>
    <n v="0"/>
    <n v="0"/>
    <n v="2017.81"/>
    <s v="NO"/>
    <s v="551B2G"/>
    <s v="Azienda Ospedaliera Sant'Anna e San Sebastiano di Caserta - FATTURAZIONE"/>
  </r>
  <r>
    <s v="02201130610"/>
    <s v="551B2G"/>
    <s v="15457571006"/>
    <s v="IT15457571006"/>
    <s v="F547762000097001"/>
    <s v="13264588111"/>
    <s v="FPA 875/24"/>
    <d v="2024-10-30T00:00:00"/>
    <x v="5"/>
    <n v="2310"/>
    <s v="FATTURE E ALTRI DOCUMENTI"/>
    <n v="2200"/>
    <n v="0"/>
    <n v="0"/>
    <n v="0"/>
    <n v="0"/>
    <n v="2200"/>
    <s v="NO"/>
    <s v="551B2G"/>
    <s v="Azienda Ospedaliera Sant'Anna e San Sebastiano di Caserta - FATTURAZIONE"/>
  </r>
  <r>
    <s v="02201130610"/>
    <s v="551B2G"/>
    <s v="04786681215"/>
    <s v="IT04786681215"/>
    <s v="F547762000095569"/>
    <s v="13019855527"/>
    <s v="1900182363"/>
    <d v="2024-09-25T00:00:00"/>
    <x v="5"/>
    <n v="31.94"/>
    <s v="FATTURE E ALTRI DOCUMENTI"/>
    <n v="29.04"/>
    <n v="0"/>
    <n v="0"/>
    <n v="0"/>
    <n v="0"/>
    <n v="29.04"/>
    <s v="NO"/>
    <s v="551B2G"/>
    <s v="Azienda Ospedaliera Sant'Anna e San Sebastiano di Caserta - FATTURAZIONE"/>
  </r>
  <r>
    <s v="02201130610"/>
    <s v="551B2G"/>
    <s v="13756881002"/>
    <s v="IT13756881002"/>
    <s v="F547762000077831"/>
    <s v="10180882556"/>
    <s v="FCEL23-04587"/>
    <d v="2023-07-31T00:00:00"/>
    <x v="4"/>
    <n v="34.21"/>
    <s v="FATTURE E ALTRI DOCUMENTI"/>
    <n v="34.21"/>
    <n v="0"/>
    <n v="0"/>
    <n v="0"/>
    <n v="0"/>
    <n v="34.21"/>
    <s v="NO"/>
    <s v="551B2G"/>
    <s v="Azienda Ospedaliera Sant'Anna e San Sebastiano di Caserta - FATTURAZIONE"/>
  </r>
  <r>
    <s v="02201130610"/>
    <s v="551B2G"/>
    <s v="09018810151"/>
    <s v="IT09018810151"/>
    <s v="F547762000055717"/>
    <s v="6461599875"/>
    <s v="13285/5"/>
    <d v="2021-12-31T00:00:00"/>
    <x v="8"/>
    <n v="287.63"/>
    <s v="FATTURE E ALTRI DOCUMENTI"/>
    <n v="287.63"/>
    <n v="0"/>
    <n v="0"/>
    <n v="0"/>
    <n v="0"/>
    <n v="287.63"/>
    <s v="NO"/>
    <s v="551B2G"/>
    <s v="Azienda Ospedaliera Sant'Anna e San Sebastiano di Caserta - FATTURAZIONE"/>
  </r>
  <r>
    <s v="02201130610"/>
    <s v="551B2G"/>
    <s v="04786681215"/>
    <s v="IT04786681215"/>
    <s v="F547762000042434"/>
    <s v="4126721211"/>
    <s v="1900175924"/>
    <d v="2020-11-30T00:00:00"/>
    <x v="3"/>
    <n v="0.55000000000000004"/>
    <s v="NOTA DI CREDITO"/>
    <n v="0.5"/>
    <n v="0"/>
    <n v="0"/>
    <n v="0"/>
    <n v="0"/>
    <n v="-0.5"/>
    <s v="NO"/>
    <s v="551B2G"/>
    <s v="Azienda Ospedaliera Sant'Anna e San Sebastiano di Caserta - FATTURAZIONE"/>
  </r>
  <r>
    <s v="02201130610"/>
    <s v="551B2G"/>
    <s v="04786681215"/>
    <s v="IT04786681215"/>
    <s v="F547762000042403"/>
    <s v="4127089146"/>
    <s v="1900170278"/>
    <d v="2020-11-30T00:00:00"/>
    <x v="3"/>
    <n v="0.22"/>
    <s v="FATTURE E ALTRI DOCUMENTI"/>
    <n v="0.2"/>
    <n v="0"/>
    <n v="0"/>
    <n v="0"/>
    <n v="0"/>
    <n v="0.2"/>
    <s v="NO"/>
    <s v="551B2G"/>
    <s v="Azienda Ospedaliera Sant'Anna e San Sebastiano di Caserta - FATTURAZIONE"/>
  </r>
  <r>
    <s v="02201130610"/>
    <s v="551B2G"/>
    <s v="13756881002"/>
    <s v="IT13756881002"/>
    <s v="F547762000039379"/>
    <s v="3568692723"/>
    <s v="FCEL20-04408"/>
    <d v="2020-08-31T00:00:00"/>
    <x v="3"/>
    <n v="1.49"/>
    <s v="FATTURE E ALTRI DOCUMENTI"/>
    <n v="1.49"/>
    <n v="0"/>
    <n v="0"/>
    <n v="0"/>
    <n v="0"/>
    <n v="1.49"/>
    <s v="NO"/>
    <s v="551B2G"/>
    <s v="Azienda Ospedaliera Sant'Anna e San Sebastiano di Caserta - FATTURAZIONE"/>
  </r>
  <r>
    <s v="02201130610"/>
    <s v="551B2G"/>
    <s v="07960110158"/>
    <s v="IT07960110158"/>
    <s v="F547762000073439"/>
    <s v="9530132324"/>
    <s v="90006320"/>
    <d v="2023-04-21T00:00:00"/>
    <x v="4"/>
    <n v="1000"/>
    <s v="FATTURE E ALTRI DOCUMENTI"/>
    <n v="1000"/>
    <n v="0"/>
    <n v="0"/>
    <n v="0"/>
    <n v="0"/>
    <n v="1000"/>
    <s v="NO"/>
    <s v="551B2G"/>
    <s v="Azienda Ospedaliera Sant'Anna e San Sebastiano di Caserta - FATTURAZIONE"/>
  </r>
  <r>
    <s v="02201130610"/>
    <s v="551B2G"/>
    <s v="00248660599"/>
    <s v="IT02405380102"/>
    <s v="F547762000045489"/>
    <s v="4733943297"/>
    <s v="V6-601300"/>
    <d v="2021-03-17T00:00:00"/>
    <x v="8"/>
    <n v="3660"/>
    <s v="FATTURE E ALTRI DOCUMENTI"/>
    <n v="3000"/>
    <n v="0"/>
    <n v="0"/>
    <n v="0"/>
    <n v="0"/>
    <n v="3000"/>
    <s v="NO"/>
    <s v="551B2G"/>
    <s v="Azienda Ospedaliera Sant'Anna e San Sebastiano di Caserta - FATTURAZIONE"/>
  </r>
  <r>
    <s v="02201130610"/>
    <s v="551B2G"/>
    <s v="05678330829"/>
    <s v="IT05678330829"/>
    <s v="F547762000002842"/>
    <s v="70944233"/>
    <s v="49/2017/PA"/>
    <d v="2017-05-10T00:00:00"/>
    <x v="1"/>
    <n v="372.36"/>
    <s v="FATTURE E ALTRI DOCUMENTI"/>
    <n v="372.36"/>
    <n v="0"/>
    <n v="0"/>
    <n v="0"/>
    <n v="0"/>
    <n v="372.36"/>
    <s v="NO"/>
    <s v="551B2G"/>
    <s v="Azienda Ospedaliera Sant'Anna e San Sebastiano di Caserta - FATTURAZIONE"/>
  </r>
  <r>
    <s v="02201130610"/>
    <s v="551B2G"/>
    <s v="02670980610"/>
    <s v="IT02670980610"/>
    <s v="F547762000066650"/>
    <s v="8415796589"/>
    <s v="785"/>
    <d v="2022-11-08T00:00:00"/>
    <x v="9"/>
    <n v="683.7"/>
    <s v="FATTURE E ALTRI DOCUMENTI"/>
    <n v="683.7"/>
    <n v="0"/>
    <n v="0"/>
    <n v="0"/>
    <n v="0"/>
    <n v="683.7"/>
    <s v="NO"/>
    <s v="551B2G"/>
    <s v="Azienda Ospedaliera Sant'Anna e San Sebastiano di Caserta - FATTURAZIONE"/>
  </r>
  <r>
    <s v="02201130610"/>
    <s v="551B2G"/>
    <s v="07960110158"/>
    <s v="IT07960110158"/>
    <s v="F547762000069959"/>
    <s v="8946633991"/>
    <s v="90001165"/>
    <d v="2023-01-26T00:00:00"/>
    <x v="4"/>
    <n v="640"/>
    <s v="FATTURE E ALTRI DOCUMENTI"/>
    <n v="640"/>
    <n v="0"/>
    <n v="0"/>
    <n v="0"/>
    <n v="0"/>
    <n v="640"/>
    <s v="NO"/>
    <s v="551B2G"/>
    <s v="Azienda Ospedaliera Sant'Anna e San Sebastiano di Caserta - FATTURAZIONE"/>
  </r>
  <r>
    <s v="02201130610"/>
    <s v="551B2G"/>
    <s v="04786681215"/>
    <s v="IT04786681215"/>
    <s v="F547762000042563"/>
    <s v="4126737460"/>
    <s v="1900168475"/>
    <d v="2020-11-30T00:00:00"/>
    <x v="3"/>
    <n v="118.14"/>
    <s v="FATTURE E ALTRI DOCUMENTI"/>
    <n v="107.4"/>
    <n v="0"/>
    <n v="0"/>
    <n v="0"/>
    <n v="0"/>
    <n v="107.4"/>
    <s v="NO"/>
    <s v="551B2G"/>
    <s v="Azienda Ospedaliera Sant'Anna e San Sebastiano di Caserta - FATTURAZIONE"/>
  </r>
  <r>
    <s v="02201130610"/>
    <s v="551B2G"/>
    <s v="09177870962"/>
    <s v="IT09177870962"/>
    <s v="F253757000011423"/>
    <s v="41766022"/>
    <s v="67 PA"/>
    <d v="2016-06-09T00:00:00"/>
    <x v="0"/>
    <n v="1161.5999999999999"/>
    <s v="FATTURE E ALTRI DOCUMENTI"/>
    <n v="1056"/>
    <n v="0"/>
    <n v="0"/>
    <n v="0"/>
    <n v="0"/>
    <n v="1056"/>
    <s v="NO"/>
    <s v="551B2G"/>
    <s v="Azienda Ospedaliera Sant'Anna e San Sebastiano di Caserta - FATTURAZIONE"/>
  </r>
  <r>
    <s v="02201130610"/>
    <s v="551B2G"/>
    <s v="12572900152"/>
    <s v="IT06032681006"/>
    <s v="F253757000018272"/>
    <s v="60068174"/>
    <s v="25360571"/>
    <d v="2016-12-30T00:00:00"/>
    <x v="0"/>
    <n v="1927.79"/>
    <s v="FATTURE E ALTRI DOCUMENTI"/>
    <n v="1853.64"/>
    <n v="0"/>
    <n v="0"/>
    <n v="0"/>
    <n v="1671.24"/>
    <n v="182.4"/>
    <s v="NO"/>
    <s v="551B2G"/>
    <s v="Azienda Ospedaliera Sant'Anna e San Sebastiano di Caserta - FATTURAZIONE"/>
  </r>
  <r>
    <s v="02201130610"/>
    <s v="551B2G"/>
    <s v="00488410010"/>
    <s v="IT00488410010"/>
    <s v="F547762000048570"/>
    <s v="5233639429"/>
    <s v="7X01646782"/>
    <d v="2021-06-10T00:00:00"/>
    <x v="8"/>
    <n v="15.12"/>
    <s v="FATTURE E ALTRI DOCUMENTI"/>
    <n v="15.12"/>
    <n v="0"/>
    <n v="0"/>
    <n v="0"/>
    <n v="0"/>
    <n v="15.12"/>
    <s v="NO"/>
    <s v="551B2G"/>
    <s v="Azienda Ospedaliera Sant'Anna e San Sebastiano di Caserta - FATTURAZIONE"/>
  </r>
  <r>
    <s v="02201130610"/>
    <s v="551B2G"/>
    <s v="04786681215"/>
    <s v="IT04786681215"/>
    <s v="F547762000014839"/>
    <s v="106649369"/>
    <s v="          1900094305"/>
    <d v="2018-05-31T00:00:00"/>
    <x v="7"/>
    <n v="338.5"/>
    <s v="NOTA DI CREDITO"/>
    <n v="307.73"/>
    <n v="0"/>
    <n v="0"/>
    <n v="0"/>
    <n v="0"/>
    <n v="-307.73"/>
    <s v="NO"/>
    <s v="551B2G"/>
    <s v="Azienda Ospedaliera Sant'Anna e San Sebastiano di Caserta - FATTURAZIONE"/>
  </r>
  <r>
    <s v="02201130610"/>
    <s v="551B2G"/>
    <s v="03524050238"/>
    <s v="IT03524050238"/>
    <s v="F547762000013401"/>
    <s v="102475318"/>
    <s v="0740580913"/>
    <d v="2018-04-24T00:00:00"/>
    <x v="7"/>
    <n v="8908.42"/>
    <s v="FATTURE E ALTRI DOCUMENTI"/>
    <n v="7301.98"/>
    <n v="0"/>
    <n v="0"/>
    <n v="0"/>
    <n v="0"/>
    <n v="7301.98"/>
    <s v="NO"/>
    <s v="551B2G"/>
    <s v="Azienda Ospedaliera Sant'Anna e San Sebastiano di Caserta - FATTURAZIONE"/>
  </r>
  <r>
    <s v="02201130610"/>
    <s v="551B2G"/>
    <s v="FR00308491521"/>
    <s v="FRFR00308491521"/>
    <s v="F547762000085542"/>
    <s v="11467270076"/>
    <s v="3100000001"/>
    <d v="2024-02-09T00:00:00"/>
    <x v="5"/>
    <n v="2548"/>
    <s v="FATTURE E ALTRI DOCUMENTI"/>
    <n v="2548"/>
    <n v="0"/>
    <n v="0"/>
    <n v="0"/>
    <n v="0"/>
    <n v="2548"/>
    <s v="NO"/>
    <s v="551B2G"/>
    <s v="Azienda Ospedaliera Sant'Anna e San Sebastiano di Caserta - FATTURAZIONE"/>
  </r>
  <r>
    <s v="02201130610"/>
    <s v="551B2G"/>
    <s v="04786681215"/>
    <s v="IT04786681215"/>
    <s v="F253757000004986"/>
    <s v="27186802"/>
    <s v="1900007183"/>
    <d v="2015-04-30T00:00:00"/>
    <x v="6"/>
    <n v="6560.07"/>
    <s v="FATTURE E ALTRI DOCUMENTI"/>
    <n v="5963.7"/>
    <n v="0"/>
    <n v="0"/>
    <n v="0"/>
    <n v="0"/>
    <n v="5963.7"/>
    <s v="NO"/>
    <s v="551B2G"/>
    <s v="Azienda Ospedaliera Sant'Anna e San Sebastiano di Caserta - FATTURAZIONE"/>
  </r>
  <r>
    <s v="02201130610"/>
    <s v="551B2G"/>
    <s v="STLGPP64H13G903H"/>
    <s v="IT04053190619"/>
    <s v="F547762000083639"/>
    <s v="11174855875"/>
    <s v="FPA 10/23"/>
    <d v="2023-12-27T00:00:00"/>
    <x v="4"/>
    <n v="1859.64"/>
    <s v="FATTURE E ALTRI DOCUMENTI"/>
    <n v="1524.3"/>
    <n v="0"/>
    <n v="0"/>
    <n v="0"/>
    <n v="1524.29"/>
    <n v="0.01"/>
    <s v="NO"/>
    <s v="551B2G"/>
    <s v="Azienda Ospedaliera Sant'Anna e San Sebastiano di Caserta - FATTURAZIONE"/>
  </r>
  <r>
    <s v="02201130610"/>
    <s v="551B2G"/>
    <s v="06853240635"/>
    <s v="IT06853240635"/>
    <s v="F547762000054540"/>
    <s v="6287428180"/>
    <s v="1300003875"/>
    <d v="2021-12-07T00:00:00"/>
    <x v="8"/>
    <n v="10402"/>
    <s v="FATTURE E ALTRI DOCUMENTI"/>
    <n v="10402"/>
    <n v="0"/>
    <n v="0"/>
    <n v="0"/>
    <n v="0"/>
    <n v="10402"/>
    <s v="NO"/>
    <s v="551B2G"/>
    <s v="Azienda Ospedaliera Sant'Anna e San Sebastiano di Caserta - FATTURAZIONE"/>
  </r>
  <r>
    <s v="02201130610"/>
    <s v="551B2G"/>
    <s v="00803890151"/>
    <s v="IT00803890151"/>
    <s v="F547762000087692"/>
    <s v="11802144527"/>
    <s v="242021344"/>
    <d v="2024-03-28T00:00:00"/>
    <x v="5"/>
    <n v="1301.32"/>
    <s v="FATTURE E ALTRI DOCUMENTI"/>
    <n v="1066.6600000000001"/>
    <n v="0"/>
    <n v="0"/>
    <n v="0"/>
    <n v="1066.6500000000001"/>
    <n v="0.01"/>
    <s v="NO"/>
    <s v="551B2G"/>
    <s v="Azienda Ospedaliera Sant'Anna e San Sebastiano di Caserta - FATTURAZIONE"/>
  </r>
  <r>
    <s v="02201130610"/>
    <s v="551B2G"/>
    <s v="06088781213"/>
    <s v="IT06088781213"/>
    <s v="F547762000012526"/>
    <s v="100066842"/>
    <s v="3/41"/>
    <d v="2018-03-28T00:00:00"/>
    <x v="7"/>
    <n v="1667.5"/>
    <s v="FATTURE E ALTRI DOCUMENTI"/>
    <n v="1366.8"/>
    <n v="0"/>
    <n v="0"/>
    <n v="0"/>
    <n v="0"/>
    <n v="1366.8"/>
    <s v="NO"/>
    <s v="551B2G"/>
    <s v="Azienda Ospedaliera Sant'Anna e San Sebastiano di Caserta - FATTURAZIONE"/>
  </r>
  <r>
    <s v="02201130610"/>
    <s v="551B2G"/>
    <s v="PLMMRA63A29I234P"/>
    <s v="IT01883790618"/>
    <s v="F547762000012850"/>
    <s v="101270453"/>
    <s v="02/PA"/>
    <d v="2018-02-28T00:00:00"/>
    <x v="7"/>
    <n v="328.19"/>
    <s v="FATTURE E ALTRI DOCUMENTI"/>
    <n v="298.35000000000002"/>
    <n v="0"/>
    <n v="0"/>
    <n v="0"/>
    <n v="0"/>
    <n v="298.35000000000002"/>
    <s v="NO"/>
    <s v="551B2G"/>
    <s v="Azienda Ospedaliera Sant'Anna e San Sebastiano di Caserta - FATTURAZIONE"/>
  </r>
  <r>
    <s v=""/>
    <s v="551B2G"/>
    <s v="03519500619"/>
    <s v="IT03519500619"/>
    <s v="F214800002254800"/>
    <s v="15400883"/>
    <s v="            005/2497"/>
    <d v="2015-08-05T00:00:00"/>
    <x v="6"/>
    <n v="61.13"/>
    <s v="FATTURE E ALTRI DOCUMENTI"/>
    <n v="55.57"/>
    <n v="0"/>
    <n v="0"/>
    <n v="0"/>
    <n v="0"/>
    <n v="55.57"/>
    <s v="NO"/>
    <s v="551B2G"/>
    <s v="Azienda Ospedaliera Sant'Anna e San Sebastiano di Caserta - FATTURAZIONE"/>
  </r>
  <r>
    <s v="02201130610"/>
    <s v="551B2G"/>
    <s v="06068041000"/>
    <s v="IT06068041000"/>
    <s v="F214800002229279"/>
    <s v="14976243"/>
    <s v="21511332"/>
    <d v="2015-07-08T00:00:00"/>
    <x v="6"/>
    <n v="2704"/>
    <s v="FATTURE E ALTRI DOCUMENTI"/>
    <n v="2600"/>
    <n v="0"/>
    <n v="0"/>
    <n v="0"/>
    <n v="0"/>
    <n v="2600"/>
    <s v="NO"/>
    <s v="551B2G"/>
    <s v="Azienda Ospedaliera Sant'Anna e San Sebastiano di Caserta - FATTURAZIONE"/>
  </r>
  <r>
    <s v="02201130610"/>
    <s v="551B2G"/>
    <s v="13756881002"/>
    <s v="IT13756881002"/>
    <s v="F547762000030761"/>
    <s v="2059499447"/>
    <s v="FCEL19-07449"/>
    <d v="2019-11-29T00:00:00"/>
    <x v="2"/>
    <n v="167.48"/>
    <s v="FATTURE E ALTRI DOCUMENTI"/>
    <n v="167.48"/>
    <n v="0"/>
    <n v="0"/>
    <n v="0"/>
    <n v="0"/>
    <n v="167.48"/>
    <s v="NO"/>
    <s v="551B2G"/>
    <s v="Azienda Ospedaliera Sant'Anna e San Sebastiano di Caserta - FATTURAZIONE"/>
  </r>
  <r>
    <s v=""/>
    <s v="551B2G"/>
    <s v="02468270612"/>
    <s v="IT02468270612"/>
    <s v="F214800003028362"/>
    <s v="21077648"/>
    <s v="44"/>
    <d v="2015-10-22T00:00:00"/>
    <x v="6"/>
    <n v="27.45"/>
    <s v="FATTURE E ALTRI DOCUMENTI"/>
    <n v="27.45"/>
    <n v="0"/>
    <n v="0"/>
    <n v="0"/>
    <n v="22.5"/>
    <n v="4.95"/>
    <s v="NO"/>
    <s v="551B2G"/>
    <s v="Azienda Ospedaliera Sant'Anna e San Sebastiano di Caserta - FATTURAZIONE"/>
  </r>
  <r>
    <s v="02201130610"/>
    <s v="551B2G"/>
    <s v="PGNMGH77S59A509D"/>
    <s v="IT04555681214"/>
    <s v="F547762000093081"/>
    <s v="12607437352"/>
    <s v="N. 3"/>
    <d v="2024-07-22T00:00:00"/>
    <x v="5"/>
    <n v="6347.17"/>
    <s v="FATTURE E ALTRI DOCUMENTI"/>
    <n v="6347.17"/>
    <n v="0"/>
    <n v="0"/>
    <n v="0"/>
    <n v="5346.67"/>
    <n v="1000.5"/>
    <s v="NO"/>
    <s v="551B2G"/>
    <s v="Azienda Ospedaliera Sant'Anna e San Sebastiano di Caserta - FATTURAZIONE"/>
  </r>
  <r>
    <s v="02201130610"/>
    <s v="551B2G"/>
    <s v="07123400157"/>
    <s v="IT00847380961"/>
    <s v="F547762000028072"/>
    <s v="1539098109"/>
    <s v="19027367"/>
    <d v="2019-08-13T00:00:00"/>
    <x v="2"/>
    <n v="1560"/>
    <s v="FATTURE E ALTRI DOCUMENTI"/>
    <n v="1560"/>
    <n v="0"/>
    <n v="0"/>
    <n v="0"/>
    <n v="0"/>
    <n v="1560"/>
    <s v="NO"/>
    <s v="551B2G"/>
    <s v="Azienda Ospedaliera Sant'Anna e San Sebastiano di Caserta - FATTURAZIONE"/>
  </r>
  <r>
    <s v="02201130610"/>
    <s v="551B2G"/>
    <s v="06853240635"/>
    <s v="IT06853240635"/>
    <s v="F547762000044320"/>
    <s v="4520698027"/>
    <s v="1300001589"/>
    <d v="2020-12-31T00:00:00"/>
    <x v="3"/>
    <n v="84.64"/>
    <s v="FATTURE E ALTRI DOCUMENTI"/>
    <n v="84.64"/>
    <n v="0"/>
    <n v="0"/>
    <n v="0"/>
    <n v="0"/>
    <n v="84.64"/>
    <s v="NO"/>
    <s v="551B2G"/>
    <s v="Azienda Ospedaliera Sant'Anna e San Sebastiano di Caserta - FATTURAZIONE"/>
  </r>
  <r>
    <s v="02201130610"/>
    <s v="551B2G"/>
    <s v="08082461008"/>
    <s v="IT08082461008"/>
    <s v="F547762000093261"/>
    <s v="12634075882"/>
    <s v="24165498"/>
    <d v="2024-07-25T00:00:00"/>
    <x v="5"/>
    <n v="781.91"/>
    <s v="NOTA DI CREDITO"/>
    <n v="751.84"/>
    <n v="0"/>
    <n v="0"/>
    <n v="0"/>
    <n v="0"/>
    <n v="-751.84"/>
    <s v="NO"/>
    <s v="551B2G"/>
    <s v="Azienda Ospedaliera Sant'Anna e San Sebastiano di Caserta - FATTURAZIONE"/>
  </r>
  <r>
    <s v="02201130610"/>
    <s v="551B2G"/>
    <s v="06853240635"/>
    <s v="IT06853240635"/>
    <s v="F547762000068901"/>
    <s v="8802029072"/>
    <s v="1300003124"/>
    <d v="2022-12-31T00:00:00"/>
    <x v="9"/>
    <n v="11002"/>
    <s v="FATTURE E ALTRI DOCUMENTI"/>
    <n v="11002"/>
    <n v="0"/>
    <n v="0"/>
    <n v="0"/>
    <n v="0"/>
    <n v="11002"/>
    <s v="NO"/>
    <s v="551B2G"/>
    <s v="Azienda Ospedaliera Sant'Anna e San Sebastiano di Caserta - FATTURAZIONE"/>
  </r>
  <r>
    <s v="02201130610"/>
    <s v="551B2G"/>
    <s v="04844800658"/>
    <s v="IT04844800658"/>
    <s v="F547762000095841"/>
    <s v="13053069494"/>
    <s v="431/2024"/>
    <d v="2024-09-30T00:00:00"/>
    <x v="5"/>
    <n v="1860.5"/>
    <s v="FATTURE E ALTRI DOCUMENTI"/>
    <n v="1525"/>
    <n v="0"/>
    <n v="0"/>
    <n v="0"/>
    <n v="0"/>
    <n v="1525"/>
    <s v="NO"/>
    <s v="551B2G"/>
    <s v="Azienda Ospedaliera Sant'Anna e San Sebastiano di Caserta - FATTURAZIONE"/>
  </r>
  <r>
    <s v="02201130610"/>
    <s v="551B2G"/>
    <s v="06854100630"/>
    <s v="IT06854100630"/>
    <s v="F547762000007915"/>
    <s v="85430216"/>
    <s v="FEL/2017/439"/>
    <d v="2017-10-30T00:00:00"/>
    <x v="1"/>
    <n v="84.64"/>
    <s v="FATTURE E ALTRI DOCUMENTI"/>
    <n v="84.64"/>
    <n v="0"/>
    <n v="0"/>
    <n v="0"/>
    <n v="0"/>
    <n v="84.64"/>
    <s v="NO"/>
    <s v="551B2G"/>
    <s v="Azienda Ospedaliera Sant'Anna e San Sebastiano di Caserta - FATTURAZIONE"/>
  </r>
  <r>
    <s v="02201130610"/>
    <s v="551B2G"/>
    <s v="01883790618"/>
    <s v="IT01883790618"/>
    <s v="F547762000004231"/>
    <s v="74023072"/>
    <s v="04/EL"/>
    <d v="2017-04-30T00:00:00"/>
    <x v="1"/>
    <n v="433.62"/>
    <s v="FATTURE E ALTRI DOCUMENTI"/>
    <n v="394.2"/>
    <n v="0"/>
    <n v="0"/>
    <n v="0"/>
    <n v="0"/>
    <n v="394.2"/>
    <s v="NO"/>
    <s v="551B2G"/>
    <s v="Azienda Ospedaliera Sant'Anna e San Sebastiano di Caserta - FATTURAZIONE"/>
  </r>
  <r>
    <s v=""/>
    <s v="551B2G"/>
    <s v="06324460150"/>
    <s v="IT02804530968"/>
    <s v="F547762000000001"/>
    <s v="61811802"/>
    <s v="2172006236"/>
    <d v="2017-02-01T00:00:00"/>
    <x v="1"/>
    <n v="1094.3399999999999"/>
    <s v="FATTURE E ALTRI DOCUMENTI"/>
    <n v="897"/>
    <n v="0"/>
    <n v="0"/>
    <n v="0"/>
    <n v="0"/>
    <n v="897"/>
    <s v="NO"/>
    <s v="551B2G"/>
    <s v="Azienda Ospedaliera Sant'Anna e San Sebastiano di Caserta - FATTURAZIONE"/>
  </r>
  <r>
    <s v=""/>
    <s v="551B2G"/>
    <s v="09275090158"/>
    <s v="IT09275090158"/>
    <s v="F214800001617901"/>
    <s v="10701374"/>
    <s v="7715008162"/>
    <d v="2015-04-29T00:00:00"/>
    <x v="6"/>
    <n v="1819.24"/>
    <s v="FATTURE E ALTRI DOCUMENTI"/>
    <n v="1491.18"/>
    <n v="0"/>
    <n v="0"/>
    <n v="0"/>
    <n v="0"/>
    <n v="1491.18"/>
    <s v="NO"/>
    <s v="551B2G"/>
    <s v="Azienda Ospedaliera Sant'Anna e San Sebastiano di Caserta - FATTURAZIONE"/>
  </r>
  <r>
    <s v="02201130610"/>
    <s v="551B2G"/>
    <s v="05665070966"/>
    <s v="IT05665070966"/>
    <s v="F547762000030451"/>
    <s v="2022557249"/>
    <s v="2019002603"/>
    <d v="2019-11-22T00:00:00"/>
    <x v="2"/>
    <n v="61814.19"/>
    <s v="FATTURE E ALTRI DOCUMENTI"/>
    <n v="56194.720000000001"/>
    <n v="0"/>
    <n v="0"/>
    <n v="0"/>
    <n v="0"/>
    <n v="56194.720000000001"/>
    <s v="NO"/>
    <s v="551B2G"/>
    <s v="Azienda Ospedaliera Sant'Anna e San Sebastiano di Caserta - FATTURAZIONE"/>
  </r>
  <r>
    <s v="02201130610"/>
    <s v="551B2G"/>
    <s v="12878470157"/>
    <s v="IT12878470157"/>
    <s v="F547762000080724"/>
    <s v="10700898283"/>
    <s v="2800010495"/>
    <d v="2023-10-19T00:00:00"/>
    <x v="4"/>
    <n v="243.61"/>
    <s v="NOTA DI CREDITO"/>
    <n v="199.68"/>
    <n v="0"/>
    <n v="0"/>
    <n v="0"/>
    <n v="0"/>
    <n v="-199.68"/>
    <s v="NO"/>
    <s v="551B2G"/>
    <s v="Azienda Ospedaliera Sant'Anna e San Sebastiano di Caserta - FATTURAZIONE"/>
  </r>
  <r>
    <s v="02201130610"/>
    <s v="551B2G"/>
    <s v="12878470157"/>
    <s v="IT12878470157"/>
    <s v="F547762000086844"/>
    <s v="11665803859"/>
    <s v="PAE0007132"/>
    <d v="2024-02-29T00:00:00"/>
    <x v="5"/>
    <n v="37707.51"/>
    <s v="FATTURE E ALTRI DOCUMENTI"/>
    <n v="30943.8"/>
    <n v="0"/>
    <n v="0"/>
    <n v="0"/>
    <n v="30744.12"/>
    <n v="199.68"/>
    <s v="NO"/>
    <s v="551B2G"/>
    <s v="Azienda Ospedaliera Sant'Anna e San Sebastiano di Caserta - FATTURAZIONE"/>
  </r>
  <r>
    <s v="02201130610"/>
    <s v="551B2G"/>
    <s v="04786681215"/>
    <s v="IT04786681215"/>
    <s v="F547762000011080"/>
    <s v="95459699"/>
    <s v="          1900017334"/>
    <d v="2018-01-31T00:00:00"/>
    <x v="7"/>
    <n v="219.6"/>
    <s v="NOTA DI CREDITO"/>
    <n v="180"/>
    <n v="0"/>
    <n v="0"/>
    <n v="0"/>
    <n v="0"/>
    <n v="-180"/>
    <s v="NO"/>
    <s v="551B2G"/>
    <s v="Azienda Ospedaliera Sant'Anna e San Sebastiano di Caserta - FATTURAZIONE"/>
  </r>
  <r>
    <s v="02201130610"/>
    <s v="551B2G"/>
    <s v="10852890150"/>
    <s v="IT01262580507"/>
    <s v="F547762000091243"/>
    <s v="12334325177"/>
    <s v="5916143765"/>
    <d v="2024-06-12T00:00:00"/>
    <x v="5"/>
    <n v="5764.28"/>
    <s v="FATTURE E ALTRI DOCUMENTI"/>
    <n v="4724.82"/>
    <n v="0"/>
    <n v="0"/>
    <n v="0"/>
    <n v="0"/>
    <n v="4724.82"/>
    <s v="NO"/>
    <s v="551B2G"/>
    <s v="Azienda Ospedaliera Sant'Anna e San Sebastiano di Caserta - FATTURAZIONE"/>
  </r>
  <r>
    <s v="02201130610"/>
    <s v="551B2G"/>
    <s v="10181220152"/>
    <s v="IT10181220152"/>
    <s v="F547762000088488"/>
    <s v="11952530097"/>
    <s v="9674314760"/>
    <d v="2024-04-18T00:00:00"/>
    <x v="5"/>
    <n v="5408.06"/>
    <s v="FATTURE E ALTRI DOCUMENTI"/>
    <n v="4432.84"/>
    <n v="0"/>
    <n v="0"/>
    <n v="0"/>
    <n v="4432.83"/>
    <n v="0.01"/>
    <s v="NO"/>
    <s v="551B2G"/>
    <s v="Azienda Ospedaliera Sant'Anna e San Sebastiano di Caserta - FATTURAZIONE"/>
  </r>
  <r>
    <s v="02201130610"/>
    <s v="551B2G"/>
    <s v="02840591214"/>
    <s v="IT02840591214"/>
    <s v="F547762000096108"/>
    <s v="13098599274"/>
    <s v="FT 52 PA"/>
    <d v="2024-10-04T00:00:00"/>
    <x v="5"/>
    <n v="379.69"/>
    <s v="FATTURE E ALTRI DOCUMENTI"/>
    <n v="311.22000000000003"/>
    <n v="0"/>
    <n v="0"/>
    <n v="0"/>
    <n v="0"/>
    <n v="311.22000000000003"/>
    <s v="NO"/>
    <s v="551B2G"/>
    <s v="Azienda Ospedaliera Sant'Anna e San Sebastiano di Caserta - FATTURAZIONE"/>
  </r>
  <r>
    <s v="02201130610"/>
    <s v="551B2G"/>
    <s v="06068041000"/>
    <s v="IT06068041000"/>
    <s v="F214800002214487"/>
    <s v="15210011"/>
    <s v="21513203"/>
    <d v="2015-08-05T00:00:00"/>
    <x v="6"/>
    <n v="1213.9000000000001"/>
    <s v="FATTURE E ALTRI DOCUMENTI"/>
    <n v="995"/>
    <n v="0"/>
    <n v="0"/>
    <n v="0"/>
    <n v="0"/>
    <n v="995"/>
    <s v="NO"/>
    <s v="551B2G"/>
    <s v="Azienda Ospedaliera Sant'Anna e San Sebastiano di Caserta - FATTURAZIONE"/>
  </r>
  <r>
    <s v="02201130610"/>
    <s v="551B2G"/>
    <s v="02027040027"/>
    <s v="IT02027040027"/>
    <s v="F253757000008805"/>
    <s v="34247782"/>
    <s v="96/PA"/>
    <d v="2016-03-16T00:00:00"/>
    <x v="0"/>
    <n v="109.8"/>
    <s v="FATTURE E ALTRI DOCUMENTI"/>
    <n v="90"/>
    <n v="0"/>
    <n v="0"/>
    <n v="0"/>
    <n v="0"/>
    <n v="90"/>
    <s v="NO"/>
    <s v="551B2G"/>
    <s v="Azienda Ospedaliera Sant'Anna e San Sebastiano di Caserta - FATTURAZIONE"/>
  </r>
  <r>
    <s v="02201130610"/>
    <s v="551B2G"/>
    <s v="00784230872"/>
    <s v="IT00784230872"/>
    <s v="F547762000041083"/>
    <s v="3907261667"/>
    <s v="5934 E"/>
    <d v="2020-10-23T00:00:00"/>
    <x v="3"/>
    <n v="597.79999999999995"/>
    <s v="FATTURE E ALTRI DOCUMENTI"/>
    <n v="490"/>
    <n v="0"/>
    <n v="0"/>
    <n v="0"/>
    <n v="0"/>
    <n v="490"/>
    <s v="NO"/>
    <s v="551B2G"/>
    <s v="Azienda Ospedaliera Sant'Anna e San Sebastiano di Caserta - FATTURAZIONE"/>
  </r>
  <r>
    <s v="02201130610"/>
    <s v="551B2G"/>
    <s v="BVLMSM67M28F839O"/>
    <s v="IT07560000635"/>
    <s v="F547762000019563"/>
    <s v="128755354"/>
    <s v="000009-2018-FATTELE"/>
    <d v="2018-11-20T00:00:00"/>
    <x v="7"/>
    <n v="4035.93"/>
    <s v="FATTURE E ALTRI DOCUMENTI"/>
    <n v="4035.93"/>
    <n v="0"/>
    <n v="0"/>
    <n v="0"/>
    <n v="0"/>
    <n v="4035.93"/>
    <s v="NO"/>
    <s v="551B2G"/>
    <s v="Azienda Ospedaliera Sant'Anna e San Sebastiano di Caserta - FATTURAZIONE"/>
  </r>
  <r>
    <s v="02201130610"/>
    <s v="551B2G"/>
    <s v="00488410010"/>
    <s v="IT00488410010"/>
    <s v="F547762000083117"/>
    <s v="11096319761"/>
    <s v="8T00911558"/>
    <d v="2023-12-12T00:00:00"/>
    <x v="4"/>
    <n v="67.62"/>
    <s v="FATTURE E ALTRI DOCUMENTI"/>
    <n v="55.52"/>
    <n v="0"/>
    <n v="0"/>
    <n v="0"/>
    <n v="55.43"/>
    <n v="0.09"/>
    <s v="NO"/>
    <s v="551B2G"/>
    <s v="Azienda Ospedaliera Sant'Anna e San Sebastiano di Caserta - FATTURAZIONE"/>
  </r>
  <r>
    <s v="02201130610"/>
    <s v="551B2G"/>
    <s v="00889160156"/>
    <s v="IT00889160156"/>
    <s v="F547762000095257"/>
    <s v="12977214197"/>
    <s v="2024032081"/>
    <d v="2024-09-12T00:00:00"/>
    <x v="5"/>
    <n v="1206.8699999999999"/>
    <s v="FATTURE E ALTRI DOCUMENTI"/>
    <n v="989.24"/>
    <n v="0"/>
    <n v="0"/>
    <n v="0"/>
    <n v="0"/>
    <n v="989.24"/>
    <s v="NO"/>
    <s v="551B2G"/>
    <s v="Azienda Ospedaliera Sant'Anna e San Sebastiano di Caserta - FATTURAZIONE"/>
  </r>
  <r>
    <s v="02201130610"/>
    <s v="551B2G"/>
    <s v="PCZFNC73D09B963I"/>
    <s v="IT02931150615"/>
    <s v="F253757000018222"/>
    <s v="59612562"/>
    <s v="2\2"/>
    <d v="2017-01-11T00:00:00"/>
    <x v="1"/>
    <n v="8636.9500000000007"/>
    <s v="FATTURE E ALTRI DOCUMENTI"/>
    <n v="7079.47"/>
    <n v="0"/>
    <n v="0"/>
    <n v="0"/>
    <n v="0"/>
    <n v="7079.47"/>
    <s v="NO"/>
    <s v="551B2G"/>
    <s v="Azienda Ospedaliera Sant'Anna e San Sebastiano di Caserta - FATTURAZIONE"/>
  </r>
  <r>
    <s v="02201130610"/>
    <s v="551B2G"/>
    <s v="MRLGPP74L12I234P"/>
    <s v="IT02908800614"/>
    <s v="F547762000044639"/>
    <s v="4591676703"/>
    <s v="39 2021"/>
    <d v="2021-02-23T00:00:00"/>
    <x v="8"/>
    <n v="26387.16"/>
    <s v="FATTURE E ALTRI DOCUMENTI"/>
    <n v="26387.16"/>
    <n v="0"/>
    <n v="0"/>
    <n v="0"/>
    <n v="0"/>
    <n v="26387.16"/>
    <s v="NO"/>
    <s v="551B2G"/>
    <s v="Azienda Ospedaliera Sant'Anna e San Sebastiano di Caserta - FATTURAZIONE"/>
  </r>
  <r>
    <s v="02201130610"/>
    <s v="551B2G"/>
    <s v="00421210485"/>
    <s v="IT00421210485"/>
    <s v="F547762000048963"/>
    <s v="5316053494"/>
    <s v="20210039"/>
    <d v="2021-06-28T00:00:00"/>
    <x v="8"/>
    <n v="482.78"/>
    <s v="FATTURE E ALTRI DOCUMENTI"/>
    <n v="482.78"/>
    <n v="0"/>
    <n v="0"/>
    <n v="0"/>
    <n v="0"/>
    <n v="482.78"/>
    <s v="NO"/>
    <s v="551B2G"/>
    <s v="Azienda Ospedaliera Sant'Anna e San Sebastiano di Caserta - FATTURAZIONE"/>
  </r>
  <r>
    <s v="02201130610"/>
    <s v="551B2G"/>
    <s v="08524261214"/>
    <s v="IT08524261214"/>
    <s v="F547762000047520"/>
    <s v="5080798495"/>
    <s v="669"/>
    <d v="2021-05-17T00:00:00"/>
    <x v="8"/>
    <n v="1464"/>
    <s v="FATTURE E ALTRI DOCUMENTI"/>
    <n v="1200"/>
    <n v="0"/>
    <n v="0"/>
    <n v="0"/>
    <n v="0"/>
    <n v="1200"/>
    <s v="NO"/>
    <s v="551B2G"/>
    <s v="Azienda Ospedaliera Sant'Anna e San Sebastiano di Caserta - FATTURAZIONE"/>
  </r>
  <r>
    <s v="02201130610"/>
    <s v="551B2G"/>
    <s v="03519500619"/>
    <s v="IT03519500619"/>
    <s v="F547762000004333"/>
    <s v="74691193"/>
    <s v="          1300000748"/>
    <d v="2017-06-19T00:00:00"/>
    <x v="1"/>
    <n v="59.1"/>
    <s v="FATTURE E ALTRI DOCUMENTI"/>
    <n v="59.1"/>
    <n v="0"/>
    <n v="0"/>
    <n v="0"/>
    <n v="0"/>
    <n v="59.1"/>
    <s v="NO"/>
    <s v="551B2G"/>
    <s v="Azienda Ospedaliera Sant'Anna e San Sebastiano di Caserta - FATTURAZIONE"/>
  </r>
  <r>
    <s v="02201130610"/>
    <s v="551B2G"/>
    <s v="06798201213"/>
    <s v="IT06798201213"/>
    <s v="F547762000054956"/>
    <s v="6370270342"/>
    <s v="1300000406"/>
    <d v="2021-09-29T00:00:00"/>
    <x v="8"/>
    <n v="232"/>
    <s v="FATTURE E ALTRI DOCUMENTI"/>
    <n v="232"/>
    <n v="0"/>
    <n v="0"/>
    <n v="0"/>
    <n v="0"/>
    <n v="232"/>
    <s v="NO"/>
    <s v="551B2G"/>
    <s v="Azienda Ospedaliera Sant'Anna e San Sebastiano di Caserta - FATTURAZIONE"/>
  </r>
  <r>
    <s v="02201130610"/>
    <s v="551B2G"/>
    <s v="07407530638"/>
    <s v="IT07407530638"/>
    <s v="F253757000003115"/>
    <s v="22341882"/>
    <s v="1249"/>
    <d v="2015-10-23T00:00:00"/>
    <x v="6"/>
    <n v="1008.64"/>
    <s v="FATTURE E ALTRI DOCUMENTI"/>
    <n v="826.75"/>
    <n v="0"/>
    <n v="0"/>
    <n v="0"/>
    <n v="0"/>
    <n v="826.75"/>
    <s v="NO"/>
    <s v="551B2G"/>
    <s v="Azienda Ospedaliera Sant'Anna e San Sebastiano di Caserta - FATTURAZIONE"/>
  </r>
  <r>
    <s v="02201130610"/>
    <s v="551B2G"/>
    <s v="04786681215"/>
    <s v="IT04786681215"/>
    <s v="F547762000047337"/>
    <s v="5034681165"/>
    <s v="1900058614"/>
    <d v="2021-04-30T00:00:00"/>
    <x v="8"/>
    <n v="0.22"/>
    <s v="FATTURE E ALTRI DOCUMENTI"/>
    <n v="0.2"/>
    <n v="0"/>
    <n v="0"/>
    <n v="0"/>
    <n v="0"/>
    <n v="0.2"/>
    <s v="NO"/>
    <s v="551B2G"/>
    <s v="Azienda Ospedaliera Sant'Anna e San Sebastiano di Caserta - FATTURAZIONE"/>
  </r>
  <r>
    <s v="02201130610"/>
    <s v="551B2G"/>
    <s v="03519500619"/>
    <s v="IT03519500619"/>
    <s v="F547762000094005"/>
    <s v="12724957561"/>
    <s v="1300002848"/>
    <d v="2024-08-08T00:00:00"/>
    <x v="5"/>
    <n v="1853.44"/>
    <s v="FATTURE E ALTRI DOCUMENTI"/>
    <n v="1853.44"/>
    <n v="0"/>
    <n v="0"/>
    <n v="0"/>
    <n v="0"/>
    <n v="1853.44"/>
    <s v="NO"/>
    <s v="551B2G"/>
    <s v="Azienda Ospedaliera Sant'Anna e San Sebastiano di Caserta - FATTURAZIONE"/>
  </r>
  <r>
    <s v="02201130610"/>
    <s v="551B2G"/>
    <s v="00889160156"/>
    <s v="IT00889160156"/>
    <s v="F547762000078195"/>
    <s v="10259834568"/>
    <s v="2023019818"/>
    <d v="2023-05-31T00:00:00"/>
    <x v="4"/>
    <n v="128.1"/>
    <s v="FATTURE E ALTRI DOCUMENTI"/>
    <n v="105"/>
    <n v="0"/>
    <n v="0"/>
    <n v="0"/>
    <n v="0"/>
    <n v="105"/>
    <s v="NO"/>
    <s v="551B2G"/>
    <s v="Azienda Ospedaliera Sant'Anna e San Sebastiano di Caserta - FATTURAZIONE"/>
  </r>
  <r>
    <s v="02201130610"/>
    <s v="551B2G"/>
    <s v="09284460962"/>
    <s v="IT09284460962"/>
    <s v="F547762000040048"/>
    <s v="3708326419"/>
    <s v="20505644"/>
    <d v="2020-09-22T00:00:00"/>
    <x v="3"/>
    <n v="1629.92"/>
    <s v="FATTURE E ALTRI DOCUMENTI"/>
    <n v="1336"/>
    <n v="0"/>
    <n v="0"/>
    <n v="0"/>
    <n v="0"/>
    <n v="1336"/>
    <s v="NO"/>
    <s v="551B2G"/>
    <s v="Azienda Ospedaliera Sant'Anna e San Sebastiano di Caserta - FATTURAZIONE"/>
  </r>
  <r>
    <s v="02201130610"/>
    <s v="551B2G"/>
    <s v="04720630633"/>
    <s v="IT01354901215"/>
    <s v="F214800003032023"/>
    <s v="21099355"/>
    <s v="7067/W"/>
    <d v="2015-10-22T00:00:00"/>
    <x v="6"/>
    <n v="396"/>
    <s v="FATTURE E ALTRI DOCUMENTI"/>
    <n v="360"/>
    <n v="0"/>
    <n v="0"/>
    <n v="0"/>
    <n v="0"/>
    <n v="360"/>
    <s v="NO"/>
    <s v="551B2G"/>
    <s v="Azienda Ospedaliera Sant'Anna e San Sebastiano di Caserta - FATTURAZIONE"/>
  </r>
  <r>
    <s v="02201130610"/>
    <s v="551B2G"/>
    <s v="04786681215"/>
    <s v="IT04786681215"/>
    <s v="F547762000021234"/>
    <s v="143948632"/>
    <s v="          1900214146"/>
    <d v="2018-12-31T00:00:00"/>
    <x v="7"/>
    <n v="0.66"/>
    <s v="FATTURE E ALTRI DOCUMENTI"/>
    <n v="0.6"/>
    <n v="0"/>
    <n v="0"/>
    <n v="0"/>
    <n v="0"/>
    <n v="0.6"/>
    <s v="NO"/>
    <s v="551B2G"/>
    <s v="Azienda Ospedaliera Sant'Anna e San Sebastiano di Caserta - FATTURAZIONE"/>
  </r>
  <r>
    <s v="02201130610"/>
    <s v="551B2G"/>
    <s v="04934410285"/>
    <s v="IT04934410285"/>
    <s v="F547762000047260"/>
    <s v="5002164008"/>
    <s v="425/FE"/>
    <d v="2021-05-05T00:00:00"/>
    <x v="8"/>
    <n v="750.58"/>
    <s v="FATTURE E ALTRI DOCUMENTI"/>
    <n v="615.23"/>
    <n v="0"/>
    <n v="0"/>
    <n v="0"/>
    <n v="0"/>
    <n v="615.23"/>
    <s v="NO"/>
    <s v="551B2G"/>
    <s v="Azienda Ospedaliera Sant'Anna e San Sebastiano di Caserta - FATTURAZIONE"/>
  </r>
  <r>
    <s v="02201130610"/>
    <s v="551B2G"/>
    <s v="06328131211"/>
    <s v="IT06328131211"/>
    <s v="F547762000010627"/>
    <s v="94480901"/>
    <s v="          1000003839"/>
    <d v="2017-12-31T00:00:00"/>
    <x v="1"/>
    <n v="22891.42"/>
    <s v="FATTURE E ALTRI DOCUMENTI"/>
    <n v="22891.42"/>
    <n v="0"/>
    <n v="0"/>
    <n v="0"/>
    <n v="0"/>
    <n v="22891.42"/>
    <s v="NO"/>
    <s v="551B2G"/>
    <s v="Azienda Ospedaliera Sant'Anna e San Sebastiano di Caserta - FATTURAZIONE"/>
  </r>
  <r>
    <s v="02201130610"/>
    <s v="551B2G"/>
    <s v="LDDFLC47C11B180F"/>
    <s v="IT10435201214"/>
    <s v="F547762000094963"/>
    <s v="12921104076"/>
    <s v="FPA 12/24"/>
    <d v="2024-09-11T00:00:00"/>
    <x v="5"/>
    <n v="4373.43"/>
    <s v="FATTURE E ALTRI DOCUMENTI"/>
    <n v="4373.43"/>
    <n v="0"/>
    <n v="0"/>
    <n v="0"/>
    <n v="3684.05"/>
    <n v="689.38"/>
    <s v="NO"/>
    <s v="551B2G"/>
    <s v="Azienda Ospedaliera Sant'Anna e San Sebastiano di Caserta - FATTURAZIONE"/>
  </r>
  <r>
    <s v="02201130610"/>
    <s v="551B2G"/>
    <s v="CPPGPP81T19F839V"/>
    <s v="IT07301781212"/>
    <s v="F547762000094899"/>
    <s v="12909875098"/>
    <s v="FPA 12/24"/>
    <d v="2024-09-10T00:00:00"/>
    <x v="5"/>
    <n v="1613.84"/>
    <s v="FATTURE E ALTRI DOCUMENTI"/>
    <n v="1613.84"/>
    <n v="0"/>
    <n v="0"/>
    <n v="0"/>
    <n v="1349.28"/>
    <n v="264.56"/>
    <s v="NO"/>
    <s v="551B2G"/>
    <s v="Azienda Ospedaliera Sant'Anna e San Sebastiano di Caserta - FATTURAZIONE"/>
  </r>
  <r>
    <s v="02201130610"/>
    <s v="551B2G"/>
    <s v="09238800156"/>
    <s v="IT09238800156"/>
    <s v="F547762000092003"/>
    <s v="12454767031"/>
    <s v="1210231701"/>
    <d v="2024-07-01T00:00:00"/>
    <x v="5"/>
    <n v="2339.9299999999998"/>
    <s v="FATTURE E ALTRI DOCUMENTI"/>
    <n v="2249.9299999999998"/>
    <n v="0"/>
    <n v="0"/>
    <n v="0"/>
    <n v="0"/>
    <n v="2249.9299999999998"/>
    <s v="NO"/>
    <s v="551B2G"/>
    <s v="Azienda Ospedaliera Sant'Anna e San Sebastiano di Caserta - FATTURAZIONE"/>
  </r>
  <r>
    <s v=""/>
    <s v="551B2G"/>
    <s v="03519500619"/>
    <s v="IT03519500619"/>
    <s v="F214800003067185"/>
    <s v="21339018"/>
    <s v="            005/3530"/>
    <d v="2015-10-23T00:00:00"/>
    <x v="6"/>
    <n v="65.7"/>
    <s v="FATTURE E ALTRI DOCUMENTI"/>
    <n v="65.7"/>
    <n v="0"/>
    <n v="0"/>
    <n v="0"/>
    <n v="0"/>
    <n v="65.7"/>
    <s v="NO"/>
    <s v="551B2G"/>
    <s v="Azienda Ospedaliera Sant'Anna e San Sebastiano di Caserta - FATTURAZIONE"/>
  </r>
  <r>
    <s v="02201130610"/>
    <s v="551B2G"/>
    <s v="04786681215"/>
    <s v="IT04786681215"/>
    <s v="F253757000003742"/>
    <s v="26463234"/>
    <s v="1900001941"/>
    <d v="2015-04-30T00:00:00"/>
    <x v="6"/>
    <n v="2706.79"/>
    <s v="FATTURE E ALTRI DOCUMENTI"/>
    <n v="2460.7199999999998"/>
    <n v="0"/>
    <n v="0"/>
    <n v="0"/>
    <n v="0"/>
    <n v="2460.7199999999998"/>
    <s v="NO"/>
    <s v="551B2G"/>
    <s v="Azienda Ospedaliera Sant'Anna e San Sebastiano di Caserta - FATTURAZIONE"/>
  </r>
  <r>
    <s v="02201130610"/>
    <s v="551B2G"/>
    <s v="09331210154"/>
    <s v="IT00953780962"/>
    <s v="F253757000012449"/>
    <s v="43547226"/>
    <s v="931125895"/>
    <d v="2016-06-27T00:00:00"/>
    <x v="0"/>
    <n v="1581.84"/>
    <s v="FATTURE E ALTRI DOCUMENTI"/>
    <n v="1521"/>
    <n v="0"/>
    <n v="0"/>
    <n v="0"/>
    <n v="1380.6"/>
    <n v="140.4"/>
    <s v="NO"/>
    <s v="551B2G"/>
    <s v="Azienda Ospedaliera Sant'Anna e San Sebastiano di Caserta - FATTURAZIONE"/>
  </r>
  <r>
    <s v="02201130610"/>
    <s v="551B2G"/>
    <s v="00911350635"/>
    <s v="IT00911350635"/>
    <s v="F547762000040068"/>
    <s v="3716239360"/>
    <s v="1300000805"/>
    <d v="2020-09-24T00:00:00"/>
    <x v="3"/>
    <n v="704.7"/>
    <s v="FATTURE E ALTRI DOCUMENTI"/>
    <n v="585.9"/>
    <n v="0"/>
    <n v="0"/>
    <n v="0"/>
    <n v="0"/>
    <n v="585.9"/>
    <s v="NO"/>
    <s v="551B2G"/>
    <s v="Azienda Ospedaliera Sant'Anna e San Sebastiano di Caserta - FATTURAZIONE"/>
  </r>
  <r>
    <s v="02201130610"/>
    <s v="551B2G"/>
    <s v="10146450969"/>
    <s v="IT10538260968"/>
    <s v="F547762000082687"/>
    <s v="11008662937"/>
    <s v="0069370"/>
    <d v="2023-12-01T00:00:00"/>
    <x v="4"/>
    <n v="32948.839999999997"/>
    <s v="FATTURE E ALTRI DOCUMENTI"/>
    <n v="29953.5"/>
    <n v="0"/>
    <n v="0"/>
    <n v="0"/>
    <n v="29953.49"/>
    <n v="0.01"/>
    <s v="NO"/>
    <s v="551B2G"/>
    <s v="Azienda Ospedaliera Sant'Anna e San Sebastiano di Caserta - FATTURAZIONE"/>
  </r>
  <r>
    <s v="02201130610"/>
    <s v="551B2G"/>
    <s v="01142120623"/>
    <s v="IT01142120623"/>
    <s v="F547762000036967"/>
    <s v="3106000530"/>
    <s v="3500003"/>
    <d v="2020-05-31T00:00:00"/>
    <x v="3"/>
    <n v="0.94"/>
    <s v="FATTURE E ALTRI DOCUMENTI"/>
    <n v="0.94"/>
    <n v="0"/>
    <n v="0"/>
    <n v="0"/>
    <n v="0"/>
    <n v="0.94"/>
    <s v="NO"/>
    <s v="551B2G"/>
    <s v="Azienda Ospedaliera Sant'Anna e San Sebastiano di Caserta - FATTURAZIONE"/>
  </r>
  <r>
    <s v="02201130610"/>
    <s v="551B2G"/>
    <s v="01948180649"/>
    <s v="IT01948180649"/>
    <s v="F547762000074291"/>
    <s v="9699427645"/>
    <s v="1300000132"/>
    <d v="2023-05-22T00:00:00"/>
    <x v="4"/>
    <n v="2322.4"/>
    <s v="FATTURE E ALTRI DOCUMENTI"/>
    <n v="2322.4"/>
    <n v="0"/>
    <n v="0"/>
    <n v="0"/>
    <n v="0"/>
    <n v="2322.4"/>
    <s v="NO"/>
    <s v="551B2G"/>
    <s v="Azienda Ospedaliera Sant'Anna e San Sebastiano di Caserta - FATTURAZIONE"/>
  </r>
  <r>
    <s v=""/>
    <s v="551B2G"/>
    <s v="09275090158"/>
    <s v="IT09275090158"/>
    <s v="F253757000003052"/>
    <s v="21968450"/>
    <s v="7715021935"/>
    <d v="2015-10-23T00:00:00"/>
    <x v="6"/>
    <n v="1819.24"/>
    <s v="FATTURE E ALTRI DOCUMENTI"/>
    <n v="1491.18"/>
    <n v="0"/>
    <n v="0"/>
    <n v="0"/>
    <n v="0"/>
    <n v="1491.18"/>
    <s v="NO"/>
    <s v="551B2G"/>
    <s v="Azienda Ospedaliera Sant'Anna e San Sebastiano di Caserta - FATTURAZIONE"/>
  </r>
  <r>
    <s v="02201130610"/>
    <s v="551B2G"/>
    <s v="00911350635"/>
    <s v="IT00911350635"/>
    <s v="F547762000041842"/>
    <s v="4040660225"/>
    <s v="1300000973"/>
    <d v="2020-11-12T00:00:00"/>
    <x v="3"/>
    <n v="704.7"/>
    <s v="FATTURE E ALTRI DOCUMENTI"/>
    <n v="585.9"/>
    <n v="0"/>
    <n v="0"/>
    <n v="0"/>
    <n v="0"/>
    <n v="585.9"/>
    <s v="NO"/>
    <s v="551B2G"/>
    <s v="Azienda Ospedaliera Sant'Anna e San Sebastiano di Caserta - FATTURAZIONE"/>
  </r>
  <r>
    <s v="02201130610"/>
    <s v="551B2G"/>
    <s v="00421210485"/>
    <s v="IT00421210485"/>
    <s v="F547762000041729"/>
    <s v="3996438917"/>
    <s v="2020M054"/>
    <d v="2020-11-05T00:00:00"/>
    <x v="3"/>
    <n v="3864.18"/>
    <s v="FATTURE E ALTRI DOCUMENTI"/>
    <n v="3864.18"/>
    <n v="0"/>
    <n v="0"/>
    <n v="0"/>
    <n v="0"/>
    <n v="3864.18"/>
    <s v="NO"/>
    <s v="551B2G"/>
    <s v="Azienda Ospedaliera Sant'Anna e San Sebastiano di Caserta - FATTURAZIONE"/>
  </r>
  <r>
    <s v="02201130610"/>
    <s v="551B2G"/>
    <s v="09331210154"/>
    <s v="IT00953780962"/>
    <s v="F253757000003364"/>
    <s v="23539845"/>
    <s v="931055865"/>
    <d v="2015-11-17T00:00:00"/>
    <x v="6"/>
    <n v="1379.66"/>
    <s v="FATTURE E ALTRI DOCUMENTI"/>
    <n v="1326.6"/>
    <n v="0"/>
    <n v="0"/>
    <n v="0"/>
    <n v="1225.8"/>
    <n v="100.8"/>
    <s v="NO"/>
    <s v="551B2G"/>
    <s v="Azienda Ospedaliera Sant'Anna e San Sebastiano di Caserta - FATTURAZIONE"/>
  </r>
  <r>
    <s v="02201130610"/>
    <s v="551B2G"/>
    <s v="08230471008"/>
    <s v="IT08230471008"/>
    <s v="F547762000019505"/>
    <s v="128123756"/>
    <s v="11017991"/>
    <d v="2018-11-09T00:00:00"/>
    <x v="7"/>
    <n v="1451.8"/>
    <s v="FATTURE E ALTRI DOCUMENTI"/>
    <n v="1190"/>
    <n v="0"/>
    <n v="0"/>
    <n v="0"/>
    <n v="0"/>
    <n v="1190"/>
    <s v="NO"/>
    <s v="551B2G"/>
    <s v="Azienda Ospedaliera Sant'Anna e San Sebastiano di Caserta - FATTURAZIONE"/>
  </r>
  <r>
    <s v="02201130610"/>
    <s v="551B2G"/>
    <s v="TRTGCM55B27F839X"/>
    <s v="IT01034700615"/>
    <s v="F253757000007715"/>
    <s v="30904834"/>
    <s v="2/elettronica"/>
    <d v="2016-01-12T00:00:00"/>
    <x v="0"/>
    <n v="1986.8"/>
    <s v="FATTURE E ALTRI DOCUMENTI"/>
    <n v="1758"/>
    <n v="0"/>
    <n v="0"/>
    <n v="0"/>
    <n v="0"/>
    <n v="1758"/>
    <s v="NO"/>
    <s v="551B2G"/>
    <s v="Azienda Ospedaliera Sant'Anna e San Sebastiano di Caserta - FATTURAZIONE"/>
  </r>
  <r>
    <s v="02201130610"/>
    <s v="551B2G"/>
    <s v="04786681215"/>
    <s v="IT04786681215"/>
    <s v="F547762000011966"/>
    <s v="98708069"/>
    <s v="          1900026117"/>
    <d v="2018-02-28T00:00:00"/>
    <x v="7"/>
    <n v="0.22"/>
    <s v="FATTURE E ALTRI DOCUMENTI"/>
    <n v="0.2"/>
    <n v="0"/>
    <n v="0"/>
    <n v="0"/>
    <n v="0"/>
    <n v="0.2"/>
    <s v="NO"/>
    <s v="551B2G"/>
    <s v="Azienda Ospedaliera Sant'Anna e San Sebastiano di Caserta - FATTURAZIONE"/>
  </r>
  <r>
    <s v="02201130610"/>
    <s v="551B2G"/>
    <s v="01688970621"/>
    <s v="IT01688970621"/>
    <s v="F547762000008876"/>
    <s v="88626841"/>
    <s v="0884/EL"/>
    <d v="2017-11-27T00:00:00"/>
    <x v="1"/>
    <n v="176.9"/>
    <s v="FATTURE E ALTRI DOCUMENTI"/>
    <n v="145"/>
    <n v="0"/>
    <n v="0"/>
    <n v="0"/>
    <n v="0"/>
    <n v="145"/>
    <s v="NO"/>
    <s v="551B2G"/>
    <s v="Azienda Ospedaliera Sant'Anna e San Sebastiano di Caserta - FATTURAZIONE"/>
  </r>
  <r>
    <s v="02201130610"/>
    <s v="551B2G"/>
    <s v="13756881002"/>
    <s v="IT13756881002"/>
    <s v="F547762000073473"/>
    <s v="9526730033"/>
    <s v="FCEL23-02563"/>
    <d v="2023-04-28T00:00:00"/>
    <x v="4"/>
    <n v="4332.53"/>
    <s v="FATTURE E ALTRI DOCUMENTI"/>
    <n v="4332.53"/>
    <n v="0"/>
    <n v="0"/>
    <n v="0"/>
    <n v="0"/>
    <n v="4332.53"/>
    <s v="NO"/>
    <s v="551B2G"/>
    <s v="Azienda Ospedaliera Sant'Anna e San Sebastiano di Caserta - FATTURAZIONE"/>
  </r>
  <r>
    <s v="02201130610"/>
    <s v="551B2G"/>
    <s v="SLTLSN77T19L259T"/>
    <s v="IT05401501217"/>
    <s v="F253757000008823"/>
    <s v="34405882"/>
    <s v="25"/>
    <d v="2016-03-17T00:00:00"/>
    <x v="0"/>
    <n v="989.18"/>
    <s v="NOTA DI CREDITO"/>
    <n v="827.36"/>
    <n v="0"/>
    <n v="0"/>
    <n v="0"/>
    <n v="0"/>
    <n v="-827.36"/>
    <s v="NO"/>
    <s v="551B2G"/>
    <s v="Azienda Ospedaliera Sant'Anna e San Sebastiano di Caserta - FATTURAZIONE"/>
  </r>
  <r>
    <s v="02201130610"/>
    <s v="551B2G"/>
    <s v="04786681215"/>
    <s v="IT04786681215"/>
    <s v="F547762000011028"/>
    <s v="95456021"/>
    <s v="          1900017295"/>
    <d v="2018-01-31T00:00:00"/>
    <x v="7"/>
    <n v="6291.36"/>
    <s v="NOTA DI CREDITO"/>
    <n v="5156.8500000000004"/>
    <n v="0"/>
    <n v="0"/>
    <n v="0"/>
    <n v="0"/>
    <n v="-5156.8500000000004"/>
    <s v="NO"/>
    <s v="551B2G"/>
    <s v="Azienda Ospedaliera Sant'Anna e San Sebastiano di Caserta - FATTURAZIONE"/>
  </r>
  <r>
    <s v="02201130610"/>
    <s v="551B2G"/>
    <s v="LNRMLL69R65F839V"/>
    <s v="IT07657660630"/>
    <s v="F547762000091357"/>
    <s v="12366421973"/>
    <s v="FATTPA 6_24"/>
    <d v="2024-06-18T00:00:00"/>
    <x v="5"/>
    <n v="3300"/>
    <s v="FATTURE E ALTRI DOCUMENTI"/>
    <n v="3300"/>
    <n v="0"/>
    <n v="0"/>
    <n v="0"/>
    <n v="2779.82"/>
    <n v="520.17999999999995"/>
    <s v="NO"/>
    <s v="551B2G"/>
    <s v="Azienda Ospedaliera Sant'Anna e San Sebastiano di Caserta - FATTURAZIONE"/>
  </r>
  <r>
    <s v="02201130610"/>
    <s v="551B2G"/>
    <s v="04786681215"/>
    <s v="IT04786681215"/>
    <s v="F547762000092705"/>
    <s v="12570424365"/>
    <s v="1900136589"/>
    <d v="2024-07-16T00:00:00"/>
    <x v="5"/>
    <n v="2145"/>
    <s v="FATTURE E ALTRI DOCUMENTI"/>
    <n v="1950"/>
    <n v="0"/>
    <n v="0"/>
    <n v="0"/>
    <n v="0"/>
    <n v="1950"/>
    <s v="NO"/>
    <s v="551B2G"/>
    <s v="Azienda Ospedaliera Sant'Anna e San Sebastiano di Caserta - FATTURAZIONE"/>
  </r>
  <r>
    <s v="02201130610"/>
    <s v="551B2G"/>
    <s v="02866750611"/>
    <s v="IT02866750611"/>
    <s v="F253757000007019"/>
    <s v="29242505"/>
    <s v="FATTPA 1_16"/>
    <d v="2016-01-21T00:00:00"/>
    <x v="0"/>
    <n v="408.75"/>
    <s v="FATTURE E ALTRI DOCUMENTI"/>
    <n v="408.75"/>
    <n v="0"/>
    <n v="0"/>
    <n v="0"/>
    <n v="0"/>
    <n v="408.75"/>
    <s v="NO"/>
    <s v="551B2G"/>
    <s v="Azienda Ospedaliera Sant'Anna e San Sebastiano di Caserta - FATTURAZIONE"/>
  </r>
  <r>
    <s v="02201130610"/>
    <s v="551B2G"/>
    <s v="09238800156"/>
    <s v="IT09238800156"/>
    <s v="F253757000010248"/>
    <s v="38173734"/>
    <s v="1023857163"/>
    <d v="2016-04-29T00:00:00"/>
    <x v="0"/>
    <n v="1427.4"/>
    <s v="FATTURE E ALTRI DOCUMENTI"/>
    <n v="1170"/>
    <n v="0"/>
    <n v="0"/>
    <n v="0"/>
    <n v="0"/>
    <n v="1170"/>
    <s v="NO"/>
    <s v="551B2G"/>
    <s v="Azienda Ospedaliera Sant'Anna e San Sebastiano di Caserta - FATTURAZIONE"/>
  </r>
  <r>
    <s v="02201130610"/>
    <s v="551B2G"/>
    <s v="06064180968"/>
    <s v="IT06064180968"/>
    <s v="F547762000005149"/>
    <s v="76865842"/>
    <s v="2017597"/>
    <d v="2017-07-13T00:00:00"/>
    <x v="1"/>
    <n v="328.18"/>
    <s v="FATTURE E ALTRI DOCUMENTI"/>
    <n v="269"/>
    <n v="0"/>
    <n v="0"/>
    <n v="0"/>
    <n v="0"/>
    <n v="269"/>
    <s v="NO"/>
    <s v="551B2G"/>
    <s v="Azienda Ospedaliera Sant'Anna e San Sebastiano di Caserta - FATTURAZIONE"/>
  </r>
  <r>
    <s v="02201130610"/>
    <s v="551B2G"/>
    <s v="10418161211"/>
    <s v="IT10418161211"/>
    <s v="F547762000096378"/>
    <s v="13140981318"/>
    <s v="322/NC"/>
    <d v="2024-10-10T00:00:00"/>
    <x v="5"/>
    <n v="92.72"/>
    <s v="NOTA DI CREDITO"/>
    <n v="76"/>
    <n v="0"/>
    <n v="0"/>
    <n v="0"/>
    <n v="0"/>
    <n v="-76"/>
    <s v="NO"/>
    <s v="551B2G"/>
    <s v="Azienda Ospedaliera Sant'Anna e San Sebastiano di Caserta - FATTURAZIONE"/>
  </r>
  <r>
    <s v="02201130610"/>
    <s v="551B2G"/>
    <s v="13756881002"/>
    <s v="IT13756881002"/>
    <s v="F547762000070840"/>
    <s v="9125512911"/>
    <s v="FCEL23-01597"/>
    <d v="2023-02-28T00:00:00"/>
    <x v="4"/>
    <n v="7.03"/>
    <s v="FATTURE E ALTRI DOCUMENTI"/>
    <n v="7.03"/>
    <n v="0"/>
    <n v="0"/>
    <n v="0"/>
    <n v="0"/>
    <n v="7.03"/>
    <s v="NO"/>
    <s v="551B2G"/>
    <s v="Azienda Ospedaliera Sant'Anna e San Sebastiano di Caserta - FATTURAZIONE"/>
  </r>
  <r>
    <s v="02201130610"/>
    <s v="551B2G"/>
    <s v="13756881002"/>
    <s v="IT13756881002"/>
    <s v="F547762000062090"/>
    <s v="7597902199"/>
    <s v="FCEL22-03503"/>
    <d v="2022-07-06T00:00:00"/>
    <x v="9"/>
    <n v="11.45"/>
    <s v="FATTURE E ALTRI DOCUMENTI"/>
    <n v="11.45"/>
    <n v="0"/>
    <n v="0"/>
    <n v="0"/>
    <n v="0"/>
    <n v="11.45"/>
    <s v="NO"/>
    <s v="551B2G"/>
    <s v="Azienda Ospedaliera Sant'Anna e San Sebastiano di Caserta - FATTURAZIONE"/>
  </r>
  <r>
    <s v="02201130610"/>
    <s v="551B2G"/>
    <s v="09270550016"/>
    <s v="IT09270550016"/>
    <s v="F547762000023898"/>
    <s v="749937352"/>
    <s v="1378/PA"/>
    <d v="2019-02-28T00:00:00"/>
    <x v="2"/>
    <n v="2574"/>
    <s v="FATTURE E ALTRI DOCUMENTI"/>
    <n v="2475"/>
    <n v="0"/>
    <n v="0"/>
    <n v="0"/>
    <n v="0"/>
    <n v="2475"/>
    <s v="NO"/>
    <s v="551B2G"/>
    <s v="Azienda Ospedaliera Sant'Anna e San Sebastiano di Caserta - FATTURAZIONE"/>
  </r>
  <r>
    <s v="02201130610"/>
    <s v="551B2G"/>
    <s v="03100790249"/>
    <s v="IT03100790249"/>
    <s v="F547762000026951"/>
    <s v="1323343262"/>
    <s v="19000075"/>
    <d v="2019-07-24T00:00:00"/>
    <x v="2"/>
    <n v="5042.96"/>
    <s v="FATTURE E ALTRI DOCUMENTI"/>
    <n v="4133.57"/>
    <n v="0"/>
    <n v="0"/>
    <n v="0"/>
    <n v="0"/>
    <n v="4133.57"/>
    <s v="NO"/>
    <s v="551B2G"/>
    <s v="Azienda Ospedaliera Sant'Anna e San Sebastiano di Caserta - FATTURAZIONE"/>
  </r>
  <r>
    <s v="02201130610"/>
    <s v="551B2G"/>
    <s v="00248660599"/>
    <s v="IT02405380102"/>
    <s v="F547762000020649"/>
    <s v="136906313"/>
    <s v="18/E07412"/>
    <d v="2018-12-19T00:00:00"/>
    <x v="7"/>
    <n v="69.150000000000006"/>
    <s v="FATTURE E ALTRI DOCUMENTI"/>
    <n v="56.68"/>
    <n v="0"/>
    <n v="0"/>
    <n v="0"/>
    <n v="0"/>
    <n v="56.68"/>
    <s v="NO"/>
    <s v="551B2G"/>
    <s v="Azienda Ospedaliera Sant'Anna e San Sebastiano di Caserta - FATTURAZIONE"/>
  </r>
  <r>
    <s v="02201130610"/>
    <s v="551B2G"/>
    <s v="STNNDR54B21D709S"/>
    <s v="IT00400890612"/>
    <s v="F547762000085796"/>
    <s v="11515892483"/>
    <s v="FPA 2/24"/>
    <d v="2024-02-16T00:00:00"/>
    <x v="5"/>
    <n v="12620"/>
    <s v="FATTURE E ALTRI DOCUMENTI"/>
    <n v="12620"/>
    <n v="0"/>
    <n v="0"/>
    <n v="0"/>
    <n v="10096"/>
    <n v="2524"/>
    <s v="NO"/>
    <s v="551B2G"/>
    <s v="Azienda Ospedaliera Sant'Anna e San Sebastiano di Caserta - FATTURAZIONE"/>
  </r>
  <r>
    <s v="02201130610"/>
    <s v="551B2G"/>
    <s v="02505630109"/>
    <s v="IT04570150278"/>
    <s v="F547762000040168"/>
    <s v="3735221043"/>
    <s v="FVM/000000614"/>
    <d v="2020-09-24T00:00:00"/>
    <x v="3"/>
    <n v="271.36"/>
    <s v="FATTURE E ALTRI DOCUMENTI"/>
    <n v="271.36"/>
    <n v="0"/>
    <n v="0"/>
    <n v="0"/>
    <n v="0"/>
    <n v="271.36"/>
    <s v="NO"/>
    <s v="551B2G"/>
    <s v="Azienda Ospedaliera Sant'Anna e San Sebastiano di Caserta - FATTURAZIONE"/>
  </r>
  <r>
    <s v="02201130610"/>
    <s v="551B2G"/>
    <s v="04918910011"/>
    <s v="IT04918910011"/>
    <s v="F547762000022698"/>
    <s v="527120571"/>
    <s v="10"/>
    <d v="2019-02-28T00:00:00"/>
    <x v="2"/>
    <n v="3075.35"/>
    <s v="NOTA DI CREDITO"/>
    <n v="2520.7800000000002"/>
    <n v="0"/>
    <n v="0"/>
    <n v="0"/>
    <n v="0"/>
    <n v="-2520.7800000000002"/>
    <s v="NO"/>
    <s v="551B2G"/>
    <s v="Azienda Ospedaliera Sant'Anna e San Sebastiano di Caserta - FATTURAZIONE"/>
  </r>
  <r>
    <s v="02201130610"/>
    <s v="551B2G"/>
    <s v="03519500619"/>
    <s v="IT03519500619"/>
    <s v="F547762000008573"/>
    <s v="86952028"/>
    <s v="          1300002156"/>
    <d v="2017-10-17T00:00:00"/>
    <x v="1"/>
    <n v="138.47999999999999"/>
    <s v="FATTURE E ALTRI DOCUMENTI"/>
    <n v="138.47999999999999"/>
    <n v="0"/>
    <n v="0"/>
    <n v="0"/>
    <n v="0"/>
    <n v="138.47999999999999"/>
    <s v="NO"/>
    <s v="551B2G"/>
    <s v="Azienda Ospedaliera Sant'Anna e San Sebastiano di Caserta - FATTURAZIONE"/>
  </r>
  <r>
    <s v="02201130610"/>
    <s v="551B2G"/>
    <s v="06798201213"/>
    <s v="IT06798201213"/>
    <s v="F547762000065104"/>
    <s v="8154890111"/>
    <s v="1300000247"/>
    <d v="2022-05-30T00:00:00"/>
    <x v="9"/>
    <n v="423.89"/>
    <s v="FATTURE E ALTRI DOCUMENTI"/>
    <n v="423.89"/>
    <n v="0"/>
    <n v="0"/>
    <n v="0"/>
    <n v="0"/>
    <n v="423.89"/>
    <s v="NO"/>
    <s v="551B2G"/>
    <s v="Azienda Ospedaliera Sant'Anna e San Sebastiano di Caserta - FATTURAZIONE"/>
  </r>
  <r>
    <s v="02201130610"/>
    <s v="551B2G"/>
    <s v="00488410010"/>
    <s v="IT00488410010"/>
    <s v="F547762000088368"/>
    <s v="11923980670"/>
    <s v="8T00290572"/>
    <d v="2024-04-11T00:00:00"/>
    <x v="5"/>
    <n v="62.08"/>
    <s v="FATTURE E ALTRI DOCUMENTI"/>
    <n v="51.08"/>
    <n v="0"/>
    <n v="0"/>
    <n v="0"/>
    <n v="50.89"/>
    <n v="0.19"/>
    <s v="NO"/>
    <s v="551B2G"/>
    <s v="Azienda Ospedaliera Sant'Anna e San Sebastiano di Caserta - FATTURAZIONE"/>
  </r>
  <r>
    <s v="02201130610"/>
    <s v="551B2G"/>
    <s v="09238800156"/>
    <s v="IT09238800156"/>
    <s v="F253757000009948"/>
    <s v="36961086"/>
    <s v="1023848370"/>
    <d v="2016-04-15T00:00:00"/>
    <x v="0"/>
    <n v="9211"/>
    <s v="FATTURE E ALTRI DOCUMENTI"/>
    <n v="7550"/>
    <n v="0"/>
    <n v="0"/>
    <n v="0"/>
    <n v="0"/>
    <n v="7550"/>
    <s v="NO"/>
    <s v="551B2G"/>
    <s v="Azienda Ospedaliera Sant'Anna e San Sebastiano di Caserta - FATTURAZIONE"/>
  </r>
  <r>
    <s v="02201130610"/>
    <s v="551B2G"/>
    <s v="01475130611"/>
    <s v="IT01475130611"/>
    <s v="F547762000006428"/>
    <s v="80803094"/>
    <s v="3 E"/>
    <d v="2017-09-06T00:00:00"/>
    <x v="1"/>
    <n v="384.3"/>
    <s v="FATTURE E ALTRI DOCUMENTI"/>
    <n v="315"/>
    <n v="0"/>
    <n v="0"/>
    <n v="0"/>
    <n v="0"/>
    <n v="315"/>
    <s v="NO"/>
    <s v="551B2G"/>
    <s v="Azienda Ospedaliera Sant'Anna e San Sebastiano di Caserta - FATTURAZIONE"/>
  </r>
  <r>
    <s v="02201130610"/>
    <s v="551B2G"/>
    <s v="07960110158"/>
    <s v="IT07960110158"/>
    <s v="F547762000056160"/>
    <s v="6589814112"/>
    <s v="90001162"/>
    <d v="2022-01-24T00:00:00"/>
    <x v="9"/>
    <n v="6410.98"/>
    <s v="FATTURE E ALTRI DOCUMENTI"/>
    <n v="6410.98"/>
    <n v="0"/>
    <n v="0"/>
    <n v="0"/>
    <n v="0"/>
    <n v="6410.98"/>
    <s v="NO"/>
    <s v="551B2G"/>
    <s v="Azienda Ospedaliera Sant'Anna e San Sebastiano di Caserta - FATTURAZIONE"/>
  </r>
  <r>
    <s v="02201130610"/>
    <s v="551B2G"/>
    <s v="07516911000"/>
    <s v="IT07516911000"/>
    <s v="F547762000083599"/>
    <s v="11158072766"/>
    <s v="000000900034654D"/>
    <d v="2023-12-23T00:00:00"/>
    <x v="4"/>
    <n v="312.60000000000002"/>
    <s v="FATTURE E ALTRI DOCUMENTI"/>
    <n v="256.23"/>
    <n v="0"/>
    <n v="0"/>
    <n v="0"/>
    <n v="0"/>
    <n v="256.23"/>
    <s v="NO"/>
    <s v="551B2G"/>
    <s v="Azienda Ospedaliera Sant'Anna e San Sebastiano di Caserta - FATTURAZIONE"/>
  </r>
  <r>
    <s v="02201130610"/>
    <s v="551B2G"/>
    <s v="TRPBGI74S10I234O"/>
    <s v="IT03314000617"/>
    <s v="F547762000068041"/>
    <s v="8682358210"/>
    <s v="FPA 5/22"/>
    <d v="2022-12-21T00:00:00"/>
    <x v="9"/>
    <n v="4231.45"/>
    <s v="FATTURE E ALTRI DOCUMENTI"/>
    <n v="4231.45"/>
    <n v="0"/>
    <n v="0"/>
    <n v="0"/>
    <n v="0"/>
    <n v="4231.45"/>
    <s v="NO"/>
    <s v="551B2G"/>
    <s v="Azienda Ospedaliera Sant'Anna e San Sebastiano di Caserta - FATTURAZIONE"/>
  </r>
  <r>
    <s v="02201130610"/>
    <s v="551B2G"/>
    <s v="01883790618"/>
    <s v="IT01883790618"/>
    <s v="F547762000000221"/>
    <s v="63202680"/>
    <s v="12/E"/>
    <d v="2016-12-31T00:00:00"/>
    <x v="0"/>
    <n v="325.22000000000003"/>
    <s v="FATTURE E ALTRI DOCUMENTI"/>
    <n v="295.64999999999998"/>
    <n v="0"/>
    <n v="0"/>
    <n v="0"/>
    <n v="0"/>
    <n v="295.64999999999998"/>
    <s v="NO"/>
    <s v="551B2G"/>
    <s v="Azienda Ospedaliera Sant'Anna e San Sebastiano di Caserta - FATTURAZIONE"/>
  </r>
  <r>
    <s v="02201130610"/>
    <s v="551B2G"/>
    <s v="03519500619"/>
    <s v="IT03519500619"/>
    <s v="F547762000041804"/>
    <s v="4028211250"/>
    <s v="1300001479"/>
    <d v="2020-11-13T00:00:00"/>
    <x v="3"/>
    <n v="1088"/>
    <s v="FATTURE E ALTRI DOCUMENTI"/>
    <n v="1088"/>
    <n v="0"/>
    <n v="0"/>
    <n v="0"/>
    <n v="0"/>
    <n v="1088"/>
    <s v="NO"/>
    <s v="551B2G"/>
    <s v="Azienda Ospedaliera Sant'Anna e San Sebastiano di Caserta - FATTURAZIONE"/>
  </r>
  <r>
    <s v="02201130610"/>
    <s v="551B2G"/>
    <s v="09291850155"/>
    <s v="IT00931170195"/>
    <s v="F547762000083816"/>
    <s v="11178661685"/>
    <s v="2110629456"/>
    <d v="2023-12-27T00:00:00"/>
    <x v="4"/>
    <n v="2002.21"/>
    <s v="FATTURE E ALTRI DOCUMENTI"/>
    <n v="2002.21"/>
    <n v="0"/>
    <n v="0"/>
    <n v="0"/>
    <n v="0"/>
    <n v="2002.21"/>
    <s v="NO"/>
    <s v="551B2G"/>
    <s v="Azienda Ospedaliera Sant'Anna e San Sebastiano di Caserta - FATTURAZIONE"/>
  </r>
  <r>
    <s v="02201130610"/>
    <s v="551B2G"/>
    <s v="09238800156"/>
    <s v="IT09238800156"/>
    <s v="F547762000096837"/>
    <s v="13231278770"/>
    <s v="1027765801"/>
    <d v="2024-10-24T00:00:00"/>
    <x v="5"/>
    <n v="2913.36"/>
    <s v="FATTURE E ALTRI DOCUMENTI"/>
    <n v="2388"/>
    <n v="0"/>
    <n v="0"/>
    <n v="0"/>
    <n v="0"/>
    <n v="2388"/>
    <s v="NO"/>
    <s v="551B2G"/>
    <s v="Azienda Ospedaliera Sant'Anna e San Sebastiano di Caserta - FATTURAZIONE"/>
  </r>
  <r>
    <s v=""/>
    <s v="551B2G"/>
    <s v="08641790152"/>
    <s v="IT08641790152"/>
    <s v="F214800001855227"/>
    <s v="12238032"/>
    <s v="F078555"/>
    <d v="2015-07-02T00:00:00"/>
    <x v="6"/>
    <n v="390.4"/>
    <s v="FATTURE E ALTRI DOCUMENTI"/>
    <n v="320"/>
    <n v="0"/>
    <n v="0"/>
    <n v="0"/>
    <n v="0"/>
    <n v="320"/>
    <s v="NO"/>
    <s v="551B2G"/>
    <s v="Azienda Ospedaliera Sant'Anna e San Sebastiano di Caserta - FATTURAZIONE"/>
  </r>
  <r>
    <s v="02201130610"/>
    <s v="551B2G"/>
    <s v="07407530638"/>
    <s v="IT07407530638"/>
    <s v="F253757000003116"/>
    <s v="22322250"/>
    <s v="1247"/>
    <d v="2015-10-23T00:00:00"/>
    <x v="6"/>
    <n v="1301.44"/>
    <s v="FATTURE E ALTRI DOCUMENTI"/>
    <n v="1066.75"/>
    <n v="0"/>
    <n v="0"/>
    <n v="0"/>
    <n v="0"/>
    <n v="1066.75"/>
    <s v="NO"/>
    <s v="551B2G"/>
    <s v="Azienda Ospedaliera Sant'Anna e San Sebastiano di Caserta - FATTURAZIONE"/>
  </r>
  <r>
    <s v="02201130610"/>
    <s v="551B2G"/>
    <s v="07960110158"/>
    <s v="IT07960110158"/>
    <s v="F547762000062995"/>
    <s v="7747242420"/>
    <s v="90008645"/>
    <d v="2022-07-21T00:00:00"/>
    <x v="9"/>
    <n v="3240"/>
    <s v="FATTURE E ALTRI DOCUMENTI"/>
    <n v="3240"/>
    <n v="0"/>
    <n v="0"/>
    <n v="0"/>
    <n v="0"/>
    <n v="3240"/>
    <s v="NO"/>
    <s v="551B2G"/>
    <s v="Azienda Ospedaliera Sant'Anna e San Sebastiano di Caserta - FATTURAZIONE"/>
  </r>
  <r>
    <s v="02201130610"/>
    <s v="551B2G"/>
    <s v="06911020631"/>
    <s v="IT06911020631"/>
    <s v="F214800001904147"/>
    <s v="12698962"/>
    <s v="314"/>
    <d v="2015-06-29T00:00:00"/>
    <x v="6"/>
    <n v="717.36"/>
    <s v="FATTURE E ALTRI DOCUMENTI"/>
    <n v="588"/>
    <n v="0"/>
    <n v="0"/>
    <n v="0"/>
    <n v="0"/>
    <n v="588"/>
    <s v="NO"/>
    <s v="551B2G"/>
    <s v="Azienda Ospedaliera Sant'Anna e San Sebastiano di Caserta - FATTURAZIONE"/>
  </r>
  <r>
    <s v=""/>
    <s v="551B2G"/>
    <s v="03519500619"/>
    <s v="IT03519500619"/>
    <s v="F253757000003789"/>
    <s v="26643292"/>
    <s v="            005/4827"/>
    <d v="2015-12-19T00:00:00"/>
    <x v="6"/>
    <n v="43.72"/>
    <s v="FATTURE E ALTRI DOCUMENTI"/>
    <n v="43.72"/>
    <n v="0"/>
    <n v="0"/>
    <n v="0"/>
    <n v="0"/>
    <n v="43.72"/>
    <s v="NO"/>
    <s v="551B2G"/>
    <s v="Azienda Ospedaliera Sant'Anna e San Sebastiano di Caserta - FATTURAZIONE"/>
  </r>
  <r>
    <s v="02201130610"/>
    <s v="551B2G"/>
    <s v="08640300961"/>
    <s v="IT08640300961"/>
    <s v="F547762000088176"/>
    <s v="11879515933"/>
    <s v="167/PA"/>
    <d v="2024-04-09T00:00:00"/>
    <x v="5"/>
    <n v="1891"/>
    <s v="FATTURE E ALTRI DOCUMENTI"/>
    <n v="1891"/>
    <n v="0"/>
    <n v="0"/>
    <n v="0"/>
    <n v="1550"/>
    <n v="341"/>
    <s v="NO"/>
    <s v="551B2G"/>
    <s v="Azienda Ospedaliera Sant'Anna e San Sebastiano di Caserta - FATTURAZIONE"/>
  </r>
  <r>
    <s v="02201130610"/>
    <s v="551B2G"/>
    <s v="09771701001"/>
    <s v="IT09771701001"/>
    <s v="F547762000078462"/>
    <s v="10312279364"/>
    <s v="000000900027992T"/>
    <d v="2023-08-23T00:00:00"/>
    <x v="4"/>
    <n v="10.98"/>
    <s v="FATTURE E ALTRI DOCUMENTI"/>
    <n v="9"/>
    <n v="0"/>
    <n v="0"/>
    <n v="0"/>
    <n v="0"/>
    <n v="9"/>
    <s v="NO"/>
    <s v="551B2G"/>
    <s v="Azienda Ospedaliera Sant'Anna e San Sebastiano di Caserta - FATTURAZIONE"/>
  </r>
  <r>
    <s v="02201130610"/>
    <s v="551B2G"/>
    <s v="06157780963"/>
    <s v="IT06157780963"/>
    <s v="F547762000014577"/>
    <s v="106301041"/>
    <s v="3118004495"/>
    <d v="2018-05-21T00:00:00"/>
    <x v="7"/>
    <n v="2662.4"/>
    <s v="FATTURE E ALTRI DOCUMENTI"/>
    <n v="2560"/>
    <n v="0"/>
    <n v="0"/>
    <n v="0"/>
    <n v="2510.64"/>
    <n v="49.36"/>
    <s v="NO"/>
    <s v="551B2G"/>
    <s v="Azienda Ospedaliera Sant'Anna e San Sebastiano di Caserta - FATTURAZIONE"/>
  </r>
  <r>
    <s v="02201130610"/>
    <s v="551B2G"/>
    <s v="NRDNTN65E28F839A"/>
    <s v="IT05100761211"/>
    <s v="F547762000090559"/>
    <s v="12225495771"/>
    <s v="FPA 52/24"/>
    <d v="2024-05-30T00:00:00"/>
    <x v="5"/>
    <n v="9947.56"/>
    <s v="FATTURE E ALTRI DOCUMENTI"/>
    <n v="9947.56"/>
    <n v="0"/>
    <n v="0"/>
    <n v="0"/>
    <n v="0"/>
    <n v="9947.56"/>
    <s v="NO"/>
    <s v="551B2G"/>
    <s v="Azienda Ospedaliera Sant'Anna e San Sebastiano di Caserta - FATTURAZIONE"/>
  </r>
  <r>
    <s v="02201130610"/>
    <s v="551B2G"/>
    <s v="MRLGPP74L12I234P"/>
    <s v="IT02908800614"/>
    <s v="F547762000088792"/>
    <s v="11963526438"/>
    <s v="83 2024"/>
    <d v="2024-04-22T00:00:00"/>
    <x v="5"/>
    <n v="5058.7700000000004"/>
    <s v="FATTURE E ALTRI DOCUMENTI"/>
    <n v="5058.7700000000004"/>
    <n v="0"/>
    <n v="0"/>
    <n v="0"/>
    <n v="4261.3599999999997"/>
    <n v="797.41"/>
    <s v="NO"/>
    <s v="551B2G"/>
    <s v="Azienda Ospedaliera Sant'Anna e San Sebastiano di Caserta - FATTURAZIONE"/>
  </r>
  <r>
    <s v="02201130610"/>
    <s v="551B2G"/>
    <s v="04786681215"/>
    <s v="IT04786681215"/>
    <s v="F547762000097131"/>
    <s v="13250298020"/>
    <s v="1900207094"/>
    <d v="2024-10-28T00:00:00"/>
    <x v="5"/>
    <n v="2331.66"/>
    <s v="FATTURE E ALTRI DOCUMENTI"/>
    <n v="2119.69"/>
    <n v="0"/>
    <n v="0"/>
    <n v="0"/>
    <n v="0"/>
    <n v="2119.69"/>
    <s v="NO"/>
    <s v="551B2G"/>
    <s v="Azienda Ospedaliera Sant'Anna e San Sebastiano di Caserta - FATTURAZIONE"/>
  </r>
  <r>
    <s v=""/>
    <s v="551B2G"/>
    <s v="03519500619"/>
    <s v="IT03519500619"/>
    <s v="F214800002903540"/>
    <s v="20035966"/>
    <s v="            005/3167"/>
    <d v="2015-10-08T00:00:00"/>
    <x v="6"/>
    <n v="56.4"/>
    <s v="FATTURE E ALTRI DOCUMENTI"/>
    <n v="56.4"/>
    <n v="0"/>
    <n v="0"/>
    <n v="0"/>
    <n v="0"/>
    <n v="56.4"/>
    <s v="NO"/>
    <s v="551B2G"/>
    <s v="Azienda Ospedaliera Sant'Anna e San Sebastiano di Caserta - FATTURAZIONE"/>
  </r>
  <r>
    <s v="02201130610"/>
    <s v="551B2G"/>
    <s v="CPPGPP81T19F839V"/>
    <s v="IT07301781212"/>
    <s v="F547762000084092"/>
    <s v="11231518952"/>
    <s v="FPA 1/24"/>
    <d v="2024-01-06T00:00:00"/>
    <x v="5"/>
    <n v="2252.83"/>
    <s v="FATTURE E ALTRI DOCUMENTI"/>
    <n v="2252.83"/>
    <n v="0"/>
    <n v="0"/>
    <n v="0"/>
    <n v="1883.51"/>
    <n v="369.32"/>
    <s v="NO"/>
    <s v="551B2G"/>
    <s v="Azienda Ospedaliera Sant'Anna e San Sebastiano di Caserta - FATTURAZIONE"/>
  </r>
  <r>
    <s v="02201130610"/>
    <s v="551B2G"/>
    <s v="00435080304"/>
    <s v="IT00435080304"/>
    <s v="F547762000091484"/>
    <s v="12387733503"/>
    <s v="3163/2024/VIT"/>
    <d v="2024-06-12T00:00:00"/>
    <x v="5"/>
    <n v="22685.9"/>
    <s v="FATTURE E ALTRI DOCUMENTI"/>
    <n v="18595"/>
    <n v="0"/>
    <n v="0"/>
    <n v="0"/>
    <n v="0"/>
    <n v="18595"/>
    <s v="NO"/>
    <s v="551B2G"/>
    <s v="Azienda Ospedaliera Sant'Anna e San Sebastiano di Caserta - FATTURAZIONE"/>
  </r>
  <r>
    <s v="02201130610"/>
    <s v="551B2G"/>
    <s v="97103880585"/>
    <s v="IT01114601006"/>
    <s v="F547762000004889"/>
    <s v="76309656"/>
    <s v="8017123990"/>
    <d v="2017-07-07T00:00:00"/>
    <x v="1"/>
    <n v="529.48"/>
    <s v="FATTURE E ALTRI DOCUMENTI"/>
    <n v="434"/>
    <n v="0"/>
    <n v="0"/>
    <n v="0"/>
    <n v="0"/>
    <n v="434"/>
    <s v="NO"/>
    <s v="551B2G"/>
    <s v="Azienda Ospedaliera Sant'Anna e San Sebastiano di Caserta - FATTURAZIONE"/>
  </r>
  <r>
    <s v="02201130610"/>
    <s v="551B2G"/>
    <s v="95044230654"/>
    <s v="IT03020860650"/>
    <s v="F547762000062463"/>
    <s v="7672724714"/>
    <s v="1300000051"/>
    <d v="2022-07-15T00:00:00"/>
    <x v="9"/>
    <n v="100"/>
    <s v="FATTURE E ALTRI DOCUMENTI"/>
    <n v="81.97"/>
    <n v="0"/>
    <n v="0"/>
    <n v="0"/>
    <n v="0"/>
    <n v="81.97"/>
    <s v="NO"/>
    <s v="551B2G"/>
    <s v="Azienda Ospedaliera Sant'Anna e San Sebastiano di Caserta - FATTURAZIONE"/>
  </r>
  <r>
    <s v="02201130610"/>
    <s v="551B2G"/>
    <s v="13756881002"/>
    <s v="IT13756881002"/>
    <s v="F547762000055332"/>
    <s v="6437955966"/>
    <s v="FCEL21-06970"/>
    <d v="2021-12-30T00:00:00"/>
    <x v="8"/>
    <n v="33.700000000000003"/>
    <s v="FATTURE E ALTRI DOCUMENTI"/>
    <n v="33.700000000000003"/>
    <n v="0"/>
    <n v="0"/>
    <n v="0"/>
    <n v="0"/>
    <n v="33.700000000000003"/>
    <s v="NO"/>
    <s v="551B2G"/>
    <s v="Azienda Ospedaliera Sant'Anna e San Sebastiano di Caserta - FATTURAZIONE"/>
  </r>
  <r>
    <s v="02201130610"/>
    <s v="551B2G"/>
    <s v="06798201213"/>
    <s v="IT06798201213"/>
    <s v="F547762000057919"/>
    <s v="6891843540"/>
    <s v="1000000617"/>
    <d v="2021-06-29T00:00:00"/>
    <x v="8"/>
    <n v="867"/>
    <s v="FATTURE E ALTRI DOCUMENTI"/>
    <n v="867"/>
    <n v="0"/>
    <n v="0"/>
    <n v="0"/>
    <n v="0"/>
    <n v="867"/>
    <s v="NO"/>
    <s v="551B2G"/>
    <s v="Azienda Ospedaliera Sant'Anna e San Sebastiano di Caserta - FATTURAZIONE"/>
  </r>
  <r>
    <s v="02201130610"/>
    <s v="551B2G"/>
    <s v="07960110158"/>
    <s v="IT07960110158"/>
    <s v="F547762000040989"/>
    <s v="3885755035"/>
    <s v="90013050"/>
    <d v="2020-10-19T00:00:00"/>
    <x v="3"/>
    <n v="3640"/>
    <s v="FATTURE E ALTRI DOCUMENTI"/>
    <n v="3640"/>
    <n v="0"/>
    <n v="0"/>
    <n v="0"/>
    <n v="0"/>
    <n v="3640"/>
    <s v="NO"/>
    <s v="551B2G"/>
    <s v="Azienda Ospedaliera Sant'Anna e San Sebastiano di Caserta - FATTURAZIONE"/>
  </r>
  <r>
    <s v="02201130610"/>
    <s v="551B2G"/>
    <s v="LNIFNC66L01B963T"/>
    <s v="IT02533440612"/>
    <s v="F547762000030241"/>
    <s v="1983307862"/>
    <s v="230"/>
    <d v="2019-10-31T00:00:00"/>
    <x v="2"/>
    <n v="406.94"/>
    <s v="FATTURE E ALTRI DOCUMENTI"/>
    <n v="406.94"/>
    <n v="0"/>
    <n v="0"/>
    <n v="0"/>
    <n v="0"/>
    <n v="406.94"/>
    <s v="NO"/>
    <s v="551B2G"/>
    <s v="Azienda Ospedaliera Sant'Anna e San Sebastiano di Caserta - FATTURAZIONE"/>
  </r>
  <r>
    <s v="02201130610"/>
    <s v="551B2G"/>
    <s v="04720630633"/>
    <s v="IT01354901215"/>
    <s v="F547762000084275"/>
    <s v="11291622753"/>
    <s v="000323/W"/>
    <d v="2024-01-12T00:00:00"/>
    <x v="5"/>
    <n v="467.6"/>
    <s v="FATTURE E ALTRI DOCUMENTI"/>
    <n v="383.28"/>
    <n v="0"/>
    <n v="0"/>
    <n v="0"/>
    <n v="383.27"/>
    <n v="0.01"/>
    <s v="NO"/>
    <s v="551B2G"/>
    <s v="Azienda Ospedaliera Sant'Anna e San Sebastiano di Caserta - FATTURAZIONE"/>
  </r>
  <r>
    <s v="02201130610"/>
    <s v="551B2G"/>
    <s v="02154270595"/>
    <s v="IT02154270595"/>
    <s v="F547762000084481"/>
    <s v="11327403684"/>
    <s v="92400252"/>
    <d v="2024-01-10T00:00:00"/>
    <x v="5"/>
    <n v="2427.8000000000002"/>
    <s v="NOTA DI CREDITO"/>
    <n v="1990"/>
    <n v="0"/>
    <n v="0"/>
    <n v="0"/>
    <n v="0"/>
    <n v="-1990"/>
    <s v="NO"/>
    <s v="551B2G"/>
    <s v="Azienda Ospedaliera Sant'Anna e San Sebastiano di Caserta - FATTURAZIONE"/>
  </r>
  <r>
    <s v="02201130610"/>
    <s v="551B2G"/>
    <s v="SLTLSN77T19L259T"/>
    <s v="IT05401501217"/>
    <s v="F547762000029720"/>
    <s v="1861868724"/>
    <s v="413/EL"/>
    <d v="2019-10-30T00:00:00"/>
    <x v="2"/>
    <n v="969.63"/>
    <s v="NOTA DI CREDITO"/>
    <n v="969.63"/>
    <n v="0"/>
    <n v="0"/>
    <n v="0"/>
    <n v="0"/>
    <n v="-969.63"/>
    <s v="NO"/>
    <s v="551B2G"/>
    <s v="Azienda Ospedaliera Sant'Anna e San Sebastiano di Caserta - FATTURAZIONE"/>
  </r>
  <r>
    <s v="02201130610"/>
    <s v="551B2G"/>
    <s v="06157780963"/>
    <s v="IT06157780963"/>
    <s v="F253757000008813"/>
    <s v="34325472"/>
    <s v="3100002195"/>
    <d v="2016-03-08T00:00:00"/>
    <x v="0"/>
    <n v="339.46"/>
    <s v="FATTURE E ALTRI DOCUMENTI"/>
    <n v="326.39999999999998"/>
    <n v="0"/>
    <n v="0"/>
    <n v="0"/>
    <n v="0"/>
    <n v="326.39999999999998"/>
    <s v="NO"/>
    <s v="551B2G"/>
    <s v="Azienda Ospedaliera Sant'Anna e San Sebastiano di Caserta - FATTURAZIONE"/>
  </r>
  <r>
    <s v="02201130610"/>
    <s v="551B2G"/>
    <s v="00911350635"/>
    <s v="IT00911350635"/>
    <s v="F547762000039827"/>
    <s v="3672428520"/>
    <s v="1000000096"/>
    <d v="2020-09-16T00:00:00"/>
    <x v="3"/>
    <n v="1073.6500000000001"/>
    <s v="FATTURE E ALTRI DOCUMENTI"/>
    <n v="1073.6500000000001"/>
    <n v="0"/>
    <n v="0"/>
    <n v="0"/>
    <n v="0"/>
    <n v="1073.6500000000001"/>
    <s v="NO"/>
    <s v="551B2G"/>
    <s v="Azienda Ospedaliera Sant'Anna e San Sebastiano di Caserta - FATTURAZIONE"/>
  </r>
  <r>
    <s v="02201130610"/>
    <s v="551B2G"/>
    <s v="09516301216"/>
    <s v="IT09516301216"/>
    <s v="F547762000041217"/>
    <s v="3931491326"/>
    <s v="6"/>
    <d v="2020-10-30T00:00:00"/>
    <x v="3"/>
    <n v="1136"/>
    <s v="NOTA DI CREDITO"/>
    <n v="1136"/>
    <n v="0"/>
    <n v="0"/>
    <n v="0"/>
    <n v="0"/>
    <n v="-1136"/>
    <s v="NO"/>
    <s v="551B2G"/>
    <s v="Azienda Ospedaliera Sant'Anna e San Sebastiano di Caserta - FATTURAZIONE"/>
  </r>
  <r>
    <s v="02201130610"/>
    <s v="551B2G"/>
    <s v="FRTFRC43C31E425D"/>
    <s v="IT03245480631"/>
    <s v="F547762000020673"/>
    <s v="136999545"/>
    <s v="FATTPA 10_18"/>
    <d v="2018-12-28T00:00:00"/>
    <x v="7"/>
    <n v="2854.8"/>
    <s v="FATTURE E ALTRI DOCUMENTI"/>
    <n v="2854.8"/>
    <n v="0"/>
    <n v="0"/>
    <n v="0"/>
    <n v="0"/>
    <n v="2854.8"/>
    <s v="NO"/>
    <s v="551B2G"/>
    <s v="Azienda Ospedaliera Sant'Anna e San Sebastiano di Caserta - FATTURAZIONE"/>
  </r>
  <r>
    <s v=""/>
    <s v="551B2G"/>
    <s v="03519500619"/>
    <s v="IT03519500619"/>
    <s v="F253757000006986"/>
    <s v="28874852"/>
    <s v="              005/24"/>
    <d v="2016-01-16T00:00:00"/>
    <x v="0"/>
    <n v="111.95"/>
    <s v="FATTURE E ALTRI DOCUMENTI"/>
    <n v="113.95"/>
    <n v="0"/>
    <n v="0"/>
    <n v="0"/>
    <n v="0"/>
    <n v="113.95"/>
    <s v="NO"/>
    <s v="551B2G"/>
    <s v="Azienda Ospedaliera Sant'Anna e San Sebastiano di Caserta - FATTURAZIONE"/>
  </r>
  <r>
    <s v="02201130610"/>
    <s v="551B2G"/>
    <s v="00725050157"/>
    <s v="IT00725050157"/>
    <s v="F253757000003427"/>
    <s v="23955996"/>
    <s v="V1506852"/>
    <d v="2015-11-24T00:00:00"/>
    <x v="6"/>
    <n v="541.67999999999995"/>
    <s v="FATTURE E ALTRI DOCUMENTI"/>
    <n v="444"/>
    <n v="0"/>
    <n v="0"/>
    <n v="0"/>
    <n v="88.8"/>
    <n v="355.2"/>
    <s v="NO"/>
    <s v="551B2G"/>
    <s v="Azienda Ospedaliera Sant'Anna e San Sebastiano di Caserta - FATTURAZIONE"/>
  </r>
  <r>
    <s v="02201130610"/>
    <s v="551B2G"/>
    <s v="04786681215"/>
    <s v="IT04786681215"/>
    <s v="F547762000027127"/>
    <s v="1375478001"/>
    <s v="          1900125551"/>
    <d v="2019-07-31T00:00:00"/>
    <x v="2"/>
    <n v="1.98"/>
    <s v="FATTURE E ALTRI DOCUMENTI"/>
    <n v="1.8"/>
    <n v="0"/>
    <n v="0"/>
    <n v="0"/>
    <n v="0"/>
    <n v="1.8"/>
    <s v="NO"/>
    <s v="551B2G"/>
    <s v="Azienda Ospedaliera Sant'Anna e San Sebastiano di Caserta - FATTURAZIONE"/>
  </r>
  <r>
    <s v="02201130610"/>
    <s v="551B2G"/>
    <s v="LTZMTR81T50B963I"/>
    <s v="IT03991810619"/>
    <s v="F547762000011292"/>
    <s v="96168764"/>
    <s v="1"/>
    <d v="2018-02-22T00:00:00"/>
    <x v="7"/>
    <n v="500"/>
    <s v="FATTURE E ALTRI DOCUMENTI"/>
    <n v="500"/>
    <n v="0"/>
    <n v="0"/>
    <n v="0"/>
    <n v="0"/>
    <n v="500"/>
    <s v="NO"/>
    <s v="551B2G"/>
    <s v="Azienda Ospedaliera Sant'Anna e San Sebastiano di Caserta - FATTURAZIONE"/>
  </r>
  <r>
    <s v="02201130610"/>
    <s v="551B2G"/>
    <s v="07960110158"/>
    <s v="IT07960110158"/>
    <s v="F547762000046872"/>
    <s v="4959499563"/>
    <s v="90007027"/>
    <d v="2021-04-23T00:00:00"/>
    <x v="8"/>
    <n v="1240"/>
    <s v="FATTURE E ALTRI DOCUMENTI"/>
    <n v="1240"/>
    <n v="0"/>
    <n v="0"/>
    <n v="0"/>
    <n v="0"/>
    <n v="1240"/>
    <s v="NO"/>
    <s v="551B2G"/>
    <s v="Azienda Ospedaliera Sant'Anna e San Sebastiano di Caserta - FATTURAZIONE"/>
  </r>
  <r>
    <s v="02201130610"/>
    <s v="551B2G"/>
    <s v="04786681215"/>
    <s v="IT04786681215"/>
    <s v="F547762000092170"/>
    <s v="12453448081"/>
    <s v="1900127060"/>
    <d v="2024-06-30T00:00:00"/>
    <x v="5"/>
    <n v="7445.63"/>
    <s v="FATTURE E ALTRI DOCUMENTI"/>
    <n v="6768.75"/>
    <n v="0"/>
    <n v="0"/>
    <n v="0"/>
    <n v="0"/>
    <n v="6768.75"/>
    <s v="NO"/>
    <s v="551B2G"/>
    <s v="Azienda Ospedaliera Sant'Anna e San Sebastiano di Caserta - FATTURAZIONE"/>
  </r>
  <r>
    <s v="02201130610"/>
    <s v="551B2G"/>
    <s v="09921840964"/>
    <s v="IT09921840964"/>
    <s v="F547762000021950"/>
    <s v="268067118"/>
    <s v="176"/>
    <d v="2019-02-01T00:00:00"/>
    <x v="2"/>
    <n v="240"/>
    <s v="FATTURE E ALTRI DOCUMENTI"/>
    <n v="240"/>
    <n v="0"/>
    <n v="0"/>
    <n v="0"/>
    <n v="0"/>
    <n v="240"/>
    <s v="NO"/>
    <s v="551B2G"/>
    <s v="Azienda Ospedaliera Sant'Anna e San Sebastiano di Caserta - FATTURAZIONE"/>
  </r>
  <r>
    <s v="02201130610"/>
    <s v="551B2G"/>
    <s v="11667890153"/>
    <s v="IT11667890153"/>
    <s v="F547762000094438"/>
    <s v="12824080333"/>
    <s v="8261684348"/>
    <d v="2024-08-24T00:00:00"/>
    <x v="5"/>
    <n v="235.84"/>
    <s v="FATTURE E ALTRI DOCUMENTI"/>
    <n v="214.4"/>
    <n v="0"/>
    <n v="0"/>
    <n v="0"/>
    <n v="0"/>
    <n v="214.4"/>
    <s v="NO"/>
    <s v="551B2G"/>
    <s v="Azienda Ospedaliera Sant'Anna e San Sebastiano di Caserta - FATTURAZIONE"/>
  </r>
  <r>
    <s v="02201130610"/>
    <s v="551B2G"/>
    <s v="07516911000"/>
    <s v="IT07516911000"/>
    <s v="F547762000090199"/>
    <s v="12176763423"/>
    <s v="000000900012761D"/>
    <d v="2024-05-23T00:00:00"/>
    <x v="5"/>
    <n v="413.3"/>
    <s v="FATTURE E ALTRI DOCUMENTI"/>
    <n v="338.77"/>
    <n v="0"/>
    <n v="0"/>
    <n v="0"/>
    <n v="0"/>
    <n v="338.77"/>
    <s v="NO"/>
    <s v="551B2G"/>
    <s v="Azienda Ospedaliera Sant'Anna e San Sebastiano di Caserta - FATTURAZIONE"/>
  </r>
  <r>
    <s v="02201130610"/>
    <s v="551B2G"/>
    <s v="01409770631"/>
    <s v="IT01409770631"/>
    <s v="F547762000088517"/>
    <s v="11946499883"/>
    <s v="9/651"/>
    <d v="2024-04-08T00:00:00"/>
    <x v="5"/>
    <n v="204.48"/>
    <s v="FATTURE E ALTRI DOCUMENTI"/>
    <n v="167.61"/>
    <n v="0"/>
    <n v="0"/>
    <n v="0"/>
    <n v="167.6"/>
    <n v="0.01"/>
    <s v="NO"/>
    <s v="551B2G"/>
    <s v="Azienda Ospedaliera Sant'Anna e San Sebastiano di Caserta - FATTURAZIONE"/>
  </r>
  <r>
    <s v="02201130610"/>
    <s v="551B2G"/>
    <s v="01303190639"/>
    <s v="IT01303190639"/>
    <s v="F214800001471281"/>
    <s v="9842309"/>
    <s v="000053"/>
    <d v="2015-05-31T00:00:00"/>
    <x v="6"/>
    <n v="427065.1"/>
    <s v="FATTURE E ALTRI DOCUMENTI"/>
    <n v="350053.36"/>
    <n v="0"/>
    <n v="0"/>
    <n v="0"/>
    <n v="0"/>
    <n v="350053.36"/>
    <s v="NO"/>
    <s v="551B2G"/>
    <s v="Azienda Ospedaliera Sant'Anna e San Sebastiano di Caserta - FATTURAZIONE"/>
  </r>
  <r>
    <s v="02201130610"/>
    <s v="551B2G"/>
    <s v="07256920963"/>
    <s v="IT07256920963"/>
    <s v="F547762000079855"/>
    <s v="10550127007"/>
    <s v="2023.FD173.I"/>
    <d v="2023-09-29T00:00:00"/>
    <x v="4"/>
    <n v="109.8"/>
    <s v="FATTURE E ALTRI DOCUMENTI"/>
    <n v="109.8"/>
    <n v="0"/>
    <n v="0"/>
    <n v="0"/>
    <n v="90"/>
    <n v="19.8"/>
    <s v="NO"/>
    <s v="551B2G"/>
    <s v="Azienda Ospedaliera Sant'Anna e San Sebastiano di Caserta - FATTURAZIONE"/>
  </r>
  <r>
    <s v="02201130610"/>
    <s v="551B2G"/>
    <s v="09238800156"/>
    <s v="IT09238800156"/>
    <s v="F547762000086992"/>
    <s v="11709717754"/>
    <s v="1210091463"/>
    <d v="2024-03-14T00:00:00"/>
    <x v="5"/>
    <n v="777.38"/>
    <s v="FATTURE E ALTRI DOCUMENTI"/>
    <n v="637.20000000000005"/>
    <n v="0"/>
    <n v="0"/>
    <n v="0"/>
    <n v="637.19000000000005"/>
    <n v="0.01"/>
    <s v="NO"/>
    <s v="551B2G"/>
    <s v="Azienda Ospedaliera Sant'Anna e San Sebastiano di Caserta - FATTURAZIONE"/>
  </r>
  <r>
    <s v="02201130610"/>
    <s v="551B2G"/>
    <s v="06716210635"/>
    <s v="IT06716210635"/>
    <s v="F547762000018743"/>
    <s v="124639419"/>
    <s v="001135-0CPA"/>
    <d v="2018-09-21T00:00:00"/>
    <x v="7"/>
    <n v="762.43"/>
    <s v="FATTURE E ALTRI DOCUMENTI"/>
    <n v="693.31"/>
    <n v="0"/>
    <n v="0"/>
    <n v="0"/>
    <n v="0"/>
    <n v="693.31"/>
    <s v="NO"/>
    <s v="551B2G"/>
    <s v="Azienda Ospedaliera Sant'Anna e San Sebastiano di Caserta - FATTURAZIONE"/>
  </r>
  <r>
    <s v="02201130610"/>
    <s v="551B2G"/>
    <s v="01883790618"/>
    <s v="IT01883790618"/>
    <s v="F547762000000244"/>
    <s v="63311464"/>
    <s v="01/e"/>
    <d v="2017-01-31T00:00:00"/>
    <x v="1"/>
    <n v="703.89"/>
    <s v="FATTURE E ALTRI DOCUMENTI"/>
    <n v="639.9"/>
    <n v="0"/>
    <n v="0"/>
    <n v="0"/>
    <n v="0"/>
    <n v="639.9"/>
    <s v="NO"/>
    <s v="551B2G"/>
    <s v="Azienda Ospedaliera Sant'Anna e San Sebastiano di Caserta - FATTURAZIONE"/>
  </r>
  <r>
    <s v="02201130610"/>
    <s v="551B2G"/>
    <s v="05779711000"/>
    <s v="IT05779711000"/>
    <s v="F547762000032464"/>
    <s v="2389022339"/>
    <s v="0000920900000396"/>
    <d v="2020-01-24T00:00:00"/>
    <x v="3"/>
    <n v="356.24"/>
    <s v="FATTURE E ALTRI DOCUMENTI"/>
    <n v="292"/>
    <n v="0"/>
    <n v="0"/>
    <n v="0"/>
    <n v="0"/>
    <n v="292"/>
    <s v="NO"/>
    <s v="551B2G"/>
    <s v="Azienda Ospedaliera Sant'Anna e San Sebastiano di Caserta - FATTURAZIONE"/>
  </r>
  <r>
    <s v="02201130610"/>
    <s v="551B2G"/>
    <s v="00794290676"/>
    <s v="IT00794290676"/>
    <s v="F547762000093733"/>
    <s v="12684754488"/>
    <s v="1312/01"/>
    <d v="2024-07-31T00:00:00"/>
    <x v="5"/>
    <n v="717.36"/>
    <s v="FATTURE E ALTRI DOCUMENTI"/>
    <n v="588"/>
    <n v="0"/>
    <n v="0"/>
    <n v="0"/>
    <n v="0"/>
    <n v="588"/>
    <s v="NO"/>
    <s v="551B2G"/>
    <s v="Azienda Ospedaliera Sant'Anna e San Sebastiano di Caserta - FATTURAZIONE"/>
  </r>
  <r>
    <s v="02201130610"/>
    <s v="551B2G"/>
    <s v="07438910635"/>
    <s v="IT07438910635"/>
    <s v="F253757000006704"/>
    <s v="27398454"/>
    <s v="2/658"/>
    <d v="2015-12-21T00:00:00"/>
    <x v="6"/>
    <n v="4560.97"/>
    <s v="FATTURE E ALTRI DOCUMENTI"/>
    <n v="3738.5"/>
    <n v="0"/>
    <n v="0"/>
    <n v="0"/>
    <n v="3661.9"/>
    <n v="76.599999999999994"/>
    <s v="NO"/>
    <s v="551B2G"/>
    <s v="Azienda Ospedaliera Sant'Anna e San Sebastiano di Caserta - FATTURAZIONE"/>
  </r>
  <r>
    <s v="02201130610"/>
    <s v="551B2G"/>
    <s v="04709610150"/>
    <s v="IT13181610158"/>
    <s v="F253757000018115"/>
    <s v="59099301"/>
    <s v="  2804 /P"/>
    <d v="2016-12-27T00:00:00"/>
    <x v="0"/>
    <n v="1729.35"/>
    <s v="FATTURE E ALTRI DOCUMENTI"/>
    <n v="1417.5"/>
    <n v="0"/>
    <n v="0"/>
    <n v="0"/>
    <n v="944.5"/>
    <n v="473"/>
    <s v="NO"/>
    <s v="551B2G"/>
    <s v="Azienda Ospedaliera Sant'Anna e San Sebastiano di Caserta - FATTURAZIONE"/>
  </r>
  <r>
    <s v="02201130610"/>
    <s v="551B2G"/>
    <s v="00488410010"/>
    <s v="IT00488410010"/>
    <s v="F547762000067870"/>
    <s v="8655436466"/>
    <s v="8T00853090"/>
    <d v="2022-12-12T00:00:00"/>
    <x v="9"/>
    <n v="1558.45"/>
    <s v="NOTA DI CREDITO"/>
    <n v="1277.42"/>
    <n v="0"/>
    <n v="0"/>
    <n v="0"/>
    <n v="0"/>
    <n v="-1277.42"/>
    <s v="NO"/>
    <s v="551B2G"/>
    <s v="Azienda Ospedaliera Sant'Anna e San Sebastiano di Caserta - FATTURAZIONE"/>
  </r>
  <r>
    <s v="02201130610"/>
    <s v="551B2G"/>
    <s v="00803890151"/>
    <s v="IT00803890151"/>
    <s v="F547762000083865"/>
    <s v="11191415415"/>
    <s v="232079342"/>
    <d v="2023-12-29T00:00:00"/>
    <x v="4"/>
    <n v="1301.32"/>
    <s v="FATTURE E ALTRI DOCUMENTI"/>
    <n v="1066.6600000000001"/>
    <n v="0"/>
    <n v="0"/>
    <n v="0"/>
    <n v="1066.6500000000001"/>
    <n v="0.01"/>
    <s v="NO"/>
    <s v="551B2G"/>
    <s v="Azienda Ospedaliera Sant'Anna e San Sebastiano di Caserta - FATTURAZIONE"/>
  </r>
  <r>
    <s v="02201130610"/>
    <s v="551B2G"/>
    <s v="13756881002"/>
    <s v="IT13756881002"/>
    <s v="F547762000046013"/>
    <s v="4795134067"/>
    <s v="FCEL21-01664"/>
    <d v="2021-03-29T00:00:00"/>
    <x v="8"/>
    <n v="0.54"/>
    <s v="FATTURE E ALTRI DOCUMENTI"/>
    <n v="0.54"/>
    <n v="0"/>
    <n v="0"/>
    <n v="0"/>
    <n v="0"/>
    <n v="0.54"/>
    <s v="NO"/>
    <s v="551B2G"/>
    <s v="Azienda Ospedaliera Sant'Anna e San Sebastiano di Caserta - FATTURAZIONE"/>
  </r>
  <r>
    <s v="02201130610"/>
    <s v="551B2G"/>
    <s v="15457571006"/>
    <s v="IT15457571006"/>
    <s v="F547762000089936"/>
    <s v="12160456145"/>
    <s v="FPA 383/24"/>
    <d v="2024-05-20T00:00:00"/>
    <x v="5"/>
    <n v="109.8"/>
    <s v="FATTURE E ALTRI DOCUMENTI"/>
    <n v="109.8"/>
    <n v="0"/>
    <n v="0"/>
    <n v="0"/>
    <n v="90"/>
    <n v="19.8"/>
    <s v="NO"/>
    <s v="551B2G"/>
    <s v="Azienda Ospedaliera Sant'Anna e San Sebastiano di Caserta - FATTURAZIONE"/>
  </r>
  <r>
    <s v="02201130610"/>
    <s v="551B2G"/>
    <s v="00488410010"/>
    <s v="IT00488410010"/>
    <s v="F547762000096412"/>
    <s v="13151974151"/>
    <s v="8T00687603"/>
    <d v="2024-10-10T00:00:00"/>
    <x v="5"/>
    <n v="62.6"/>
    <s v="FATTURE E ALTRI DOCUMENTI"/>
    <n v="51.6"/>
    <n v="0"/>
    <n v="0"/>
    <n v="0"/>
    <n v="0"/>
    <n v="51.6"/>
    <s v="NO"/>
    <s v="551B2G"/>
    <s v="Azienda Ospedaliera Sant'Anna e San Sebastiano di Caserta - FATTURAZIONE"/>
  </r>
  <r>
    <s v="02201130610"/>
    <s v="551B2G"/>
    <s v="00488410010"/>
    <s v="IT00488410010"/>
    <s v="F547762000054915"/>
    <s v="6363011445"/>
    <s v="302180208399"/>
    <d v="2021-12-14T00:00:00"/>
    <x v="8"/>
    <n v="17.059999999999999"/>
    <s v="NOTA DI CREDITO"/>
    <n v="13.98"/>
    <n v="0"/>
    <n v="0"/>
    <n v="0"/>
    <n v="0"/>
    <n v="-13.98"/>
    <s v="NO"/>
    <s v="551B2G"/>
    <s v="Azienda Ospedaliera Sant'Anna e San Sebastiano di Caserta - FATTURAZIONE"/>
  </r>
  <r>
    <s v="02201130610"/>
    <s v="551B2G"/>
    <s v="00911350635"/>
    <s v="IT00911350635"/>
    <s v="F547762000042410"/>
    <s v="4162732366"/>
    <s v="1300001051"/>
    <d v="2020-12-04T00:00:00"/>
    <x v="3"/>
    <n v="704.7"/>
    <s v="NOTA DI CREDITO"/>
    <n v="585.9"/>
    <n v="0"/>
    <n v="0"/>
    <n v="0"/>
    <n v="0"/>
    <n v="-585.9"/>
    <s v="NO"/>
    <s v="551B2G"/>
    <s v="Azienda Ospedaliera Sant'Anna e San Sebastiano di Caserta - FATTURAZIONE"/>
  </r>
  <r>
    <s v="02201130610"/>
    <s v="551B2G"/>
    <s v="09275090158"/>
    <s v="IT09275090158"/>
    <s v="F547762000007932"/>
    <s v="85510351"/>
    <s v="7717021014"/>
    <d v="2017-10-27T00:00:00"/>
    <x v="1"/>
    <n v="1819.24"/>
    <s v="FATTURE E ALTRI DOCUMENTI"/>
    <n v="1491.18"/>
    <n v="0"/>
    <n v="0"/>
    <n v="0"/>
    <n v="0"/>
    <n v="1491.18"/>
    <s v="NO"/>
    <s v="551B2G"/>
    <s v="Azienda Ospedaliera Sant'Anna e San Sebastiano di Caserta - FATTURAZIONE"/>
  </r>
  <r>
    <s v="02201130610"/>
    <s v="551B2G"/>
    <s v="06853240635"/>
    <s v="IT06853240635"/>
    <s v="F547762000081619"/>
    <s v="10817045897"/>
    <s v="1300002281"/>
    <d v="2023-11-07T00:00:00"/>
    <x v="4"/>
    <n v="17600"/>
    <s v="NOTA DI CREDITO"/>
    <n v="16000"/>
    <n v="0"/>
    <n v="0"/>
    <n v="0"/>
    <n v="0"/>
    <n v="-16000"/>
    <s v="NO"/>
    <s v="551B2G"/>
    <s v="Azienda Ospedaliera Sant'Anna e San Sebastiano di Caserta - FATTURAZIONE"/>
  </r>
  <r>
    <s v="02201130610"/>
    <s v="551B2G"/>
    <s v="00685340861"/>
    <s v="IT00685340861"/>
    <s v="F547762000095515"/>
    <s v="13019384879"/>
    <s v="FPA 50/24"/>
    <d v="2024-09-25T00:00:00"/>
    <x v="5"/>
    <n v="1173.52"/>
    <s v="FATTURE E ALTRI DOCUMENTI"/>
    <n v="961.9"/>
    <n v="0"/>
    <n v="0"/>
    <n v="0"/>
    <n v="0"/>
    <n v="961.9"/>
    <s v="NO"/>
    <s v="551B2G"/>
    <s v="Azienda Ospedaliera Sant'Anna e San Sebastiano di Caserta - FATTURAZIONE"/>
  </r>
  <r>
    <s v="02201130610"/>
    <s v="551B2G"/>
    <s v="00685340861"/>
    <s v="IT00685340861"/>
    <s v="F547762000095844"/>
    <s v="13059789814"/>
    <s v="FPA 52/24"/>
    <d v="2024-10-01T00:00:00"/>
    <x v="5"/>
    <n v="2346.96"/>
    <s v="FATTURE E ALTRI DOCUMENTI"/>
    <n v="1923.74"/>
    <n v="0"/>
    <n v="0"/>
    <n v="0"/>
    <n v="0"/>
    <n v="1923.74"/>
    <s v="NO"/>
    <s v="551B2G"/>
    <s v="Azienda Ospedaliera Sant'Anna e San Sebastiano di Caserta - FATTURAZIONE"/>
  </r>
  <r>
    <s v="02201130610"/>
    <s v="551B2G"/>
    <s v="00685340861"/>
    <s v="IT00685340861"/>
    <s v="F547762000096513"/>
    <s v="13177889055"/>
    <s v="FPA 55/24"/>
    <d v="2024-10-16T00:00:00"/>
    <x v="5"/>
    <n v="1173.48"/>
    <s v="FATTURE E ALTRI DOCUMENTI"/>
    <n v="961.87"/>
    <n v="0"/>
    <n v="0"/>
    <n v="0"/>
    <n v="0"/>
    <n v="961.87"/>
    <s v="NO"/>
    <s v="551B2G"/>
    <s v="Azienda Ospedaliera Sant'Anna e San Sebastiano di Caserta - FATTURAZIONE"/>
  </r>
  <r>
    <s v="02201130610"/>
    <s v="551B2G"/>
    <s v="00685340861"/>
    <s v="IT00685340861"/>
    <s v="F547762000095054"/>
    <s v="12942815800"/>
    <s v="FPA 40/24"/>
    <d v="2024-09-13T00:00:00"/>
    <x v="5"/>
    <n v="1209.72"/>
    <s v="FATTURE E ALTRI DOCUMENTI"/>
    <n v="991.57"/>
    <n v="0"/>
    <n v="0"/>
    <n v="0"/>
    <n v="0"/>
    <n v="991.57"/>
    <s v="NO"/>
    <s v="551B2G"/>
    <s v="Azienda Ospedaliera Sant'Anna e San Sebastiano di Caserta - FATTURAZIONE"/>
  </r>
  <r>
    <s v="02201130610"/>
    <s v="551B2G"/>
    <s v="09012850153"/>
    <s v="IT09012850153"/>
    <s v="F253757000010642"/>
    <s v="38456068"/>
    <s v="1616923534"/>
    <d v="2016-04-27T00:00:00"/>
    <x v="0"/>
    <n v="942.76"/>
    <s v="FATTURE E ALTRI DOCUMENTI"/>
    <n v="906.5"/>
    <n v="0"/>
    <n v="0"/>
    <n v="0"/>
    <n v="710.5"/>
    <n v="196"/>
    <s v="NO"/>
    <s v="551B2G"/>
    <s v="Azienda Ospedaliera Sant'Anna e San Sebastiano di Caserta - FATTURAZIONE"/>
  </r>
  <r>
    <s v="02201130610"/>
    <s v="551B2G"/>
    <s v="06909360635"/>
    <s v="IT06909360635"/>
    <s v="F547762000047295"/>
    <s v="5101565317"/>
    <s v="1300000376"/>
    <d v="2021-05-19T00:00:00"/>
    <x v="8"/>
    <n v="1155.68"/>
    <s v="FATTURE E ALTRI DOCUMENTI"/>
    <n v="1155.68"/>
    <n v="0"/>
    <n v="0"/>
    <n v="0"/>
    <n v="0"/>
    <n v="1155.68"/>
    <s v="NO"/>
    <s v="551B2G"/>
    <s v="Azienda Ospedaliera Sant'Anna e San Sebastiano di Caserta - FATTURAZIONE"/>
  </r>
  <r>
    <s v="02201130610"/>
    <s v="551B2G"/>
    <s v="06324460150"/>
    <s v="IT02804530968"/>
    <s v="F547762000027852"/>
    <s v="1479921492"/>
    <s v="2192054152"/>
    <d v="2019-08-26T00:00:00"/>
    <x v="2"/>
    <n v="107.97"/>
    <s v="FATTURE E ALTRI DOCUMENTI"/>
    <n v="88.5"/>
    <n v="0"/>
    <n v="0"/>
    <n v="0"/>
    <n v="0"/>
    <n v="88.5"/>
    <s v="NO"/>
    <s v="551B2G"/>
    <s v="Azienda Ospedaliera Sant'Anna e San Sebastiano di Caserta - FATTURAZIONE"/>
  </r>
  <r>
    <s v="02201130610"/>
    <s v="551B2G"/>
    <s v="12410010966"/>
    <s v="IT12410010966"/>
    <s v="F547762000093877"/>
    <s v="12697002310"/>
    <s v="5911300183"/>
    <d v="2023-06-20T00:00:00"/>
    <x v="4"/>
    <n v="1853.23"/>
    <s v="FATTURE E ALTRI DOCUMENTI"/>
    <n v="1684.75"/>
    <n v="0"/>
    <n v="0"/>
    <n v="0"/>
    <n v="0"/>
    <n v="1684.75"/>
    <s v="NO"/>
    <s v="551B2G"/>
    <s v="Azienda Ospedaliera Sant'Anna e San Sebastiano di Caserta - FATTURAZIONE"/>
  </r>
  <r>
    <s v="02201130610"/>
    <s v="551B2G"/>
    <s v="00488410010"/>
    <s v="IT00488410010"/>
    <s v="F547762000096410"/>
    <s v="13149916725"/>
    <s v="7X04823534"/>
    <d v="2024-10-10T00:00:00"/>
    <x v="5"/>
    <n v="1604.74"/>
    <s v="FATTURE E ALTRI DOCUMENTI"/>
    <n v="1341.67"/>
    <n v="0"/>
    <n v="0"/>
    <n v="0"/>
    <n v="0"/>
    <n v="1341.67"/>
    <s v="NO"/>
    <s v="551B2G"/>
    <s v="Azienda Ospedaliera Sant'Anna e San Sebastiano di Caserta - FATTURAZIONE"/>
  </r>
  <r>
    <s v="02201130610"/>
    <s v="551B2G"/>
    <s v="01883790618"/>
    <s v="IT01883790618"/>
    <s v="F253757000015069"/>
    <s v="49786417"/>
    <s v="08/E"/>
    <d v="2016-08-31T00:00:00"/>
    <x v="0"/>
    <n v="282.14999999999998"/>
    <s v="FATTURE E ALTRI DOCUMENTI"/>
    <n v="256.5"/>
    <n v="0"/>
    <n v="0"/>
    <n v="0"/>
    <n v="0"/>
    <n v="256.5"/>
    <s v="NO"/>
    <s v="551B2G"/>
    <s v="Azienda Ospedaliera Sant'Anna e San Sebastiano di Caserta - FATTURAZIONE"/>
  </r>
  <r>
    <s v="02201130610"/>
    <s v="551B2G"/>
    <s v="03519500619"/>
    <s v="IT03519500619"/>
    <s v="F253757000011904"/>
    <s v="43215209"/>
    <s v="            005/2864"/>
    <d v="2016-06-13T00:00:00"/>
    <x v="0"/>
    <n v="56.4"/>
    <s v="FATTURE E ALTRI DOCUMENTI"/>
    <n v="56.4"/>
    <n v="0"/>
    <n v="0"/>
    <n v="0"/>
    <n v="0"/>
    <n v="56.4"/>
    <s v="NO"/>
    <s v="551B2G"/>
    <s v="Azienda Ospedaliera Sant'Anna e San Sebastiano di Caserta - FATTURAZIONE"/>
  </r>
  <r>
    <s v="02201130610"/>
    <s v="551B2G"/>
    <s v="13866771002"/>
    <s v="IT13866771002"/>
    <s v="F547762000080606"/>
    <s v="10694885988"/>
    <s v="2023/I000000143"/>
    <d v="2023-10-18T00:00:00"/>
    <x v="4"/>
    <n v="3019.5"/>
    <s v="FATTURE E ALTRI DOCUMENTI"/>
    <n v="2475"/>
    <n v="0"/>
    <n v="0"/>
    <n v="0"/>
    <n v="0"/>
    <n v="2475"/>
    <s v="NO"/>
    <s v="551B2G"/>
    <s v="Azienda Ospedaliera Sant'Anna e San Sebastiano di Caserta - FATTURAZIONE"/>
  </r>
  <r>
    <s v="02201130610"/>
    <s v="551B2G"/>
    <s v="RVLRFL72E04F839D"/>
    <s v="IT04076201211"/>
    <s v="F547762000040372"/>
    <s v="3807576132"/>
    <s v="72"/>
    <d v="2020-10-08T00:00:00"/>
    <x v="3"/>
    <n v="11373.84"/>
    <s v="FATTURE E ALTRI DOCUMENTI"/>
    <n v="11373.84"/>
    <n v="0"/>
    <n v="0"/>
    <n v="0"/>
    <n v="0"/>
    <n v="11373.84"/>
    <s v="NO"/>
    <s v="551B2G"/>
    <s v="Azienda Ospedaliera Sant'Anna e San Sebastiano di Caserta - FATTURAZIONE"/>
  </r>
  <r>
    <s v="02201130610"/>
    <s v="551B2G"/>
    <s v="00396040610"/>
    <s v="IT00396040610"/>
    <s v="F214800003031353"/>
    <s v="21118120"/>
    <s v="30607"/>
    <d v="2015-07-13T00:00:00"/>
    <x v="6"/>
    <n v="31124.86"/>
    <s v="FATTURE E ALTRI DOCUMENTI"/>
    <n v="31124.86"/>
    <n v="0"/>
    <n v="0"/>
    <n v="0"/>
    <n v="0"/>
    <n v="31124.86"/>
    <s v="NO"/>
    <s v="551B2G"/>
    <s v="Azienda Ospedaliera Sant'Anna e San Sebastiano di Caserta - FATTURAZIONE"/>
  </r>
  <r>
    <s v="02201130610"/>
    <s v="551B2G"/>
    <s v="LNIFNC66L01B963T"/>
    <s v="IT02533440612"/>
    <s v="F547762000012781"/>
    <s v="100940274"/>
    <s v="40PA"/>
    <d v="2018-03-30T00:00:00"/>
    <x v="7"/>
    <n v="3192.29"/>
    <s v="FATTURE E ALTRI DOCUMENTI"/>
    <n v="2658.79"/>
    <n v="0"/>
    <n v="0"/>
    <n v="0"/>
    <n v="0"/>
    <n v="2658.79"/>
    <s v="NO"/>
    <s v="551B2G"/>
    <s v="Azienda Ospedaliera Sant'Anna e San Sebastiano di Caserta - FATTURAZIONE"/>
  </r>
  <r>
    <s v=""/>
    <s v="551B2G"/>
    <s v="03519500619"/>
    <s v="IT03519500619"/>
    <s v="F253757000006678"/>
    <s v="27270103"/>
    <s v="            005/5044"/>
    <d v="2015-12-24T00:00:00"/>
    <x v="6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07054190637"/>
    <s v="IT07054190637"/>
    <s v="F547762000020735"/>
    <s v="137989008"/>
    <s v="302"/>
    <d v="2018-12-27T00:00:00"/>
    <x v="7"/>
    <n v="16.84"/>
    <s v="FATTURE E ALTRI DOCUMENTI"/>
    <n v="13.8"/>
    <n v="0"/>
    <n v="0"/>
    <n v="0"/>
    <n v="0"/>
    <n v="13.8"/>
    <s v="NO"/>
    <s v="551B2G"/>
    <s v="Azienda Ospedaliera Sant'Anna e San Sebastiano di Caserta - FATTURAZIONE"/>
  </r>
  <r>
    <s v="02201130610"/>
    <s v="551B2G"/>
    <s v="11325690151"/>
    <s v="IT11325690151"/>
    <s v="F547762000047274"/>
    <s v="5050184761"/>
    <s v="5200275195"/>
    <d v="2020-11-20T00:00:00"/>
    <x v="3"/>
    <n v="188228.92"/>
    <s v="NOTA DI CREDITO"/>
    <n v="154286"/>
    <n v="0"/>
    <n v="0"/>
    <n v="0"/>
    <n v="0"/>
    <n v="-154286"/>
    <s v="NO"/>
    <s v="551B2G"/>
    <s v="Azienda Ospedaliera Sant'Anna e San Sebastiano di Caserta - FATTURAZIONE"/>
  </r>
  <r>
    <s v="02201130610"/>
    <s v="551B2G"/>
    <s v="06853240635"/>
    <s v="IT06853240635"/>
    <s v="F547762000086849"/>
    <s v="11687998316"/>
    <s v="1300000463"/>
    <d v="2024-03-08T00:00:00"/>
    <x v="5"/>
    <n v="899.3"/>
    <s v="NOTA DI CREDITO"/>
    <n v="899.3"/>
    <n v="0"/>
    <n v="0"/>
    <n v="0"/>
    <n v="0"/>
    <n v="-899.3"/>
    <s v="NO"/>
    <s v="551B2G"/>
    <s v="Azienda Ospedaliera Sant'Anna e San Sebastiano di Caserta - FATTURAZIONE"/>
  </r>
  <r>
    <s v="02201130610"/>
    <s v="551B2G"/>
    <s v="03519500619"/>
    <s v="IT03519500619"/>
    <s v="F547762000005162"/>
    <s v="77000077"/>
    <s v="          1300000991"/>
    <d v="2017-07-13T00:00:00"/>
    <x v="1"/>
    <n v="65.7"/>
    <s v="FATTURE E ALTRI DOCUMENTI"/>
    <n v="65.7"/>
    <n v="0"/>
    <n v="0"/>
    <n v="0"/>
    <n v="0"/>
    <n v="65.7"/>
    <s v="NO"/>
    <s v="551B2G"/>
    <s v="Azienda Ospedaliera Sant'Anna e San Sebastiano di Caserta - FATTURAZIONE"/>
  </r>
  <r>
    <s v="02201130610"/>
    <s v="551B2G"/>
    <s v="07960110158"/>
    <s v="IT07960110158"/>
    <s v="F547762000077598"/>
    <s v="10150379058"/>
    <s v="90011166"/>
    <d v="2023-07-20T00:00:00"/>
    <x v="4"/>
    <n v="800"/>
    <s v="FATTURE E ALTRI DOCUMENTI"/>
    <n v="800"/>
    <n v="0"/>
    <n v="0"/>
    <n v="0"/>
    <n v="0"/>
    <n v="800"/>
    <s v="NO"/>
    <s v="551B2G"/>
    <s v="Azienda Ospedaliera Sant'Anna e San Sebastiano di Caserta - FATTURAZIONE"/>
  </r>
  <r>
    <s v="02201130610"/>
    <s v="551B2G"/>
    <s v="00212840235"/>
    <s v="IT00212840235"/>
    <s v="F253757000003808"/>
    <s v="26745761"/>
    <s v="0000001015038809"/>
    <d v="2015-12-21T00:00:00"/>
    <x v="6"/>
    <n v="20.13"/>
    <s v="FATTURE E ALTRI DOCUMENTI"/>
    <n v="18.3"/>
    <n v="0"/>
    <n v="0"/>
    <n v="0"/>
    <n v="0"/>
    <n v="18.3"/>
    <s v="NO"/>
    <s v="551B2G"/>
    <s v="Azienda Ospedaliera Sant'Anna e San Sebastiano di Caserta - FATTURAZIONE"/>
  </r>
  <r>
    <s v="02201130610"/>
    <s v="551B2G"/>
    <s v="09331210154"/>
    <s v="IT00953780962"/>
    <s v="F547762000088690"/>
    <s v="11937192478"/>
    <s v="0988199053"/>
    <d v="2024-04-16T00:00:00"/>
    <x v="5"/>
    <n v="1842.98"/>
    <s v="FATTURE E ALTRI DOCUMENTI"/>
    <n v="1772.1"/>
    <n v="0"/>
    <n v="0"/>
    <n v="0"/>
    <n v="0"/>
    <n v="1772.1"/>
    <s v="NO"/>
    <s v="551B2G"/>
    <s v="Azienda Ospedaliera Sant'Anna e San Sebastiano di Caserta - FATTURAZIONE"/>
  </r>
  <r>
    <s v="02201130610"/>
    <s v="551B2G"/>
    <s v="07960110158"/>
    <s v="IT07960110158"/>
    <s v="F547762000021478"/>
    <s v="198801946"/>
    <s v="90001078"/>
    <d v="2019-01-21T00:00:00"/>
    <x v="2"/>
    <n v="1046.71"/>
    <s v="FATTURE E ALTRI DOCUMENTI"/>
    <n v="1046.71"/>
    <n v="0"/>
    <n v="0"/>
    <n v="0"/>
    <n v="0"/>
    <n v="1046.71"/>
    <s v="NO"/>
    <s v="551B2G"/>
    <s v="Azienda Ospedaliera Sant'Anna e San Sebastiano di Caserta - FATTURAZIONE"/>
  </r>
  <r>
    <s v="02201130610"/>
    <s v="551B2G"/>
    <s v="06832931007"/>
    <s v="IT06832931007"/>
    <s v="F214800002250780"/>
    <s v="15358663"/>
    <s v="E000272844"/>
    <d v="2015-08-03T00:00:00"/>
    <x v="6"/>
    <n v="105287.48"/>
    <s v="FATTURE E ALTRI DOCUMENTI"/>
    <n v="86301.21"/>
    <n v="0"/>
    <n v="0"/>
    <n v="0"/>
    <n v="0"/>
    <n v="86301.21"/>
    <s v="NO"/>
    <s v="551B2G"/>
    <s v="Azienda Ospedaliera Sant'Anna e San Sebastiano di Caserta - FATTURAZIONE"/>
  </r>
  <r>
    <s v="02201130610"/>
    <s v="551B2G"/>
    <s v="06157780963"/>
    <s v="IT06157780963"/>
    <s v="F253757000015002"/>
    <s v="49445454"/>
    <s v="3100008658"/>
    <d v="2016-09-13T00:00:00"/>
    <x v="0"/>
    <n v="22.9"/>
    <s v="FATTURE E ALTRI DOCUMENTI"/>
    <n v="22.9"/>
    <n v="0"/>
    <n v="0"/>
    <n v="0"/>
    <n v="0"/>
    <n v="22.9"/>
    <s v="NO"/>
    <s v="551B2G"/>
    <s v="Azienda Ospedaliera Sant'Anna e San Sebastiano di Caserta - FATTURAZIONE"/>
  </r>
  <r>
    <s v="02201130610"/>
    <s v="551B2G"/>
    <s v="04844800658"/>
    <s v="IT04844800658"/>
    <s v="F547762000087913"/>
    <s v="11839258092"/>
    <s v="166/2024"/>
    <d v="2024-04-04T00:00:00"/>
    <x v="5"/>
    <n v="1572.68"/>
    <s v="FATTURE E ALTRI DOCUMENTI"/>
    <n v="1289.08"/>
    <n v="0"/>
    <n v="0"/>
    <n v="0"/>
    <n v="0"/>
    <n v="1289.08"/>
    <s v="NO"/>
    <s v="551B2G"/>
    <s v="Azienda Ospedaliera Sant'Anna e San Sebastiano di Caserta - FATTURAZIONE"/>
  </r>
  <r>
    <s v=""/>
    <s v="551B2G"/>
    <s v="03519500619"/>
    <s v="IT03519500619"/>
    <s v="F214800002253806"/>
    <s v="15400886"/>
    <s v="            005/2506"/>
    <d v="2015-08-05T00:00:00"/>
    <x v="6"/>
    <n v="52.4"/>
    <s v="FATTURE E ALTRI DOCUMENTI"/>
    <n v="47.64"/>
    <n v="0"/>
    <n v="0"/>
    <n v="0"/>
    <n v="0"/>
    <n v="47.64"/>
    <s v="NO"/>
    <s v="551B2G"/>
    <s v="Azienda Ospedaliera Sant'Anna e San Sebastiano di Caserta - FATTURAZIONE"/>
  </r>
  <r>
    <s v="02201130610"/>
    <s v="551B2G"/>
    <s v="04337640280"/>
    <s v="IT04337640280"/>
    <s v="F547762000091393"/>
    <s v="12376030366"/>
    <s v="4656/4"/>
    <d v="2024-06-18T00:00:00"/>
    <x v="5"/>
    <n v="2745"/>
    <s v="FATTURE E ALTRI DOCUMENTI"/>
    <n v="2250"/>
    <n v="0"/>
    <n v="0"/>
    <n v="0"/>
    <n v="0"/>
    <n v="2250"/>
    <s v="NO"/>
    <s v="551B2G"/>
    <s v="Azienda Ospedaliera Sant'Anna e San Sebastiano di Caserta - FATTURAZIONE"/>
  </r>
  <r>
    <s v="02201130610"/>
    <s v="551B2G"/>
    <s v="02368591208"/>
    <s v="IT02368591208"/>
    <s v="F547762000095227"/>
    <s v="12968511639"/>
    <s v="8100451448"/>
    <d v="2024-09-16T00:00:00"/>
    <x v="5"/>
    <n v="124.44"/>
    <s v="FATTURE E ALTRI DOCUMENTI"/>
    <n v="102"/>
    <n v="0"/>
    <n v="0"/>
    <n v="0"/>
    <n v="0"/>
    <n v="102"/>
    <s v="NO"/>
    <s v="551B2G"/>
    <s v="Azienda Ospedaliera Sant'Anna e San Sebastiano di Caserta - FATTURAZIONE"/>
  </r>
  <r>
    <s v="02201130610"/>
    <s v="551B2G"/>
    <s v="00801720152"/>
    <s v="IT00801720152"/>
    <s v="F547762000096449"/>
    <s v="13172579669"/>
    <s v="2400032788"/>
    <d v="2024-10-15T00:00:00"/>
    <x v="5"/>
    <n v="9602.2800000000007"/>
    <s v="FATTURE E ALTRI DOCUMENTI"/>
    <n v="7870.72"/>
    <n v="0"/>
    <n v="0"/>
    <n v="0"/>
    <n v="0"/>
    <n v="7870.72"/>
    <s v="NO"/>
    <s v="551B2G"/>
    <s v="Azienda Ospedaliera Sant'Anna e San Sebastiano di Caserta - FATTURAZIONE"/>
  </r>
  <r>
    <s v="02201130610"/>
    <s v="551B2G"/>
    <s v="07960110158"/>
    <s v="IT07960110158"/>
    <s v="F547762000070558"/>
    <s v="9090401762"/>
    <s v="90003298"/>
    <d v="2023-02-13T00:00:00"/>
    <x v="4"/>
    <n v="320"/>
    <s v="FATTURE E ALTRI DOCUMENTI"/>
    <n v="320"/>
    <n v="0"/>
    <n v="0"/>
    <n v="0"/>
    <n v="0"/>
    <n v="320"/>
    <s v="NO"/>
    <s v="551B2G"/>
    <s v="Azienda Ospedaliera Sant'Anna e San Sebastiano di Caserta - FATTURAZIONE"/>
  </r>
  <r>
    <s v="02201130610"/>
    <s v="551B2G"/>
    <s v="04786681215"/>
    <s v="IT04786681215"/>
    <s v="F547762000081302"/>
    <s v="10778236220"/>
    <s v="1900194166"/>
    <d v="2023-10-31T00:00:00"/>
    <x v="4"/>
    <n v="3712.5"/>
    <s v="NOTA DI CREDITO"/>
    <n v="3375"/>
    <n v="0"/>
    <n v="0"/>
    <n v="0"/>
    <n v="0"/>
    <n v="-3375"/>
    <s v="NO"/>
    <s v="551B2G"/>
    <s v="Azienda Ospedaliera Sant'Anna e San Sebastiano di Caserta - FATTURAZIONE"/>
  </r>
  <r>
    <s v="02201130610"/>
    <s v="551B2G"/>
    <s v="00911350635"/>
    <s v="IT00911350635"/>
    <s v="F547762000037159"/>
    <s v="3168267855"/>
    <s v="1000000043"/>
    <d v="2020-06-19T00:00:00"/>
    <x v="3"/>
    <n v="3330.05"/>
    <s v="FATTURE E ALTRI DOCUMENTI"/>
    <n v="3330.05"/>
    <n v="0"/>
    <n v="0"/>
    <n v="0"/>
    <n v="0"/>
    <n v="3330.05"/>
    <s v="NO"/>
    <s v="551B2G"/>
    <s v="Azienda Ospedaliera Sant'Anna e San Sebastiano di Caserta - FATTURAZIONE"/>
  </r>
  <r>
    <s v="02201130610"/>
    <s v="551B2G"/>
    <s v="01436610636"/>
    <s v="IT01436610636"/>
    <s v="F547762000009469"/>
    <s v="90046927"/>
    <s v="FATTPA 2_17"/>
    <d v="2017-03-02T00:00:00"/>
    <x v="1"/>
    <n v="5292.23"/>
    <s v="FATTURE E ALTRI DOCUMENTI"/>
    <n v="4337.8900000000003"/>
    <n v="0"/>
    <n v="0"/>
    <n v="0"/>
    <n v="0"/>
    <n v="4337.8900000000003"/>
    <s v="NO"/>
    <s v="551B2G"/>
    <s v="Azienda Ospedaliera Sant'Anna e San Sebastiano di Caserta - FATTURAZIONE"/>
  </r>
  <r>
    <s v="02201130610"/>
    <s v="551B2G"/>
    <s v="04786681215"/>
    <s v="IT04786681215"/>
    <s v="F547762000095598"/>
    <s v="13019977276"/>
    <s v="1900180938"/>
    <d v="2024-09-25T00:00:00"/>
    <x v="5"/>
    <n v="29.7"/>
    <s v="FATTURE E ALTRI DOCUMENTI"/>
    <n v="27"/>
    <n v="0"/>
    <n v="0"/>
    <n v="0"/>
    <n v="0"/>
    <n v="27"/>
    <s v="NO"/>
    <s v="551B2G"/>
    <s v="Azienda Ospedaliera Sant'Anna e San Sebastiano di Caserta - FATTURAZIONE"/>
  </r>
  <r>
    <s v="02201130610"/>
    <s v="551B2G"/>
    <s v="04786681215"/>
    <s v="IT04786681215"/>
    <s v="F547762000022774"/>
    <s v="459655617"/>
    <s v="          1900026005"/>
    <d v="2019-02-27T00:00:00"/>
    <x v="2"/>
    <n v="0.44"/>
    <s v="FATTURE E ALTRI DOCUMENTI"/>
    <n v="0.4"/>
    <n v="0"/>
    <n v="0"/>
    <n v="0"/>
    <n v="0"/>
    <n v="0.4"/>
    <s v="NO"/>
    <s v="551B2G"/>
    <s v="Azienda Ospedaliera Sant'Anna e San Sebastiano di Caserta - FATTURAZIONE"/>
  </r>
  <r>
    <s v="02201130610"/>
    <s v="551B2G"/>
    <s v="10181220152"/>
    <s v="IT10181220152"/>
    <s v="F547762000015395"/>
    <s v="108590792"/>
    <s v="9588301476"/>
    <d v="2018-06-28T00:00:00"/>
    <x v="7"/>
    <n v="97.6"/>
    <s v="FATTURE E ALTRI DOCUMENTI"/>
    <n v="80"/>
    <n v="0"/>
    <n v="0"/>
    <n v="0"/>
    <n v="0"/>
    <n v="80"/>
    <s v="NO"/>
    <s v="551B2G"/>
    <s v="Azienda Ospedaliera Sant'Anna e San Sebastiano di Caserta - FATTURAZIONE"/>
  </r>
  <r>
    <s v="02201130610"/>
    <s v="551B2G"/>
    <s v="04786681215"/>
    <s v="IT04786681215"/>
    <s v="F547762000011187"/>
    <s v="95540405"/>
    <s v="          1900015474"/>
    <d v="2018-01-31T00:00:00"/>
    <x v="7"/>
    <n v="25999.66"/>
    <s v="FATTURE E ALTRI DOCUMENTI"/>
    <n v="21311.200000000001"/>
    <n v="0"/>
    <n v="0"/>
    <n v="0"/>
    <n v="0"/>
    <n v="21311.200000000001"/>
    <s v="NO"/>
    <s v="551B2G"/>
    <s v="Azienda Ospedaliera Sant'Anna e San Sebastiano di Caserta - FATTURAZIONE"/>
  </r>
  <r>
    <s v="02201130610"/>
    <s v="551B2G"/>
    <s v="04786681215"/>
    <s v="IT04786681215"/>
    <s v="F547762000094583"/>
    <s v="12843147454"/>
    <s v="1900168893"/>
    <d v="2024-08-30T00:00:00"/>
    <x v="5"/>
    <n v="8392.0400000000009"/>
    <s v="FATTURE E ALTRI DOCUMENTI"/>
    <n v="7629.13"/>
    <n v="0"/>
    <n v="0"/>
    <n v="0"/>
    <n v="0"/>
    <n v="7629.13"/>
    <s v="NO"/>
    <s v="551B2G"/>
    <s v="Azienda Ospedaliera Sant'Anna e San Sebastiano di Caserta - FATTURAZIONE"/>
  </r>
  <r>
    <s v="02201130610"/>
    <s v="551B2G"/>
    <s v="00725050157"/>
    <s v="IT00725050157"/>
    <s v="F547762000032188"/>
    <s v="2347791087"/>
    <s v="V1906785"/>
    <d v="2019-09-30T00:00:00"/>
    <x v="2"/>
    <n v="404.86"/>
    <s v="FATTURE E ALTRI DOCUMENTI"/>
    <n v="404.86"/>
    <n v="0"/>
    <n v="0"/>
    <n v="0"/>
    <n v="240"/>
    <n v="164.86"/>
    <s v="NO"/>
    <s v="551B2G"/>
    <s v="Azienda Ospedaliera Sant'Anna e San Sebastiano di Caserta - FATTURAZIONE"/>
  </r>
  <r>
    <s v="02201130610"/>
    <s v="551B2G"/>
    <s v="06162571217"/>
    <s v="IT06162571217"/>
    <s v="F547762000096130"/>
    <s v="13106167789"/>
    <s v="1/2898"/>
    <d v="2024-10-07T00:00:00"/>
    <x v="5"/>
    <n v="352.58"/>
    <s v="FATTURE E ALTRI DOCUMENTI"/>
    <n v="289"/>
    <n v="0"/>
    <n v="0"/>
    <n v="0"/>
    <n v="0"/>
    <n v="289"/>
    <s v="NO"/>
    <s v="551B2G"/>
    <s v="Azienda Ospedaliera Sant'Anna e San Sebastiano di Caserta - FATTURAZIONE"/>
  </r>
  <r>
    <s v=""/>
    <s v="551B2G"/>
    <s v="01883790618"/>
    <s v="IT01883790618"/>
    <s v="F253757000007900"/>
    <s v="32306258"/>
    <s v="07/E"/>
    <d v="2015-10-31T00:00:00"/>
    <x v="6"/>
    <n v="527.17999999999995"/>
    <s v="FATTURE E ALTRI DOCUMENTI"/>
    <n v="479.25"/>
    <n v="0"/>
    <n v="0"/>
    <n v="0"/>
    <n v="0"/>
    <n v="479.25"/>
    <s v="NO"/>
    <s v="551B2G"/>
    <s v="Azienda Ospedaliera Sant'Anna e San Sebastiano di Caserta - FATTURAZIONE"/>
  </r>
  <r>
    <s v="02201130610"/>
    <s v="551B2G"/>
    <s v="CRCFBA77E18G942R"/>
    <s v="IT04817141213"/>
    <s v="F547762000024493"/>
    <s v="728635853"/>
    <s v="3"/>
    <d v="2019-02-13T00:00:00"/>
    <x v="2"/>
    <n v="4727.55"/>
    <s v="FATTURE E ALTRI DOCUMENTI"/>
    <n v="4727.55"/>
    <n v="0"/>
    <n v="0"/>
    <n v="0"/>
    <n v="0"/>
    <n v="4727.55"/>
    <s v="NO"/>
    <s v="551B2G"/>
    <s v="Azienda Ospedaliera Sant'Anna e San Sebastiano di Caserta - FATTURAZIONE"/>
  </r>
  <r>
    <s v="02201130610"/>
    <s v="551B2G"/>
    <s v="08082461008"/>
    <s v="IT08082461008"/>
    <s v="F547762000010455"/>
    <s v="93444244"/>
    <s v="18015496"/>
    <d v="2018-01-25T00:00:00"/>
    <x v="7"/>
    <n v="383.93"/>
    <s v="FATTURE E ALTRI DOCUMENTI"/>
    <n v="369.16"/>
    <n v="0"/>
    <n v="0"/>
    <n v="0"/>
    <n v="0"/>
    <n v="369.16"/>
    <s v="NO"/>
    <s v="551B2G"/>
    <s v="Azienda Ospedaliera Sant'Anna e San Sebastiano di Caserta - FATTURAZIONE"/>
  </r>
  <r>
    <s v="02201130610"/>
    <s v="551B2G"/>
    <s v="02368591208"/>
    <s v="IT02368591208"/>
    <s v="F547762000018961"/>
    <s v="126546987"/>
    <s v="8100098271"/>
    <d v="2018-11-06T00:00:00"/>
    <x v="7"/>
    <n v="8701.65"/>
    <s v="FATTURE E ALTRI DOCUMENTI"/>
    <n v="7132.5"/>
    <n v="0"/>
    <n v="0"/>
    <n v="0"/>
    <n v="0"/>
    <n v="7132.5"/>
    <s v="NO"/>
    <s v="551B2G"/>
    <s v="Azienda Ospedaliera Sant'Anna e San Sebastiano di Caserta - FATTURAZIONE"/>
  </r>
  <r>
    <s v="02201130610"/>
    <s v="551B2G"/>
    <s v="CPLFNC71H25F839T"/>
    <s v="IT06418321219"/>
    <s v="F547762000087951"/>
    <s v="11835484770"/>
    <s v="15"/>
    <d v="2024-04-04T00:00:00"/>
    <x v="5"/>
    <n v="2250"/>
    <s v="FATTURE E ALTRI DOCUMENTI"/>
    <n v="2250"/>
    <n v="0"/>
    <n v="0"/>
    <n v="0"/>
    <n v="0"/>
    <n v="2250"/>
    <s v="NO"/>
    <s v="551B2G"/>
    <s v="Azienda Ospedaliera Sant'Anna e San Sebastiano di Caserta - FATTURAZIONE"/>
  </r>
  <r>
    <s v="02201130610"/>
    <s v="551B2G"/>
    <s v="PLMMRA63A29I234P"/>
    <s v="IT01883790618"/>
    <s v="F547762000009519"/>
    <s v="90333267"/>
    <s v="11/e"/>
    <d v="2017-11-30T00:00:00"/>
    <x v="1"/>
    <n v="512.33000000000004"/>
    <s v="FATTURE E ALTRI DOCUMENTI"/>
    <n v="465.75"/>
    <n v="0"/>
    <n v="0"/>
    <n v="0"/>
    <n v="0"/>
    <n v="465.75"/>
    <s v="NO"/>
    <s v="551B2G"/>
    <s v="Azienda Ospedaliera Sant'Anna e San Sebastiano di Caserta - FATTURAZIONE"/>
  </r>
  <r>
    <s v="02201130610"/>
    <s v="551B2G"/>
    <s v="09771701001"/>
    <s v="IT09771701001"/>
    <s v="F547762000094310"/>
    <s v="12804340128"/>
    <s v="000000900027144T"/>
    <d v="2024-08-23T00:00:00"/>
    <x v="5"/>
    <n v="10.98"/>
    <s v="NOTA DI CREDITO"/>
    <n v="9"/>
    <n v="0"/>
    <n v="0"/>
    <n v="0"/>
    <n v="0"/>
    <n v="-9"/>
    <s v="NO"/>
    <s v="551B2G"/>
    <s v="Azienda Ospedaliera Sant'Anna e San Sebastiano di Caserta - FATTURAZIONE"/>
  </r>
  <r>
    <s v="02201130610"/>
    <s v="551B2G"/>
    <s v="09238800156"/>
    <s v="IT09238800156"/>
    <s v="F547762000092279"/>
    <s v="12489305728"/>
    <s v="1210239700"/>
    <d v="2024-07-05T00:00:00"/>
    <x v="5"/>
    <n v="21528"/>
    <s v="FATTURE E ALTRI DOCUMENTI"/>
    <n v="20700"/>
    <n v="0"/>
    <n v="0"/>
    <n v="0"/>
    <n v="0"/>
    <n v="20700"/>
    <s v="NO"/>
    <s v="551B2G"/>
    <s v="Azienda Ospedaliera Sant'Anna e San Sebastiano di Caserta - FATTURAZIONE"/>
  </r>
  <r>
    <s v="02201130610"/>
    <s v="551B2G"/>
    <s v="03428610152"/>
    <s v="IT03428610152"/>
    <s v="F547762000016499"/>
    <s v="112597243"/>
    <s v="35532"/>
    <d v="2018-07-24T00:00:00"/>
    <x v="7"/>
    <n v="1283.93"/>
    <s v="FATTURE E ALTRI DOCUMENTI"/>
    <n v="1052.4000000000001"/>
    <n v="0"/>
    <n v="0"/>
    <n v="0"/>
    <n v="0"/>
    <n v="1052.4000000000001"/>
    <s v="NO"/>
    <s v="551B2G"/>
    <s v="Azienda Ospedaliera Sant'Anna e San Sebastiano di Caserta - FATTURAZIONE"/>
  </r>
  <r>
    <s v="02201130610"/>
    <s v="551B2G"/>
    <s v="00832400154"/>
    <s v="IT00832400154"/>
    <s v="F253757000003211"/>
    <s v="22846556"/>
    <s v="59011884"/>
    <d v="2015-11-11T00:00:00"/>
    <x v="6"/>
    <n v="125.13"/>
    <s v="FATTURE E ALTRI DOCUMENTI"/>
    <n v="125.13"/>
    <n v="0"/>
    <n v="0"/>
    <n v="0"/>
    <n v="0"/>
    <n v="125.13"/>
    <s v="NO"/>
    <s v="551B2G"/>
    <s v="Azienda Ospedaliera Sant'Anna e San Sebastiano di Caserta - FATTURAZIONE"/>
  </r>
  <r>
    <s v="02201130610"/>
    <s v="551B2G"/>
    <s v="12878470157"/>
    <s v="IT12878470157"/>
    <s v="F547762000080779"/>
    <s v="10700897759"/>
    <s v="2800010492"/>
    <d v="2023-10-19T00:00:00"/>
    <x v="4"/>
    <n v="243.61"/>
    <s v="NOTA DI CREDITO"/>
    <n v="199.68"/>
    <n v="0"/>
    <n v="0"/>
    <n v="0"/>
    <n v="0"/>
    <n v="-199.68"/>
    <s v="NO"/>
    <s v="551B2G"/>
    <s v="Azienda Ospedaliera Sant'Anna e San Sebastiano di Caserta - FATTURAZIONE"/>
  </r>
  <r>
    <s v="02201130610"/>
    <s v="551B2G"/>
    <s v="04786681215"/>
    <s v="IT04786681215"/>
    <s v="F547762000011145"/>
    <s v="95483747"/>
    <s v="          1900017321"/>
    <d v="2018-01-31T00:00:00"/>
    <x v="7"/>
    <n v="2029.47"/>
    <s v="NOTA DI CREDITO"/>
    <n v="1663.5"/>
    <n v="0"/>
    <n v="0"/>
    <n v="0"/>
    <n v="0"/>
    <n v="-1663.5"/>
    <s v="NO"/>
    <s v="551B2G"/>
    <s v="Azienda Ospedaliera Sant'Anna e San Sebastiano di Caserta - FATTURAZIONE"/>
  </r>
  <r>
    <s v="02201130610"/>
    <s v="551B2G"/>
    <s v="02709890616"/>
    <s v="IT02709890616"/>
    <s v="F547762000034104"/>
    <s v="2685375802"/>
    <s v="TD04-NC_2/2020"/>
    <d v="2020-03-11T00:00:00"/>
    <x v="3"/>
    <n v="9765.4699999999993"/>
    <s v="NOTA DI CREDITO"/>
    <n v="9765.4699999999993"/>
    <n v="0"/>
    <n v="0"/>
    <n v="0"/>
    <n v="0"/>
    <n v="-9765.4699999999993"/>
    <s v="NO"/>
    <s v="551B2G"/>
    <s v="Azienda Ospedaliera Sant'Anna e San Sebastiano di Caserta - FATTURAZIONE"/>
  </r>
  <r>
    <s v="02201130610"/>
    <s v="551B2G"/>
    <s v="06324460150"/>
    <s v="IT02804530968"/>
    <s v="F547762000020694"/>
    <s v="137182760"/>
    <s v="2182074807"/>
    <d v="2018-12-28T00:00:00"/>
    <x v="7"/>
    <n v="2184"/>
    <s v="FATTURE E ALTRI DOCUMENTI"/>
    <n v="2100"/>
    <n v="0"/>
    <n v="0"/>
    <n v="0"/>
    <n v="0"/>
    <n v="2100"/>
    <s v="NO"/>
    <s v="551B2G"/>
    <s v="Azienda Ospedaliera Sant'Anna e San Sebastiano di Caserta - FATTURAZIONE"/>
  </r>
  <r>
    <s v="02201130610"/>
    <s v="551B2G"/>
    <s v="08431350969"/>
    <s v="IT08431350969"/>
    <s v="F214800001519889"/>
    <s v="10071886"/>
    <s v="46PA-2015"/>
    <d v="2015-05-16T00:00:00"/>
    <x v="6"/>
    <n v="96.25"/>
    <s v="FATTURE E ALTRI DOCUMENTI"/>
    <n v="87.5"/>
    <n v="0"/>
    <n v="0"/>
    <n v="0"/>
    <n v="0"/>
    <n v="87.5"/>
    <s v="NO"/>
    <s v="551B2G"/>
    <s v="Azienda Ospedaliera Sant'Anna e San Sebastiano di Caserta - FATTURAZIONE"/>
  </r>
  <r>
    <s v="02201130610"/>
    <s v="551B2G"/>
    <s v="02992620274"/>
    <s v="IT02992620274"/>
    <s v="F547762000022306"/>
    <s v="398444157"/>
    <s v="FVM/000000140"/>
    <d v="2019-02-21T00:00:00"/>
    <x v="2"/>
    <n v="1202.0999999999999"/>
    <s v="FATTURE E ALTRI DOCUMENTI"/>
    <n v="1202.0999999999999"/>
    <n v="0"/>
    <n v="0"/>
    <n v="0"/>
    <n v="0"/>
    <n v="1202.0999999999999"/>
    <s v="NO"/>
    <s v="551B2G"/>
    <s v="Azienda Ospedaliera Sant'Anna e San Sebastiano di Caserta - FATTURAZIONE"/>
  </r>
  <r>
    <s v="02201130610"/>
    <s v="551B2G"/>
    <s v="09018810151"/>
    <s v="IT09018810151"/>
    <s v="F547762000032079"/>
    <s v="2323200978"/>
    <s v="13445/5"/>
    <d v="2019-12-31T00:00:00"/>
    <x v="2"/>
    <n v="432.2"/>
    <s v="FATTURE E ALTRI DOCUMENTI"/>
    <n v="432.2"/>
    <n v="0"/>
    <n v="0"/>
    <n v="0"/>
    <n v="0"/>
    <n v="432.2"/>
    <s v="NO"/>
    <s v="551B2G"/>
    <s v="Azienda Ospedaliera Sant'Anna e San Sebastiano di Caserta - FATTURAZIONE"/>
  </r>
  <r>
    <s v="02201130610"/>
    <s v="551B2G"/>
    <s v="10994940152"/>
    <s v="IT10994940152"/>
    <s v="F547762000002621"/>
    <s v="69688120"/>
    <s v="6100045611"/>
    <d v="2017-04-06T00:00:00"/>
    <x v="1"/>
    <n v="6159.78"/>
    <s v="FATTURE E ALTRI DOCUMENTI"/>
    <n v="5049"/>
    <n v="0"/>
    <n v="0"/>
    <n v="0"/>
    <n v="0"/>
    <n v="5049"/>
    <s v="NO"/>
    <s v="551B2G"/>
    <s v="Azienda Ospedaliera Sant'Anna e San Sebastiano di Caserta - FATTURAZIONE"/>
  </r>
  <r>
    <s v="02201130610"/>
    <s v="551B2G"/>
    <s v="02368591208"/>
    <s v="IT02368591208"/>
    <s v="F214800001059910"/>
    <s v="7497659"/>
    <s v="8100003051"/>
    <d v="2015-05-08T00:00:00"/>
    <x v="6"/>
    <n v="369.23"/>
    <s v="FATTURE E ALTRI DOCUMENTI"/>
    <n v="369.23"/>
    <n v="0"/>
    <n v="0"/>
    <n v="0"/>
    <n v="0"/>
    <n v="369.23"/>
    <s v="NO"/>
    <s v="551B2G"/>
    <s v="Azienda Ospedaliera Sant'Anna e San Sebastiano di Caserta - FATTURAZIONE"/>
  </r>
  <r>
    <s v=""/>
    <s v="551B2G"/>
    <s v="03519500619"/>
    <s v="IT03519500619"/>
    <s v="F214800003001358"/>
    <s v="20830175"/>
    <s v="            005/3346"/>
    <d v="2015-10-14T00:00:00"/>
    <x v="6"/>
    <n v="65.400000000000006"/>
    <s v="FATTURE E ALTRI DOCUMENTI"/>
    <n v="65.400000000000006"/>
    <n v="0"/>
    <n v="0"/>
    <n v="0"/>
    <n v="0"/>
    <n v="65.400000000000006"/>
    <s v="NO"/>
    <s v="551B2G"/>
    <s v="Azienda Ospedaliera Sant'Anna e San Sebastiano di Caserta - FATTURAZIONE"/>
  </r>
  <r>
    <s v="02201130610"/>
    <s v="551B2G"/>
    <s v="10181220152"/>
    <s v="IT10181220152"/>
    <s v="F547762000014426"/>
    <s v="105607324"/>
    <s v="9588301347"/>
    <d v="2018-05-30T00:00:00"/>
    <x v="7"/>
    <n v="13883.6"/>
    <s v="FATTURE E ALTRI DOCUMENTI"/>
    <n v="11380"/>
    <n v="0"/>
    <n v="0"/>
    <n v="0"/>
    <n v="8210"/>
    <n v="3170"/>
    <s v="NO"/>
    <s v="551B2G"/>
    <s v="Azienda Ospedaliera Sant'Anna e San Sebastiano di Caserta - FATTURAZIONE"/>
  </r>
  <r>
    <s v="02201130610"/>
    <s v="551B2G"/>
    <s v="13756881002"/>
    <s v="IT13756881002"/>
    <s v="F547762000052084"/>
    <s v="5877656605"/>
    <s v="FCEL21-05144"/>
    <d v="2021-09-30T00:00:00"/>
    <x v="8"/>
    <n v="8.4"/>
    <s v="FATTURE E ALTRI DOCUMENTI"/>
    <n v="8.4"/>
    <n v="0"/>
    <n v="0"/>
    <n v="0"/>
    <n v="0"/>
    <n v="8.4"/>
    <s v="NO"/>
    <s v="551B2G"/>
    <s v="Azienda Ospedaliera Sant'Anna e San Sebastiano di Caserta - FATTURAZIONE"/>
  </r>
  <r>
    <s v="02201130610"/>
    <s v="551B2G"/>
    <s v="12572900152"/>
    <s v="IT06032681006"/>
    <s v="F547762000026238"/>
    <s v="1209214523"/>
    <s v="25558813"/>
    <d v="2019-05-30T00:00:00"/>
    <x v="2"/>
    <n v="309.83999999999997"/>
    <s v="FATTURE E ALTRI DOCUMENTI"/>
    <n v="297.92"/>
    <n v="0"/>
    <n v="0"/>
    <n v="0"/>
    <n v="0"/>
    <n v="297.92"/>
    <s v="NO"/>
    <s v="551B2G"/>
    <s v="Azienda Ospedaliera Sant'Anna e San Sebastiano di Caserta - FATTURAZIONE"/>
  </r>
  <r>
    <s v="02201130610"/>
    <s v="551B2G"/>
    <s v="LDNGLM51P18A064Y"/>
    <s v="IT07056061216"/>
    <s v="F547762000023233"/>
    <s v="599026297"/>
    <s v="14"/>
    <d v="2019-03-27T00:00:00"/>
    <x v="2"/>
    <n v="1286.23"/>
    <s v="FATTURE E ALTRI DOCUMENTI"/>
    <n v="1286.23"/>
    <n v="0"/>
    <n v="0"/>
    <n v="0"/>
    <n v="0"/>
    <n v="1286.23"/>
    <s v="NO"/>
    <s v="551B2G"/>
    <s v="Azienda Ospedaliera Sant'Anna e San Sebastiano di Caserta - FATTURAZIONE"/>
  </r>
  <r>
    <s v="02201130610"/>
    <s v="551B2G"/>
    <s v="07460260636"/>
    <s v="IT03736611215"/>
    <s v="F547762000028610"/>
    <s v="1659147739"/>
    <s v="26"/>
    <d v="2019-09-27T00:00:00"/>
    <x v="2"/>
    <n v="56650"/>
    <s v="FATTURE E ALTRI DOCUMENTI"/>
    <n v="51500"/>
    <n v="0"/>
    <n v="0"/>
    <n v="0"/>
    <n v="0"/>
    <n v="51500"/>
    <s v="NO"/>
    <s v="551B2G"/>
    <s v="Azienda Ospedaliera Sant'Anna e San Sebastiano di Caserta - FATTURAZIONE"/>
  </r>
  <r>
    <s v="02201130610"/>
    <s v="551B2G"/>
    <s v="06324460150"/>
    <s v="IT02804530968"/>
    <s v="F547762000041198"/>
    <s v="3924493864"/>
    <s v="2203019232"/>
    <d v="2020-03-03T00:00:00"/>
    <x v="3"/>
    <n v="1537.2"/>
    <s v="FATTURE E ALTRI DOCUMENTI"/>
    <n v="1260"/>
    <n v="0"/>
    <n v="0"/>
    <n v="0"/>
    <n v="0"/>
    <n v="1260"/>
    <s v="NO"/>
    <s v="551B2G"/>
    <s v="Azienda Ospedaliera Sant'Anna e San Sebastiano di Caserta - FATTURAZIONE"/>
  </r>
  <r>
    <s v="02201130610"/>
    <s v="551B2G"/>
    <s v="09331210154"/>
    <s v="IT00953780962"/>
    <s v="F547762000093700"/>
    <s v="12672467825"/>
    <s v="0988249969"/>
    <d v="2024-07-31T00:00:00"/>
    <x v="5"/>
    <n v="1063.27"/>
    <s v="FATTURE E ALTRI DOCUMENTI"/>
    <n v="965.2"/>
    <n v="0"/>
    <n v="0"/>
    <n v="0"/>
    <n v="0"/>
    <n v="965.2"/>
    <s v="NO"/>
    <s v="551B2G"/>
    <s v="Azienda Ospedaliera Sant'Anna e San Sebastiano di Caserta - FATTURAZIONE"/>
  </r>
  <r>
    <s v="02201130610"/>
    <s v="551B2G"/>
    <s v="02368591208"/>
    <s v="IT02368591208"/>
    <s v="F214800001709740"/>
    <s v="11218139"/>
    <s v="8100005672"/>
    <d v="2015-06-19T00:00:00"/>
    <x v="6"/>
    <n v="34930.300000000003"/>
    <s v="FATTURE E ALTRI DOCUMENTI"/>
    <n v="28631.39"/>
    <n v="0"/>
    <n v="0"/>
    <n v="0"/>
    <n v="0"/>
    <n v="28631.39"/>
    <s v="NO"/>
    <s v="551B2G"/>
    <s v="Azienda Ospedaliera Sant'Anna e San Sebastiano di Caserta - FATTURAZIONE"/>
  </r>
  <r>
    <s v="02201130610"/>
    <s v="551B2G"/>
    <s v="LNRMLL69R65F839V"/>
    <s v="IT07657660630"/>
    <s v="F547762000097110"/>
    <s v="13261979884"/>
    <s v="FATTPA 14_24"/>
    <d v="2024-10-30T00:00:00"/>
    <x v="5"/>
    <n v="3000"/>
    <s v="FATTURE E ALTRI DOCUMENTI"/>
    <n v="3000"/>
    <n v="0"/>
    <n v="0"/>
    <n v="0"/>
    <n v="2527.11"/>
    <n v="472.89"/>
    <s v="NO"/>
    <s v="551B2G"/>
    <s v="Azienda Ospedaliera Sant'Anna e San Sebastiano di Caserta - FATTURAZIONE"/>
  </r>
  <r>
    <s v="02201130610"/>
    <s v="551B2G"/>
    <s v="04786681215"/>
    <s v="IT04786681215"/>
    <s v="F547762000011163"/>
    <s v="95541142"/>
    <s v="          1900017038"/>
    <d v="2018-01-31T00:00:00"/>
    <x v="7"/>
    <n v="5073.68"/>
    <s v="FATTURE E ALTRI DOCUMENTI"/>
    <n v="4158.75"/>
    <n v="0"/>
    <n v="0"/>
    <n v="0"/>
    <n v="0"/>
    <n v="4158.75"/>
    <s v="NO"/>
    <s v="551B2G"/>
    <s v="Azienda Ospedaliera Sant'Anna e San Sebastiano di Caserta - FATTURAZIONE"/>
  </r>
  <r>
    <s v="02201130610"/>
    <s v="551B2G"/>
    <s v="03906850262"/>
    <s v="IT03906850262"/>
    <s v="F547762000083843"/>
    <s v="11188992890"/>
    <s v="388231296"/>
    <d v="2023-12-28T00:00:00"/>
    <x v="4"/>
    <n v="34073.160000000003"/>
    <s v="FATTURE E ALTRI DOCUMENTI"/>
    <n v="27928.82"/>
    <n v="0"/>
    <n v="0"/>
    <n v="0"/>
    <n v="27928.81"/>
    <n v="0.01"/>
    <s v="NO"/>
    <s v="551B2G"/>
    <s v="Azienda Ospedaliera Sant'Anna e San Sebastiano di Caserta - FATTURAZIONE"/>
  </r>
  <r>
    <s v="02201130610"/>
    <s v="551B2G"/>
    <s v="01009760628"/>
    <s v="IT01009760628"/>
    <s v="F547762000035439"/>
    <s v="2855593377"/>
    <s v="1300000026"/>
    <d v="2020-04-20T00:00:00"/>
    <x v="3"/>
    <n v="980"/>
    <s v="FATTURE E ALTRI DOCUMENTI"/>
    <n v="980"/>
    <n v="0"/>
    <n v="0"/>
    <n v="0"/>
    <n v="0"/>
    <n v="980"/>
    <s v="NO"/>
    <s v="551B2G"/>
    <s v="Azienda Ospedaliera Sant'Anna e San Sebastiano di Caserta - FATTURAZIONE"/>
  </r>
  <r>
    <s v="02201130610"/>
    <s v="551B2G"/>
    <s v="13756881002"/>
    <s v="IT13756881002"/>
    <s v="F547762000032655"/>
    <s v="2418953065"/>
    <s v="FCEL20-00507"/>
    <d v="2020-01-30T00:00:00"/>
    <x v="3"/>
    <n v="19.399999999999999"/>
    <s v="FATTURE E ALTRI DOCUMENTI"/>
    <n v="19.399999999999999"/>
    <n v="0"/>
    <n v="0"/>
    <n v="0"/>
    <n v="0"/>
    <n v="19.399999999999999"/>
    <s v="NO"/>
    <s v="551B2G"/>
    <s v="Azienda Ospedaliera Sant'Anna e San Sebastiano di Caserta - FATTURAZIONE"/>
  </r>
  <r>
    <s v="02201130610"/>
    <s v="551B2G"/>
    <s v="04786681215"/>
    <s v="IT04786681215"/>
    <s v="F547762000014822"/>
    <s v="106645394"/>
    <s v="          1900094281"/>
    <d v="2018-05-31T00:00:00"/>
    <x v="7"/>
    <n v="11.29"/>
    <s v="NOTA DI CREDITO"/>
    <n v="10.26"/>
    <n v="0"/>
    <n v="0"/>
    <n v="0"/>
    <n v="0"/>
    <n v="-10.26"/>
    <s v="NO"/>
    <s v="551B2G"/>
    <s v="Azienda Ospedaliera Sant'Anna e San Sebastiano di Caserta - FATTURAZIONE"/>
  </r>
  <r>
    <s v="02201130610"/>
    <s v="551B2G"/>
    <s v="00673881207"/>
    <s v="IT00673881207"/>
    <s v="F547762000090741"/>
    <s v="12254735102"/>
    <s v="0000202411000354"/>
    <d v="2024-05-29T00:00:00"/>
    <x v="5"/>
    <n v="630.74"/>
    <s v="NOTA DI CREDITO"/>
    <n v="517"/>
    <n v="0"/>
    <n v="0"/>
    <n v="0"/>
    <n v="0"/>
    <n v="-517"/>
    <s v="NO"/>
    <s v="551B2G"/>
    <s v="Azienda Ospedaliera Sant'Anna e San Sebastiano di Caserta - FATTURAZIONE"/>
  </r>
  <r>
    <s v="02201130610"/>
    <s v="551B2G"/>
    <s v="06909360635"/>
    <s v="IT06909360635"/>
    <s v="F547762000047719"/>
    <s v="5101566472"/>
    <s v="1300000382"/>
    <d v="2021-05-21T00:00:00"/>
    <x v="8"/>
    <n v="578.84"/>
    <s v="FATTURE E ALTRI DOCUMENTI"/>
    <n v="578.84"/>
    <n v="0"/>
    <n v="0"/>
    <n v="0"/>
    <n v="0"/>
    <n v="578.84"/>
    <s v="NO"/>
    <s v="551B2G"/>
    <s v="Azienda Ospedaliera Sant'Anna e San Sebastiano di Caserta - FATTURAZIONE"/>
  </r>
  <r>
    <s v="02201130610"/>
    <s v="551B2G"/>
    <s v="07516911000"/>
    <s v="IT07516911000"/>
    <s v="F547762000094309"/>
    <s v="12804337543"/>
    <s v="000000900022840D"/>
    <d v="2024-08-23T00:00:00"/>
    <x v="5"/>
    <n v="411.3"/>
    <s v="NOTA DI CREDITO"/>
    <n v="337.13"/>
    <n v="0"/>
    <n v="0"/>
    <n v="0"/>
    <n v="0"/>
    <n v="-337.13"/>
    <s v="NO"/>
    <s v="551B2G"/>
    <s v="Azienda Ospedaliera Sant'Anna e San Sebastiano di Caserta - FATTURAZIONE"/>
  </r>
  <r>
    <s v="02201130610"/>
    <s v="551B2G"/>
    <s v="03524050238"/>
    <s v="IT03524050238"/>
    <s v="F547762000013402"/>
    <s v="102475320"/>
    <s v="0740580912"/>
    <d v="2018-04-24T00:00:00"/>
    <x v="7"/>
    <n v="2227.11"/>
    <s v="FATTURE E ALTRI DOCUMENTI"/>
    <n v="1825.5"/>
    <n v="0"/>
    <n v="0"/>
    <n v="0"/>
    <n v="0"/>
    <n v="1825.5"/>
    <s v="NO"/>
    <s v="551B2G"/>
    <s v="Azienda Ospedaliera Sant'Anna e San Sebastiano di Caserta - FATTURAZIONE"/>
  </r>
  <r>
    <s v="02201130610"/>
    <s v="551B2G"/>
    <s v="00492340583"/>
    <s v="IT00907371009"/>
    <s v="F547762000010273"/>
    <s v="92723096"/>
    <s v="18005157"/>
    <d v="2018-01-16T00:00:00"/>
    <x v="7"/>
    <n v="6327.36"/>
    <s v="FATTURE E ALTRI DOCUMENTI"/>
    <n v="6084"/>
    <n v="0"/>
    <n v="0"/>
    <n v="0"/>
    <n v="5720"/>
    <n v="364"/>
    <s v="NO"/>
    <s v="551B2G"/>
    <s v="Azienda Ospedaliera Sant'Anna e San Sebastiano di Caserta - FATTURAZIONE"/>
  </r>
  <r>
    <s v="02201130610"/>
    <s v="551B2G"/>
    <s v="02368591208"/>
    <s v="IT02368591208"/>
    <s v="F547762000018383"/>
    <s v="123313865"/>
    <s v="8100096530"/>
    <d v="2018-10-15T00:00:00"/>
    <x v="7"/>
    <n v="578.96"/>
    <s v="FATTURE E ALTRI DOCUMENTI"/>
    <n v="474.56"/>
    <n v="0"/>
    <n v="0"/>
    <n v="0"/>
    <n v="0"/>
    <n v="474.56"/>
    <s v="NO"/>
    <s v="551B2G"/>
    <s v="Azienda Ospedaliera Sant'Anna e San Sebastiano di Caserta - FATTURAZIONE"/>
  </r>
  <r>
    <s v="02201130610"/>
    <s v="551B2G"/>
    <s v="04786681215"/>
    <s v="IT04786681215"/>
    <s v="F547762000042186"/>
    <s v="4126620077"/>
    <s v="1900175851"/>
    <d v="2020-11-30T00:00:00"/>
    <x v="3"/>
    <n v="118.14"/>
    <s v="NOTA DI CREDITO"/>
    <n v="107.4"/>
    <n v="0"/>
    <n v="0"/>
    <n v="0"/>
    <n v="0"/>
    <n v="-107.4"/>
    <s v="NO"/>
    <s v="551B2G"/>
    <s v="Azienda Ospedaliera Sant'Anna e San Sebastiano di Caserta - FATTURAZIONE"/>
  </r>
  <r>
    <s v="02201130610"/>
    <s v="551B2G"/>
    <s v="06157780963"/>
    <s v="IT06157780963"/>
    <s v="F253757000013529"/>
    <s v="46497984"/>
    <s v="3100007132"/>
    <d v="2016-07-25T00:00:00"/>
    <x v="0"/>
    <n v="1410.24"/>
    <s v="FATTURE E ALTRI DOCUMENTI"/>
    <n v="1356"/>
    <n v="0"/>
    <n v="0"/>
    <n v="0"/>
    <n v="1324"/>
    <n v="32"/>
    <s v="NO"/>
    <s v="551B2G"/>
    <s v="Azienda Ospedaliera Sant'Anna e San Sebastiano di Caserta - FATTURAZIONE"/>
  </r>
  <r>
    <s v="02201130610"/>
    <s v="551B2G"/>
    <s v="02460890615"/>
    <s v="IT02460890615"/>
    <s v="F547762000049995"/>
    <s v="5462474426"/>
    <s v="63"/>
    <d v="2021-07-20T00:00:00"/>
    <x v="8"/>
    <n v="66.88"/>
    <s v="FATTURE E ALTRI DOCUMENTI"/>
    <n v="56.66"/>
    <n v="0"/>
    <n v="0"/>
    <n v="0"/>
    <n v="0"/>
    <n v="56.66"/>
    <s v="NO"/>
    <s v="551B2G"/>
    <s v="Azienda Ospedaliera Sant'Anna e San Sebastiano di Caserta - FATTURAZIONE"/>
  </r>
  <r>
    <s v="02201130610"/>
    <s v="551B2G"/>
    <s v="06289620822"/>
    <s v="IT06289620822"/>
    <s v="F547762000065146"/>
    <s v="8158018813"/>
    <s v="1/NP"/>
    <d v="2022-10-05T00:00:00"/>
    <x v="9"/>
    <n v="5836.72"/>
    <s v="NOTA DI CREDITO"/>
    <n v="4784.2"/>
    <n v="0"/>
    <n v="0"/>
    <n v="0"/>
    <n v="0"/>
    <n v="-4784.2"/>
    <s v="NO"/>
    <s v="551B2G"/>
    <s v="Azienda Ospedaliera Sant'Anna e San Sebastiano di Caserta - FATTURAZIONE"/>
  </r>
  <r>
    <s v="02201130610"/>
    <s v="551B2G"/>
    <s v="13756881002"/>
    <s v="IT13756881002"/>
    <s v="F547762000058340"/>
    <s v="6966142341"/>
    <s v="FCEL22-01700"/>
    <d v="2022-03-29T00:00:00"/>
    <x v="9"/>
    <n v="34.520000000000003"/>
    <s v="FATTURE E ALTRI DOCUMENTI"/>
    <n v="34.520000000000003"/>
    <n v="0"/>
    <n v="0"/>
    <n v="0"/>
    <n v="0"/>
    <n v="34.520000000000003"/>
    <s v="NO"/>
    <s v="551B2G"/>
    <s v="Azienda Ospedaliera Sant'Anna e San Sebastiano di Caserta - FATTURAZIONE"/>
  </r>
  <r>
    <s v="02201130610"/>
    <s v="551B2G"/>
    <s v="00492340583"/>
    <s v="IT00907371009"/>
    <s v="F253757000006738"/>
    <s v="27486781"/>
    <s v="15118663"/>
    <d v="2015-12-29T00:00:00"/>
    <x v="6"/>
    <n v="5307"/>
    <s v="FATTURE E ALTRI DOCUMENTI"/>
    <n v="4350"/>
    <n v="0"/>
    <n v="0"/>
    <n v="0"/>
    <n v="0"/>
    <n v="4350"/>
    <s v="NO"/>
    <s v="551B2G"/>
    <s v="Azienda Ospedaliera Sant'Anna e San Sebastiano di Caserta - FATTURAZIONE"/>
  </r>
  <r>
    <s v="02201130610"/>
    <s v="551B2G"/>
    <s v="01948180649"/>
    <s v="IT01948180649"/>
    <s v="F547762000058157"/>
    <s v="6940249006"/>
    <s v="1300000047"/>
    <d v="2022-03-16T00:00:00"/>
    <x v="9"/>
    <n v="13770.75"/>
    <s v="FATTURE E ALTRI DOCUMENTI"/>
    <n v="13770.75"/>
    <n v="0"/>
    <n v="0"/>
    <n v="0"/>
    <n v="0"/>
    <n v="13770.75"/>
    <s v="NO"/>
    <s v="551B2G"/>
    <s v="Azienda Ospedaliera Sant'Anna e San Sebastiano di Caserta - FATTURAZIONE"/>
  </r>
  <r>
    <s v="02201130610"/>
    <s v="551B2G"/>
    <s v="01883790618"/>
    <s v="IT01883790618"/>
    <s v="F547762000001813"/>
    <s v="67369041"/>
    <s v="02/E"/>
    <d v="2017-02-28T00:00:00"/>
    <x v="1"/>
    <n v="672.71"/>
    <s v="FATTURE E ALTRI DOCUMENTI"/>
    <n v="611.54999999999995"/>
    <n v="0"/>
    <n v="0"/>
    <n v="0"/>
    <n v="0"/>
    <n v="611.54999999999995"/>
    <s v="NO"/>
    <s v="551B2G"/>
    <s v="Azienda Ospedaliera Sant'Anna e San Sebastiano di Caserta - FATTURAZIONE"/>
  </r>
  <r>
    <s v="02201130610"/>
    <s v="551B2G"/>
    <s v="10191080158"/>
    <s v="IT10191080158"/>
    <s v="F547762000081754"/>
    <s v="10865736115"/>
    <s v="012738-PA"/>
    <d v="2023-11-13T00:00:00"/>
    <x v="4"/>
    <n v="366"/>
    <s v="FATTURE E ALTRI DOCUMENTI"/>
    <n v="300"/>
    <n v="0"/>
    <n v="0"/>
    <n v="0"/>
    <n v="0"/>
    <n v="300"/>
    <s v="NO"/>
    <s v="551B2G"/>
    <s v="Azienda Ospedaliera Sant'Anna e San Sebastiano di Caserta - FATTURAZIONE"/>
  </r>
  <r>
    <s v="02201130610"/>
    <s v="551B2G"/>
    <s v="04786681215"/>
    <s v="IT04786681215"/>
    <s v="F547762000044731"/>
    <s v="4607161752"/>
    <s v="1610000074"/>
    <d v="2020-05-31T00:00:00"/>
    <x v="3"/>
    <n v="0.01"/>
    <s v="FATTURE E ALTRI DOCUMENTI"/>
    <n v="0.01"/>
    <n v="0"/>
    <n v="0"/>
    <n v="0"/>
    <n v="0"/>
    <n v="0.01"/>
    <s v="NO"/>
    <s v="551B2G"/>
    <s v="Azienda Ospedaliera Sant'Anna e San Sebastiano di Caserta - FATTURAZIONE"/>
  </r>
  <r>
    <s v="02201130610"/>
    <s v="551B2G"/>
    <s v="07516911000"/>
    <s v="IT07516911000"/>
    <s v="F547762000095003"/>
    <s v="12926547033"/>
    <s v="000000900006417D"/>
    <d v="2024-03-23T00:00:00"/>
    <x v="5"/>
    <n v="370.79"/>
    <s v="FATTURE E ALTRI DOCUMENTI"/>
    <n v="303.93"/>
    <n v="0"/>
    <n v="0"/>
    <n v="0"/>
    <n v="0"/>
    <n v="303.93"/>
    <s v="NO"/>
    <s v="551B2G"/>
    <s v="Azienda Ospedaliera Sant'Anna e San Sebastiano di Caserta - FATTURAZIONE"/>
  </r>
  <r>
    <s v="02201130610"/>
    <s v="551B2G"/>
    <s v="CNTGPP87M20I234Y"/>
    <s v="IT03938390618"/>
    <s v="F547762000081779"/>
    <s v="10869319243"/>
    <s v="148/2023"/>
    <d v="2023-11-14T00:00:00"/>
    <x v="4"/>
    <n v="1451.8"/>
    <s v="FATTURE E ALTRI DOCUMENTI"/>
    <n v="1451.8"/>
    <n v="0"/>
    <n v="0"/>
    <n v="0"/>
    <n v="1190"/>
    <n v="261.8"/>
    <s v="NO"/>
    <s v="551B2G"/>
    <s v="Azienda Ospedaliera Sant'Anna e San Sebastiano di Caserta - FATTURAZIONE"/>
  </r>
  <r>
    <s v="02201130610"/>
    <s v="551B2G"/>
    <s v="09018810151"/>
    <s v="IT09018810151"/>
    <s v="F547762000084015"/>
    <s v="11222532239"/>
    <s v="10875/5"/>
    <d v="2023-12-30T00:00:00"/>
    <x v="4"/>
    <n v="70.86"/>
    <s v="FATTURE E ALTRI DOCUMENTI"/>
    <n v="70.86"/>
    <n v="0"/>
    <n v="0"/>
    <n v="0"/>
    <n v="0"/>
    <n v="70.86"/>
    <s v="NO"/>
    <s v="551B2G"/>
    <s v="Azienda Ospedaliera Sant'Anna e San Sebastiano di Caserta - FATTURAZIONE"/>
  </r>
  <r>
    <s v="02201130610"/>
    <s v="551B2G"/>
    <s v="07407530638"/>
    <s v="IT07407530638"/>
    <s v="F253757000003120"/>
    <s v="22351680"/>
    <s v="1248"/>
    <d v="2015-10-23T00:00:00"/>
    <x v="6"/>
    <n v="1332.67"/>
    <s v="FATTURE E ALTRI DOCUMENTI"/>
    <n v="1092.3499999999999"/>
    <n v="0"/>
    <n v="0"/>
    <n v="0"/>
    <n v="0"/>
    <n v="1092.3499999999999"/>
    <s v="NO"/>
    <s v="551B2G"/>
    <s v="Azienda Ospedaliera Sant'Anna e San Sebastiano di Caserta - FATTURAZIONE"/>
  </r>
  <r>
    <s v="02201130610"/>
    <s v="551B2G"/>
    <s v="SLZMSM66T20F839M"/>
    <s v="IT07435970632"/>
    <s v="F547762000003094"/>
    <s v="71116806"/>
    <s v="3"/>
    <d v="2017-05-11T00:00:00"/>
    <x v="1"/>
    <n v="23484.26"/>
    <s v="FATTURE E ALTRI DOCUMENTI"/>
    <n v="23484.26"/>
    <n v="0"/>
    <n v="0"/>
    <n v="0"/>
    <n v="0"/>
    <n v="23484.26"/>
    <s v="NO"/>
    <s v="551B2G"/>
    <s v="Azienda Ospedaliera Sant'Anna e San Sebastiano di Caserta - FATTURAZIONE"/>
  </r>
  <r>
    <s v="02201130610"/>
    <s v="551B2G"/>
    <s v="02333970016"/>
    <s v="IT02333970016"/>
    <s v="F547762000020430"/>
    <s v="134142560"/>
    <s v="FATTPA 17_18"/>
    <d v="2018-12-18T00:00:00"/>
    <x v="7"/>
    <n v="3202.5"/>
    <s v="FATTURE E ALTRI DOCUMENTI"/>
    <n v="3202.5"/>
    <n v="0"/>
    <n v="0"/>
    <n v="0"/>
    <n v="0"/>
    <n v="3202.5"/>
    <s v="NO"/>
    <s v="551B2G"/>
    <s v="Azienda Ospedaliera Sant'Anna e San Sebastiano di Caserta - FATTURAZIONE"/>
  </r>
  <r>
    <s v="02201130610"/>
    <s v="551B2G"/>
    <s v="CRLGNR58A18H798H"/>
    <s v="IT02350490617"/>
    <s v="F214800001319511"/>
    <s v="8902983"/>
    <s v="FATTPA 4_15"/>
    <d v="2015-05-25T00:00:00"/>
    <x v="6"/>
    <n v="3832.8"/>
    <s v="FATTURE E ALTRI DOCUMENTI"/>
    <n v="3141.64"/>
    <n v="0"/>
    <n v="0"/>
    <n v="0"/>
    <n v="3078.2"/>
    <n v="63.44"/>
    <s v="NO"/>
    <s v="551B2G"/>
    <s v="Azienda Ospedaliera Sant'Anna e San Sebastiano di Caserta - FATTURAZIONE"/>
  </r>
  <r>
    <s v="02201130610"/>
    <s v="551B2G"/>
    <s v="CFFGUO62D02I197S"/>
    <s v="IT01183280625"/>
    <s v="F547762000085026"/>
    <s v="11396234809"/>
    <s v="1/PA"/>
    <d v="2024-01-17T00:00:00"/>
    <x v="5"/>
    <n v="17412.18"/>
    <s v="FATTURE E ALTRI DOCUMENTI"/>
    <n v="17412.18"/>
    <n v="0"/>
    <n v="0"/>
    <n v="0"/>
    <n v="0"/>
    <n v="17412.18"/>
    <s v="NO"/>
    <s v="551B2G"/>
    <s v="Azienda Ospedaliera Sant'Anna e San Sebastiano di Caserta - FATTURAZIONE"/>
  </r>
  <r>
    <s v="02201130610"/>
    <s v="551B2G"/>
    <s v="GRFSVR75E30F799V"/>
    <s v="IT02955440611"/>
    <s v="F547762000043137"/>
    <s v="4307089286"/>
    <s v="7FE"/>
    <d v="2020-12-30T00:00:00"/>
    <x v="3"/>
    <n v="17940"/>
    <s v="FATTURE E ALTRI DOCUMENTI"/>
    <n v="17940"/>
    <n v="0"/>
    <n v="0"/>
    <n v="0"/>
    <n v="0"/>
    <n v="17940"/>
    <s v="NO"/>
    <s v="551B2G"/>
    <s v="Azienda Ospedaliera Sant'Anna e San Sebastiano di Caserta - FATTURAZIONE"/>
  </r>
  <r>
    <s v="02201130610"/>
    <s v="551B2G"/>
    <s v="01316780426"/>
    <s v="IT01316780426"/>
    <s v="F253757000016937"/>
    <s v="56168153"/>
    <s v="6184/02"/>
    <d v="2016-05-06T00:00:00"/>
    <x v="0"/>
    <n v="2171.21"/>
    <s v="FATTURE E ALTRI DOCUMENTI"/>
    <n v="1779.68"/>
    <n v="0"/>
    <n v="0"/>
    <n v="0"/>
    <n v="1581.68"/>
    <n v="198"/>
    <s v="NO"/>
    <s v="551B2G"/>
    <s v="Azienda Ospedaliera Sant'Anna e San Sebastiano di Caserta - FATTURAZIONE"/>
  </r>
  <r>
    <s v="02201130610"/>
    <s v="551B2G"/>
    <s v="12410010966"/>
    <s v="IT12410010966"/>
    <s v="F547762000087222"/>
    <s v="11737856744"/>
    <s v="5911300068"/>
    <d v="2023-03-17T00:00:00"/>
    <x v="4"/>
    <n v="1853.23"/>
    <s v="FATTURE E ALTRI DOCUMENTI"/>
    <n v="1684.75"/>
    <n v="0"/>
    <n v="0"/>
    <n v="0"/>
    <n v="0"/>
    <n v="1684.75"/>
    <s v="NO"/>
    <s v="551B2G"/>
    <s v="Azienda Ospedaliera Sant'Anna e San Sebastiano di Caserta - FATTURAZIONE"/>
  </r>
  <r>
    <s v="02201130610"/>
    <s v="551B2G"/>
    <s v="LBRTRS86E44B963K"/>
    <s v="IT04331060618"/>
    <s v="F547762000026026"/>
    <s v="1142619483"/>
    <s v="1/FE"/>
    <d v="2018-12-31T00:00:00"/>
    <x v="7"/>
    <n v="320.86"/>
    <s v="NOTA DI CREDITO"/>
    <n v="308.52"/>
    <n v="0"/>
    <n v="0"/>
    <n v="0"/>
    <n v="0"/>
    <n v="-308.52"/>
    <s v="NO"/>
    <s v="551B2G"/>
    <s v="Azienda Ospedaliera Sant'Anna e San Sebastiano di Caserta - FATTURAZIONE"/>
  </r>
  <r>
    <s v="02201130610"/>
    <s v="551B2G"/>
    <s v="07960110158"/>
    <s v="IT07960110158"/>
    <s v="F547762000041072"/>
    <s v="3909122260"/>
    <s v="90013804"/>
    <d v="2020-10-22T00:00:00"/>
    <x v="3"/>
    <n v="3016.32"/>
    <s v="FATTURE E ALTRI DOCUMENTI"/>
    <n v="3016.32"/>
    <n v="0"/>
    <n v="0"/>
    <n v="0"/>
    <n v="0"/>
    <n v="3016.32"/>
    <s v="NO"/>
    <s v="551B2G"/>
    <s v="Azienda Ospedaliera Sant'Anna e San Sebastiano di Caserta - FATTURAZIONE"/>
  </r>
  <r>
    <s v="02201130610"/>
    <s v="551B2G"/>
    <s v="04786681215"/>
    <s v="IT04786681215"/>
    <s v="F547762000045884"/>
    <s v="4771122751"/>
    <s v="1900030911"/>
    <d v="2021-03-24T00:00:00"/>
    <x v="8"/>
    <n v="9983.9599999999991"/>
    <s v="FATTURE E ALTRI DOCUMENTI"/>
    <n v="9076.33"/>
    <n v="0"/>
    <n v="0"/>
    <n v="0"/>
    <n v="0"/>
    <n v="9076.33"/>
    <s v="NO"/>
    <s v="551B2G"/>
    <s v="Azienda Ospedaliera Sant'Anna e San Sebastiano di Caserta - FATTURAZIONE"/>
  </r>
  <r>
    <s v="02201130610"/>
    <s v="551B2G"/>
    <s v="03519500619"/>
    <s v="IT03519500619"/>
    <s v="F547762000006123"/>
    <s v="78848617"/>
    <s v="          1300001199"/>
    <d v="2017-07-28T00:00:00"/>
    <x v="1"/>
    <n v="58.44"/>
    <s v="FATTURE E ALTRI DOCUMENTI"/>
    <n v="58.44"/>
    <n v="0"/>
    <n v="0"/>
    <n v="0"/>
    <n v="0"/>
    <n v="58.44"/>
    <s v="NO"/>
    <s v="551B2G"/>
    <s v="Azienda Ospedaliera Sant'Anna e San Sebastiano di Caserta - FATTURAZIONE"/>
  </r>
  <r>
    <s v="02201130610"/>
    <s v="551B2G"/>
    <s v="10352790157"/>
    <s v="IT11325690151"/>
    <s v="F547762000041931"/>
    <s v="4066120117"/>
    <s v="5200275196"/>
    <d v="2020-11-20T00:00:00"/>
    <x v="3"/>
    <n v="180933.32"/>
    <s v="FATTURE E ALTRI DOCUMENTI"/>
    <n v="180933.32"/>
    <n v="0"/>
    <n v="0"/>
    <n v="0"/>
    <n v="0"/>
    <n v="180933.32"/>
    <s v="NO"/>
    <s v="551B2G"/>
    <s v="Azienda Ospedaliera Sant'Anna e San Sebastiano di Caserta - FATTURAZIONE"/>
  </r>
  <r>
    <s v="02201130610"/>
    <s v="551B2G"/>
    <s v="00795170158"/>
    <s v="IT02689300123"/>
    <s v="F253757000009940"/>
    <s v="36846057"/>
    <s v="2100058707"/>
    <d v="2015-06-10T00:00:00"/>
    <x v="6"/>
    <n v="396"/>
    <s v="FATTURE E ALTRI DOCUMENTI"/>
    <n v="360"/>
    <n v="0"/>
    <n v="0"/>
    <n v="0"/>
    <n v="0"/>
    <n v="360"/>
    <s v="NO"/>
    <s v="551B2G"/>
    <s v="Azienda Ospedaliera Sant'Anna e San Sebastiano di Caserta - FATTURAZIONE"/>
  </r>
  <r>
    <s v="02201130610"/>
    <s v="551B2G"/>
    <s v="02600160648"/>
    <s v="IT02600160648"/>
    <s v="F253757000012229"/>
    <s v="43306810"/>
    <s v="A15/2016/179"/>
    <d v="2016-06-24T00:00:00"/>
    <x v="0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"/>
    <s v="551B2G"/>
    <s v="01409770631"/>
    <s v="IT01409770631"/>
    <s v="F253757000007817"/>
    <s v="31735158"/>
    <s v="9/148"/>
    <d v="2016-01-30T00:00:00"/>
    <x v="0"/>
    <n v="487.39"/>
    <s v="FATTURE E ALTRI DOCUMENTI"/>
    <n v="399.5"/>
    <n v="0"/>
    <n v="0"/>
    <n v="0"/>
    <n v="0"/>
    <n v="399.5"/>
    <s v="NO"/>
    <s v="551B2G"/>
    <s v="Azienda Ospedaliera Sant'Anna e San Sebastiano di Caserta - FATTURAZIONE"/>
  </r>
  <r>
    <s v=""/>
    <s v="551B2G"/>
    <s v="08082461008"/>
    <s v="IT08082461008"/>
    <s v="F214800002807133"/>
    <s v="19341989"/>
    <s v="15153013"/>
    <d v="2015-10-05T00:00:00"/>
    <x v="6"/>
    <n v="30"/>
    <s v="FATTURE E ALTRI DOCUMENTI"/>
    <n v="30"/>
    <n v="0"/>
    <n v="0"/>
    <n v="0"/>
    <n v="0"/>
    <n v="30"/>
    <s v="NO"/>
    <s v="551B2G"/>
    <s v="Azienda Ospedaliera Sant'Anna e San Sebastiano di Caserta - FATTURAZIONE"/>
  </r>
  <r>
    <s v="02201130610"/>
    <s v="551B2G"/>
    <s v="09238800156"/>
    <s v="IT09238800156"/>
    <s v="F547762000097124"/>
    <s v="13250384769"/>
    <s v="1210386979"/>
    <d v="2024-10-28T00:00:00"/>
    <x v="5"/>
    <n v="1115.08"/>
    <s v="FATTURE E ALTRI DOCUMENTI"/>
    <n v="914"/>
    <n v="0"/>
    <n v="0"/>
    <n v="0"/>
    <n v="0"/>
    <n v="914"/>
    <s v="NO"/>
    <s v="551B2G"/>
    <s v="Azienda Ospedaliera Sant'Anna e San Sebastiano di Caserta - FATTURAZIONE"/>
  </r>
  <r>
    <s v="02201130610"/>
    <s v="551B2G"/>
    <s v="06064180968"/>
    <s v="IT06064180968"/>
    <s v="F547762000005152"/>
    <s v="76931716"/>
    <s v="2017602"/>
    <d v="2017-07-13T00:00:00"/>
    <x v="1"/>
    <n v="328.18"/>
    <s v="NOTA DI CREDITO"/>
    <n v="269"/>
    <n v="0"/>
    <n v="0"/>
    <n v="0"/>
    <n v="0"/>
    <n v="-269"/>
    <s v="NO"/>
    <s v="551B2G"/>
    <s v="Azienda Ospedaliera Sant'Anna e San Sebastiano di Caserta - FATTURAZIONE"/>
  </r>
  <r>
    <s v="02201130610"/>
    <s v="551B2G"/>
    <s v="04720630633"/>
    <s v="IT01354901215"/>
    <s v="F547762000020108"/>
    <s v="131417527"/>
    <s v="68/Y"/>
    <d v="2018-11-29T00:00:00"/>
    <x v="7"/>
    <n v="855.51"/>
    <s v="FATTURE E ALTRI DOCUMENTI"/>
    <n v="855.51"/>
    <n v="0"/>
    <n v="0"/>
    <n v="0"/>
    <n v="0"/>
    <n v="855.51"/>
    <s v="NO"/>
    <s v="551B2G"/>
    <s v="Azienda Ospedaliera Sant'Anna e San Sebastiano di Caserta - FATTURAZIONE"/>
  </r>
  <r>
    <s v="02201130610"/>
    <s v="551B2G"/>
    <s v="13756881002"/>
    <s v="IT13756881002"/>
    <s v="F547762000041241"/>
    <s v="3929230180"/>
    <s v="FCEL20-06335"/>
    <d v="2020-10-29T00:00:00"/>
    <x v="3"/>
    <n v="0.39"/>
    <s v="FATTURE E ALTRI DOCUMENTI"/>
    <n v="0.39"/>
    <n v="0"/>
    <n v="0"/>
    <n v="0"/>
    <n v="0"/>
    <n v="0.39"/>
    <s v="NO"/>
    <s v="551B2G"/>
    <s v="Azienda Ospedaliera Sant'Anna e San Sebastiano di Caserta - FATTURAZIONE"/>
  </r>
  <r>
    <s v="02201130610"/>
    <s v="551B2G"/>
    <s v="01740391204"/>
    <s v="IT01740391204"/>
    <s v="F547762000036142"/>
    <s v="2940056999"/>
    <s v="1293"/>
    <d v="2020-05-08T00:00:00"/>
    <x v="3"/>
    <n v="628.58000000000004"/>
    <s v="FATTURE E ALTRI DOCUMENTI"/>
    <n v="628.58000000000004"/>
    <n v="0"/>
    <n v="0"/>
    <n v="0"/>
    <n v="0"/>
    <n v="628.58000000000004"/>
    <s v="NO"/>
    <s v="551B2G"/>
    <s v="Azienda Ospedaliera Sant'Anna e San Sebastiano di Caserta - FATTURAZIONE"/>
  </r>
  <r>
    <s v="02201130610"/>
    <s v="551B2G"/>
    <s v="06798201213"/>
    <s v="IT06798201213"/>
    <s v="F547762000093421"/>
    <s v="12646895217"/>
    <s v="1300000200"/>
    <d v="2024-07-25T00:00:00"/>
    <x v="5"/>
    <n v="129"/>
    <s v="FATTURE E ALTRI DOCUMENTI"/>
    <n v="129"/>
    <n v="0"/>
    <n v="0"/>
    <n v="0"/>
    <n v="0"/>
    <n v="129"/>
    <s v="NO"/>
    <s v="551B2G"/>
    <s v="Azienda Ospedaliera Sant'Anna e San Sebastiano di Caserta - FATTURAZIONE"/>
  </r>
  <r>
    <s v="02201130610"/>
    <s v="551B2G"/>
    <s v="DGVRFL86S23F839C"/>
    <s v="IT03962310615"/>
    <s v="F547762000096524"/>
    <s v="13175464847"/>
    <s v="FPA 1/24"/>
    <d v="2024-10-16T00:00:00"/>
    <x v="5"/>
    <n v="19759.62"/>
    <s v="FATTURE E ALTRI DOCUMENTI"/>
    <n v="19759.62"/>
    <n v="0"/>
    <n v="0"/>
    <n v="0"/>
    <n v="0"/>
    <n v="19759.62"/>
    <s v="NO"/>
    <s v="551B2G"/>
    <s v="Azienda Ospedaliera Sant'Anna e San Sebastiano di Caserta - FATTURAZIONE"/>
  </r>
  <r>
    <s v="02201130610"/>
    <s v="551B2G"/>
    <s v="07438910635"/>
    <s v="IT07438910635"/>
    <s v="F214800000797507"/>
    <s v="5770147"/>
    <s v="2/25"/>
    <d v="2015-04-15T00:00:00"/>
    <x v="6"/>
    <n v="4400.66"/>
    <s v="FATTURE E ALTRI DOCUMENTI"/>
    <n v="3607.1"/>
    <n v="0"/>
    <n v="0"/>
    <n v="0"/>
    <n v="3595.1"/>
    <n v="12"/>
    <s v="NO"/>
    <s v="551B2G"/>
    <s v="Azienda Ospedaliera Sant'Anna e San Sebastiano di Caserta - FATTURAZIONE"/>
  </r>
  <r>
    <s v="02201130610"/>
    <s v="551B2G"/>
    <s v="01009680628"/>
    <s v="IT01009680628"/>
    <s v="F214800002202446"/>
    <s v="15201257"/>
    <s v="FE/2015/449"/>
    <d v="2015-08-05T00:00:00"/>
    <x v="6"/>
    <n v="66.2"/>
    <s v="FATTURE E ALTRI DOCUMENTI"/>
    <n v="66.2"/>
    <n v="0"/>
    <n v="0"/>
    <n v="0"/>
    <n v="0"/>
    <n v="66.2"/>
    <s v="NO"/>
    <s v="551B2G"/>
    <s v="Azienda Ospedaliera Sant'Anna e San Sebastiano di Caserta - FATTURAZIONE"/>
  </r>
  <r>
    <s v="02201130610"/>
    <s v="551B2G"/>
    <s v="04786681215"/>
    <s v="IT04786681215"/>
    <s v="F547762000096294"/>
    <s v="13130355628"/>
    <s v="1900195539"/>
    <d v="2024-10-10T00:00:00"/>
    <x v="5"/>
    <n v="4613.3999999999996"/>
    <s v="FATTURE E ALTRI DOCUMENTI"/>
    <n v="4194"/>
    <n v="0"/>
    <n v="0"/>
    <n v="0"/>
    <n v="0"/>
    <n v="4194"/>
    <s v="NO"/>
    <s v="551B2G"/>
    <s v="Azienda Ospedaliera Sant'Anna e San Sebastiano di Caserta - FATTURAZIONE"/>
  </r>
  <r>
    <s v="02201130610"/>
    <s v="551B2G"/>
    <s v="12572900152"/>
    <s v="IT06032681006"/>
    <s v="F547762000019471"/>
    <s v="127877561"/>
    <s v="25508171"/>
    <d v="2018-11-13T00:00:00"/>
    <x v="7"/>
    <n v="1091.54"/>
    <s v="FATTURE E ALTRI DOCUMENTI"/>
    <n v="1049.56"/>
    <n v="0"/>
    <n v="0"/>
    <n v="0"/>
    <n v="0"/>
    <n v="1049.56"/>
    <s v="NO"/>
    <s v="551B2G"/>
    <s v="Azienda Ospedaliera Sant'Anna e San Sebastiano di Caserta - FATTURAZIONE"/>
  </r>
  <r>
    <s v="02201130610"/>
    <s v="551B2G"/>
    <s v="04786681215"/>
    <s v="IT04786681215"/>
    <s v="F547762000043183"/>
    <s v="4316962623"/>
    <s v="1900191834"/>
    <d v="2020-12-31T00:00:00"/>
    <x v="3"/>
    <n v="0.55000000000000004"/>
    <s v="NOTA DI CREDITO"/>
    <n v="0.5"/>
    <n v="0"/>
    <n v="0"/>
    <n v="0"/>
    <n v="0"/>
    <n v="-0.5"/>
    <s v="NO"/>
    <s v="551B2G"/>
    <s v="Azienda Ospedaliera Sant'Anna e San Sebastiano di Caserta - FATTURAZIONE"/>
  </r>
  <r>
    <s v="02201130610"/>
    <s v="551B2G"/>
    <s v="13088630150"/>
    <s v="IT13088630150"/>
    <s v="F547762000022321"/>
    <s v="408722348"/>
    <s v="4105041472"/>
    <d v="2017-07-14T00:00:00"/>
    <x v="1"/>
    <n v="119.56"/>
    <s v="NOTA DI CREDITO"/>
    <n v="98"/>
    <n v="0"/>
    <n v="0"/>
    <n v="0"/>
    <n v="0"/>
    <n v="-98"/>
    <s v="NO"/>
    <s v="551B2G"/>
    <s v="Azienda Ospedaliera Sant'Anna e San Sebastiano di Caserta - FATTURAZIONE"/>
  </r>
  <r>
    <s v="02201130610"/>
    <s v="551B2G"/>
    <s v="06655971007"/>
    <s v="IT06655971007"/>
    <s v="F214800001742811"/>
    <s v="11534622"/>
    <s v="004600476221"/>
    <d v="2015-06-24T00:00:00"/>
    <x v="6"/>
    <n v="20.18"/>
    <s v="FATTURE E ALTRI DOCUMENTI"/>
    <n v="20.18"/>
    <n v="0"/>
    <n v="0"/>
    <n v="0"/>
    <n v="0"/>
    <n v="20.18"/>
    <s v="NO"/>
    <s v="551B2G"/>
    <s v="Azienda Ospedaliera Sant'Anna e San Sebastiano di Caserta - FATTURAZIONE"/>
  </r>
  <r>
    <s v="02201130610"/>
    <s v="551B2G"/>
    <s v="08640300961"/>
    <s v="IT08640300961"/>
    <s v="F547762000092046"/>
    <s v="12449320738"/>
    <s v="290/PA"/>
    <d v="2024-06-26T00:00:00"/>
    <x v="5"/>
    <n v="1891"/>
    <s v="FATTURE E ALTRI DOCUMENTI"/>
    <n v="1891"/>
    <n v="0"/>
    <n v="0"/>
    <n v="0"/>
    <n v="1550"/>
    <n v="341"/>
    <s v="NO"/>
    <s v="551B2G"/>
    <s v="Azienda Ospedaliera Sant'Anna e San Sebastiano di Caserta - FATTURAZIONE"/>
  </r>
  <r>
    <s v="02201130610"/>
    <s v="551B2G"/>
    <s v="LNIFNC66L01B963T"/>
    <s v="IT02533440612"/>
    <s v="F547762000084965"/>
    <s v="11386018144"/>
    <s v="28"/>
    <d v="2024-01-29T00:00:00"/>
    <x v="5"/>
    <n v="1241.72"/>
    <s v="FATTURE E ALTRI DOCUMENTI"/>
    <n v="1241.72"/>
    <n v="0"/>
    <n v="0"/>
    <n v="0"/>
    <n v="1045.99"/>
    <n v="195.73"/>
    <s v="NO"/>
    <s v="551B2G"/>
    <s v="Azienda Ospedaliera Sant'Anna e San Sebastiano di Caserta - FATTURAZIONE"/>
  </r>
  <r>
    <s v="02201130610"/>
    <s v="551B2G"/>
    <s v="03519500619"/>
    <s v="IT03519500619"/>
    <s v="F547762000001832"/>
    <s v="67473541"/>
    <s v="          1300000053"/>
    <d v="2017-03-29T00:00:00"/>
    <x v="1"/>
    <n v="152.82"/>
    <s v="FATTURE E ALTRI DOCUMENTI"/>
    <n v="125.26"/>
    <n v="0"/>
    <n v="0"/>
    <n v="0"/>
    <n v="0"/>
    <n v="125.26"/>
    <s v="NO"/>
    <s v="551B2G"/>
    <s v="Azienda Ospedaliera Sant'Anna e San Sebastiano di Caserta - FATTURAZIONE"/>
  </r>
  <r>
    <s v="02201130610"/>
    <s v="551B2G"/>
    <s v="SVASLV53T17F839R"/>
    <s v="IT01123951210"/>
    <s v="F547762000084893"/>
    <s v="11374686019"/>
    <s v="FPA 1/24"/>
    <d v="2024-01-29T00:00:00"/>
    <x v="5"/>
    <n v="1100.94"/>
    <s v="FATTURE E ALTRI DOCUMENTI"/>
    <n v="1100.94"/>
    <n v="0"/>
    <n v="0"/>
    <n v="0"/>
    <n v="920.46"/>
    <n v="180.48"/>
    <s v="NO"/>
    <s v="551B2G"/>
    <s v="Azienda Ospedaliera Sant'Anna e San Sebastiano di Caserta - FATTURAZIONE"/>
  </r>
  <r>
    <s v="02201130610"/>
    <s v="551B2G"/>
    <s v="03428610152"/>
    <s v="IT03428610152"/>
    <s v="F547762000014587"/>
    <s v="106277420"/>
    <s v="23981"/>
    <d v="2018-05-28T00:00:00"/>
    <x v="7"/>
    <n v="777.38"/>
    <s v="NOTA DI CREDITO"/>
    <n v="637.20000000000005"/>
    <n v="0"/>
    <n v="0"/>
    <n v="0"/>
    <n v="0"/>
    <n v="-637.20000000000005"/>
    <s v="NO"/>
    <s v="551B2G"/>
    <s v="Azienda Ospedaliera Sant'Anna e San Sebastiano di Caserta - FATTURAZIONE"/>
  </r>
  <r>
    <s v="02201130610"/>
    <s v="551B2G"/>
    <s v="02292260599"/>
    <s v="IT02292260599"/>
    <s v="F547762000012897"/>
    <s v="101679919"/>
    <s v="0620815468"/>
    <d v="2017-06-08T00:00:00"/>
    <x v="1"/>
    <n v="3050"/>
    <s v="FATTURE E ALTRI DOCUMENTI"/>
    <n v="2500"/>
    <n v="0"/>
    <n v="0"/>
    <n v="0"/>
    <n v="0"/>
    <n v="2500"/>
    <s v="NO"/>
    <s v="551B2G"/>
    <s v="Azienda Ospedaliera Sant'Anna e San Sebastiano di Caserta - FATTURAZIONE"/>
  </r>
  <r>
    <s v="02201130610"/>
    <s v="551B2G"/>
    <s v="MRCFLV84H61B963V"/>
    <s v="IT07940421212"/>
    <s v="F547762000010563"/>
    <s v="94081692"/>
    <s v="1E/2018"/>
    <d v="2018-01-31T00:00:00"/>
    <x v="7"/>
    <n v="300"/>
    <s v="FATTURE E ALTRI DOCUMENTI"/>
    <n v="300"/>
    <n v="0"/>
    <n v="0"/>
    <n v="0"/>
    <n v="0"/>
    <n v="300"/>
    <s v="NO"/>
    <s v="551B2G"/>
    <s v="Azienda Ospedaliera Sant'Anna e San Sebastiano di Caserta - FATTURAZIONE"/>
  </r>
  <r>
    <s v="02201130610"/>
    <s v="551B2G"/>
    <s v="04934410285"/>
    <s v="IT04934410285"/>
    <s v="F547762000048384"/>
    <s v="5206965611"/>
    <s v="533/FE"/>
    <d v="2021-06-04T00:00:00"/>
    <x v="8"/>
    <n v="549.20000000000005"/>
    <s v="FATTURE E ALTRI DOCUMENTI"/>
    <n v="450.16"/>
    <n v="0"/>
    <n v="0"/>
    <n v="0"/>
    <n v="0"/>
    <n v="450.16"/>
    <s v="NO"/>
    <s v="551B2G"/>
    <s v="Azienda Ospedaliera Sant'Anna e San Sebastiano di Caserta - FATTURAZIONE"/>
  </r>
  <r>
    <s v="02201130610"/>
    <s v="551B2G"/>
    <s v="11325690151"/>
    <s v="IT11325690151"/>
    <s v="F547762000043918"/>
    <s v="4453297404"/>
    <s v="1600160000002129"/>
    <d v="2021-01-28T00:00:00"/>
    <x v="8"/>
    <n v="1823.9"/>
    <s v="FATTURE E ALTRI DOCUMENTI"/>
    <n v="1495"/>
    <n v="0"/>
    <n v="0"/>
    <n v="0"/>
    <n v="0"/>
    <n v="1495"/>
    <s v="NO"/>
    <s v="551B2G"/>
    <s v="Azienda Ospedaliera Sant'Anna e San Sebastiano di Caserta - FATTURAZIONE"/>
  </r>
  <r>
    <s v="02201130610"/>
    <s v="551B2G"/>
    <s v="13756881002"/>
    <s v="IT13756881002"/>
    <s v="F547762000067315"/>
    <s v="8542969169"/>
    <s v="FCEL22-06381"/>
    <d v="2022-11-29T00:00:00"/>
    <x v="9"/>
    <n v="12.89"/>
    <s v="FATTURE E ALTRI DOCUMENTI"/>
    <n v="12.89"/>
    <n v="0"/>
    <n v="0"/>
    <n v="0"/>
    <n v="0"/>
    <n v="12.89"/>
    <s v="NO"/>
    <s v="551B2G"/>
    <s v="Azienda Ospedaliera Sant'Anna e San Sebastiano di Caserta - FATTURAZIONE"/>
  </r>
  <r>
    <s v="02201130610"/>
    <s v="551B2G"/>
    <s v="07414410964"/>
    <s v="IT07414410964"/>
    <s v="F547762000053274"/>
    <s v="6077768138"/>
    <s v="272/PA"/>
    <d v="2021-10-27T00:00:00"/>
    <x v="8"/>
    <n v="4707.04"/>
    <s v="FATTURE E ALTRI DOCUMENTI"/>
    <n v="4526"/>
    <n v="0"/>
    <n v="0"/>
    <n v="0"/>
    <n v="0"/>
    <n v="4526"/>
    <s v="NO"/>
    <s v="551B2G"/>
    <s v="Azienda Ospedaliera Sant'Anna e San Sebastiano di Caserta - FATTURAZIONE"/>
  </r>
  <r>
    <s v="02201130610"/>
    <s v="551B2G"/>
    <s v="04786681215"/>
    <s v="IT04786681215"/>
    <s v="F547762000052367"/>
    <s v="5913309425"/>
    <s v="1900138545"/>
    <d v="2021-09-30T00:00:00"/>
    <x v="8"/>
    <n v="0.55000000000000004"/>
    <s v="FATTURE E ALTRI DOCUMENTI"/>
    <n v="0.5"/>
    <n v="0"/>
    <n v="0"/>
    <n v="0"/>
    <n v="0"/>
    <n v="0.5"/>
    <s v="NO"/>
    <s v="551B2G"/>
    <s v="Azienda Ospedaliera Sant'Anna e San Sebastiano di Caserta - FATTURAZIONE"/>
  </r>
  <r>
    <s v="02201130610"/>
    <s v="551B2G"/>
    <s v="02093070619"/>
    <s v="IT02093070619"/>
    <s v="F547762000094720"/>
    <s v="12862087814"/>
    <s v="FPA062/2024"/>
    <d v="2024-09-03T00:00:00"/>
    <x v="5"/>
    <n v="73.2"/>
    <s v="FATTURE E ALTRI DOCUMENTI"/>
    <n v="60"/>
    <n v="0"/>
    <n v="0"/>
    <n v="0"/>
    <n v="0"/>
    <n v="60"/>
    <s v="NO"/>
    <s v="551B2G"/>
    <s v="Azienda Ospedaliera Sant'Anna e San Sebastiano di Caserta - FATTURAZIONE"/>
  </r>
  <r>
    <s v="02201130610"/>
    <s v="551B2G"/>
    <s v="04786681215"/>
    <s v="IT04786681215"/>
    <s v="F547762000038459"/>
    <s v="3392800724"/>
    <s v="1900114576"/>
    <d v="2020-07-29T00:00:00"/>
    <x v="3"/>
    <n v="0.55000000000000004"/>
    <s v="NOTA DI CREDITO"/>
    <n v="0.5"/>
    <n v="0"/>
    <n v="0"/>
    <n v="0"/>
    <n v="0"/>
    <n v="-0.5"/>
    <s v="NO"/>
    <s v="551B2G"/>
    <s v="Azienda Ospedaliera Sant'Anna e San Sebastiano di Caserta - FATTURAZIONE"/>
  </r>
  <r>
    <s v="02201130610"/>
    <s v="551B2G"/>
    <s v="VRSCMN80T31A783K"/>
    <s v="IT01308430626"/>
    <s v="F214800002024530"/>
    <s v="13479399"/>
    <s v="0324"/>
    <d v="2015-07-16T00:00:00"/>
    <x v="6"/>
    <n v="5779.26"/>
    <s v="FATTURE E ALTRI DOCUMENTI"/>
    <n v="4737.1000000000004"/>
    <n v="0"/>
    <n v="0"/>
    <n v="0"/>
    <n v="4724.1000000000004"/>
    <n v="13"/>
    <s v="NO"/>
    <s v="551B2G"/>
    <s v="Azienda Ospedaliera Sant'Anna e San Sebastiano di Caserta - FATTURAZIONE"/>
  </r>
  <r>
    <s v="02201130610"/>
    <s v="551B2G"/>
    <s v="MZZLNZ46R04G496L"/>
    <s v="IT00162430763"/>
    <s v="F547762000072443"/>
    <s v="9359007267"/>
    <s v="12/PA"/>
    <d v="2023-03-29T00:00:00"/>
    <x v="4"/>
    <n v="1907.02"/>
    <s v="FATTURE E ALTRI DOCUMENTI"/>
    <n v="1907.02"/>
    <n v="0"/>
    <n v="0"/>
    <n v="0"/>
    <n v="0"/>
    <n v="1907.02"/>
    <s v="NO"/>
    <s v="551B2G"/>
    <s v="Azienda Ospedaliera Sant'Anna e San Sebastiano di Caserta - FATTURAZIONE"/>
  </r>
  <r>
    <s v=""/>
    <s v="551B2G"/>
    <s v="01883790618"/>
    <s v="IT01883790618"/>
    <s v="F214800002693186"/>
    <s v="18663310"/>
    <s v="03/E"/>
    <d v="2015-06-30T00:00:00"/>
    <x v="6"/>
    <n v="386.1"/>
    <s v="FATTURE E ALTRI DOCUMENTI"/>
    <n v="351"/>
    <n v="0"/>
    <n v="0"/>
    <n v="0"/>
    <n v="0"/>
    <n v="351"/>
    <s v="NO"/>
    <s v="551B2G"/>
    <s v="Azienda Ospedaliera Sant'Anna e San Sebastiano di Caserta - FATTURAZIONE"/>
  </r>
  <r>
    <s v="02201130610"/>
    <s v="551B2G"/>
    <s v="06111530637"/>
    <s v="IT06111530637"/>
    <s v="F547762000085292"/>
    <s v="11418325625"/>
    <s v="415/01"/>
    <d v="2024-01-31T00:00:00"/>
    <x v="5"/>
    <n v="126"/>
    <s v="FATTURE E ALTRI DOCUMENTI"/>
    <n v="120"/>
    <n v="0"/>
    <n v="0"/>
    <n v="0"/>
    <n v="103.28"/>
    <n v="16.72"/>
    <s v="NO"/>
    <s v="551B2G"/>
    <s v="Azienda Ospedaliera Sant'Anna e San Sebastiano di Caserta - FATTURAZIONE"/>
  </r>
  <r>
    <s v="02201130610"/>
    <s v="551B2G"/>
    <s v="02600160648"/>
    <s v="IT02600160648"/>
    <s v="F253757000009267"/>
    <s v="35748432"/>
    <s v="A7/2016/2"/>
    <d v="2016-04-05T00:00:00"/>
    <x v="0"/>
    <n v="152.83000000000001"/>
    <s v="FATTURE E ALTRI DOCUMENTI"/>
    <n v="125.27"/>
    <n v="0"/>
    <n v="0"/>
    <n v="0"/>
    <n v="0"/>
    <n v="125.27"/>
    <s v="NO"/>
    <s v="551B2G"/>
    <s v="Azienda Ospedaliera Sant'Anna e San Sebastiano di Caserta - FATTURAZIONE"/>
  </r>
  <r>
    <s v="02201130610"/>
    <s v="551B2G"/>
    <s v="01113580656"/>
    <s v="IT01113580656"/>
    <s v="F547762000096585"/>
    <s v="13195192424"/>
    <s v="1424"/>
    <d v="2024-10-18T00:00:00"/>
    <x v="5"/>
    <n v="37757.14"/>
    <s v="FATTURE E ALTRI DOCUMENTI"/>
    <n v="37757.14"/>
    <n v="0"/>
    <n v="0"/>
    <n v="0"/>
    <n v="0"/>
    <n v="37757.14"/>
    <s v="NO"/>
    <s v="551B2G"/>
    <s v="Azienda Ospedaliera Sant'Anna e San Sebastiano di Caserta - FATTURAZIONE"/>
  </r>
  <r>
    <s v="02201130610"/>
    <s v="551B2G"/>
    <s v="00488410010"/>
    <s v="IT00488410010"/>
    <s v="F547762000025639"/>
    <s v="1094681693"/>
    <s v="7X02156091"/>
    <d v="2019-06-14T00:00:00"/>
    <x v="2"/>
    <n v="87.58"/>
    <s v="FATTURE E ALTRI DOCUMENTI"/>
    <n v="76.599999999999994"/>
    <n v="0"/>
    <n v="0"/>
    <n v="0"/>
    <n v="0"/>
    <n v="76.599999999999994"/>
    <s v="NO"/>
    <s v="551B2G"/>
    <s v="Azienda Ospedaliera Sant'Anna e San Sebastiano di Caserta - FATTURAZIONE"/>
  </r>
  <r>
    <s v="02201130610"/>
    <s v="551B2G"/>
    <s v="07960110158"/>
    <s v="IT07960110158"/>
    <s v="F547762000029909"/>
    <s v="1913564189"/>
    <s v="90018766"/>
    <d v="2019-10-31T00:00:00"/>
    <x v="2"/>
    <n v="160"/>
    <s v="FATTURE E ALTRI DOCUMENTI"/>
    <n v="160"/>
    <n v="0"/>
    <n v="0"/>
    <n v="0"/>
    <n v="0"/>
    <n v="160"/>
    <s v="NO"/>
    <s v="551B2G"/>
    <s v="Azienda Ospedaliera Sant'Anna e San Sebastiano di Caserta - FATTURAZIONE"/>
  </r>
  <r>
    <s v="02201130610"/>
    <s v="551B2G"/>
    <s v="04918910011"/>
    <s v="IT04918910011"/>
    <s v="F547762000034261"/>
    <s v="2712626553"/>
    <s v="10"/>
    <d v="2020-03-18T00:00:00"/>
    <x v="3"/>
    <n v="29649.66"/>
    <s v="NOTA DI CREDITO"/>
    <n v="24303"/>
    <n v="0"/>
    <n v="0"/>
    <n v="0"/>
    <n v="0"/>
    <n v="-24303"/>
    <s v="NO"/>
    <s v="551B2G"/>
    <s v="Azienda Ospedaliera Sant'Anna e San Sebastiano di Caserta - FATTURAZIONE"/>
  </r>
  <r>
    <s v="02201130610"/>
    <s v="551B2G"/>
    <s v="PLMMRA63A29I234P"/>
    <s v="IT01883790618"/>
    <s v="F547762000015201"/>
    <s v="107681047"/>
    <s v="4/PA"/>
    <d v="2018-04-30T00:00:00"/>
    <x v="7"/>
    <n v="297"/>
    <s v="FATTURE E ALTRI DOCUMENTI"/>
    <n v="270"/>
    <n v="0"/>
    <n v="0"/>
    <n v="0"/>
    <n v="0"/>
    <n v="270"/>
    <s v="NO"/>
    <s v="551B2G"/>
    <s v="Azienda Ospedaliera Sant'Anna e San Sebastiano di Caserta - FATTURAZIONE"/>
  </r>
  <r>
    <s v="02201130610"/>
    <s v="551B2G"/>
    <s v="04786681215"/>
    <s v="IT04786681215"/>
    <s v="F547762000085803"/>
    <s v="11521200549"/>
    <s v="1900027883"/>
    <d v="2024-02-15T00:00:00"/>
    <x v="5"/>
    <n v="1894.86"/>
    <s v="FATTURE E ALTRI DOCUMENTI"/>
    <n v="1722.6"/>
    <n v="0"/>
    <n v="0"/>
    <n v="0"/>
    <n v="0"/>
    <n v="1722.6"/>
    <s v="NO"/>
    <s v="551B2G"/>
    <s v="Azienda Ospedaliera Sant'Anna e San Sebastiano di Caserta - FATTURAZIONE"/>
  </r>
  <r>
    <s v="02201130610"/>
    <s v="551B2G"/>
    <s v="06798201213"/>
    <s v="IT06798201213"/>
    <s v="F547762000088150"/>
    <s v="11870116500"/>
    <s v="1300000085"/>
    <d v="2024-04-09T00:00:00"/>
    <x v="5"/>
    <n v="64.62"/>
    <s v="FATTURE E ALTRI DOCUMENTI"/>
    <n v="64.62"/>
    <n v="0"/>
    <n v="0"/>
    <n v="0"/>
    <n v="0"/>
    <n v="64.62"/>
    <s v="NO"/>
    <s v="551B2G"/>
    <s v="Azienda Ospedaliera Sant'Anna e San Sebastiano di Caserta - FATTURAZIONE"/>
  </r>
  <r>
    <s v="02201130610"/>
    <s v="551B2G"/>
    <s v="08592930963"/>
    <s v="IT08592930963"/>
    <s v="F253757000009180"/>
    <s v="35231271"/>
    <s v="16706337"/>
    <d v="2016-03-28T00:00:00"/>
    <x v="0"/>
    <n v="5093.5"/>
    <s v="FATTURE E ALTRI DOCUMENTI"/>
    <n v="4175"/>
    <n v="0"/>
    <n v="0"/>
    <n v="0"/>
    <n v="0"/>
    <n v="4175"/>
    <s v="NO"/>
    <s v="551B2G"/>
    <s v="Azienda Ospedaliera Sant'Anna e San Sebastiano di Caserta - FATTURAZIONE"/>
  </r>
  <r>
    <s v="02201130610"/>
    <s v="551B2G"/>
    <s v="04720630633"/>
    <s v="IT01354901215"/>
    <s v="F547762000085233"/>
    <s v="11412060457"/>
    <s v="000006/Y"/>
    <d v="2024-02-02T00:00:00"/>
    <x v="5"/>
    <n v="1739.87"/>
    <s v="FATTURE E ALTRI DOCUMENTI"/>
    <n v="1739.87"/>
    <n v="0"/>
    <n v="0"/>
    <n v="0"/>
    <n v="0"/>
    <n v="1739.87"/>
    <s v="NO"/>
    <s v="551B2G"/>
    <s v="Azienda Ospedaliera Sant'Anna e San Sebastiano di Caserta - FATTURAZIONE"/>
  </r>
  <r>
    <s v="02201130610"/>
    <s v="551B2G"/>
    <s v="06918780633"/>
    <s v="IT06918780633"/>
    <s v="F214800002570964"/>
    <s v="17667724"/>
    <s v="56"/>
    <d v="2015-09-14T00:00:00"/>
    <x v="6"/>
    <n v="1415.2"/>
    <s v="FATTURE E ALTRI DOCUMENTI"/>
    <n v="1160"/>
    <n v="0"/>
    <n v="0"/>
    <n v="0"/>
    <n v="0"/>
    <n v="1160"/>
    <s v="NO"/>
    <s v="551B2G"/>
    <s v="Azienda Ospedaliera Sant'Anna e San Sebastiano di Caserta - FATTURAZIONE"/>
  </r>
  <r>
    <s v="02201130610"/>
    <s v="551B2G"/>
    <s v="07960110158"/>
    <s v="IT07960110158"/>
    <s v="F547762000038134"/>
    <s v="3358163985"/>
    <s v="90009381"/>
    <d v="2020-07-20T00:00:00"/>
    <x v="3"/>
    <n v="20548.009999999998"/>
    <s v="FATTURE E ALTRI DOCUMENTI"/>
    <n v="20548.009999999998"/>
    <n v="0"/>
    <n v="0"/>
    <n v="0"/>
    <n v="0"/>
    <n v="20548.009999999998"/>
    <s v="NO"/>
    <s v="551B2G"/>
    <s v="Azienda Ospedaliera Sant'Anna e San Sebastiano di Caserta - FATTURAZIONE"/>
  </r>
  <r>
    <s v="02201130610"/>
    <s v="551B2G"/>
    <s v="03519500619"/>
    <s v="IT03519500619"/>
    <s v="F547762000004153"/>
    <s v="73799275"/>
    <s v="          1300000501"/>
    <d v="2017-05-29T00:00:00"/>
    <x v="1"/>
    <n v="307.82"/>
    <s v="FATTURE E ALTRI DOCUMENTI"/>
    <n v="307.82"/>
    <n v="0"/>
    <n v="0"/>
    <n v="0"/>
    <n v="0"/>
    <n v="307.82"/>
    <s v="NO"/>
    <s v="551B2G"/>
    <s v="Azienda Ospedaliera Sant'Anna e San Sebastiano di Caserta - FATTURAZIONE"/>
  </r>
  <r>
    <s v="02201130610"/>
    <s v="551B2G"/>
    <s v="12572900152"/>
    <s v="IT06032681006"/>
    <s v="F253757000007611"/>
    <s v="30198538"/>
    <s v="25294171"/>
    <d v="2016-01-29T00:00:00"/>
    <x v="0"/>
    <n v="23006.15"/>
    <s v="FATTURE E ALTRI DOCUMENTI"/>
    <n v="18857.5"/>
    <n v="0"/>
    <n v="0"/>
    <n v="0"/>
    <n v="16398.48"/>
    <n v="2459.02"/>
    <s v="NO"/>
    <s v="551B2G"/>
    <s v="Azienda Ospedaliera Sant'Anna e San Sebastiano di Caserta - FATTURAZIONE"/>
  </r>
  <r>
    <s v="02201130610"/>
    <s v="551B2G"/>
    <s v="04786681215"/>
    <s v="IT04786681215"/>
    <s v="F547762000016793"/>
    <s v="114239297"/>
    <s v="          1900127583"/>
    <d v="2018-07-31T00:00:00"/>
    <x v="7"/>
    <n v="2.2000000000000002"/>
    <s v="FATTURE E ALTRI DOCUMENTI"/>
    <n v="2"/>
    <n v="0"/>
    <n v="0"/>
    <n v="0"/>
    <n v="0"/>
    <n v="2"/>
    <s v="NO"/>
    <s v="551B2G"/>
    <s v="Azienda Ospedaliera Sant'Anna e San Sebastiano di Caserta - FATTURAZIONE"/>
  </r>
  <r>
    <s v="02201130610"/>
    <s v="551B2G"/>
    <s v="03907010585"/>
    <s v="IT01258691003"/>
    <s v="F547762000020784"/>
    <s v="141006020"/>
    <s v="1180390312"/>
    <d v="2018-12-31T00:00:00"/>
    <x v="7"/>
    <n v="672.13"/>
    <s v="FATTURE E ALTRI DOCUMENTI"/>
    <n v="672.13"/>
    <n v="0"/>
    <n v="0"/>
    <n v="0"/>
    <n v="0"/>
    <n v="672.13"/>
    <s v="NO"/>
    <s v="551B2G"/>
    <s v="Azienda Ospedaliera Sant'Anna e San Sebastiano di Caserta - FATTURAZIONE"/>
  </r>
  <r>
    <s v="02201130610"/>
    <s v="551B2G"/>
    <s v="04786681215"/>
    <s v="IT04786681215"/>
    <s v="F547762000028839"/>
    <s v="1719630502"/>
    <s v="          1900162992"/>
    <d v="2019-09-30T00:00:00"/>
    <x v="2"/>
    <n v="2939.75"/>
    <s v="NOTA DI CREDITO"/>
    <n v="2672.5"/>
    <n v="0"/>
    <n v="0"/>
    <n v="0"/>
    <n v="0"/>
    <n v="-2672.5"/>
    <s v="NO"/>
    <s v="551B2G"/>
    <s v="Azienda Ospedaliera Sant'Anna e San Sebastiano di Caserta - FATTURAZIONE"/>
  </r>
  <r>
    <s v="02201130610"/>
    <s v="551B2G"/>
    <s v="00911350635"/>
    <s v="IT00911350635"/>
    <s v="F214800000994325"/>
    <s v="7021959"/>
    <s v="4-2015-37"/>
    <d v="2015-04-09T00:00:00"/>
    <x v="6"/>
    <n v="2145.3000000000002"/>
    <s v="FATTURE E ALTRI DOCUMENTI"/>
    <n v="2145.3000000000002"/>
    <n v="0"/>
    <n v="0"/>
    <n v="0"/>
    <n v="0"/>
    <n v="2145.3000000000002"/>
    <s v="NO"/>
    <s v="551B2G"/>
    <s v="Azienda Ospedaliera Sant'Anna e San Sebastiano di Caserta - FATTURAZIONE"/>
  </r>
  <r>
    <s v="02201130610"/>
    <s v="551B2G"/>
    <s v="03519500619"/>
    <s v="IT03519500619"/>
    <s v="F547762000010507"/>
    <s v="93741542"/>
    <s v="          1300000014"/>
    <d v="2018-01-09T00:00:00"/>
    <x v="7"/>
    <n v="152.82"/>
    <s v="FATTURE E ALTRI DOCUMENTI"/>
    <n v="125.26"/>
    <n v="0"/>
    <n v="0"/>
    <n v="0"/>
    <n v="0"/>
    <n v="125.26"/>
    <s v="NO"/>
    <s v="551B2G"/>
    <s v="Azienda Ospedaliera Sant'Anna e San Sebastiano di Caserta - FATTURAZIONE"/>
  </r>
  <r>
    <s v="02201130610"/>
    <s v="551B2G"/>
    <s v="00674840152"/>
    <s v="IT00674840152"/>
    <s v="F547762000083587"/>
    <s v="11160856826"/>
    <s v="5302636436"/>
    <d v="2023-12-21T00:00:00"/>
    <x v="4"/>
    <n v="103.33"/>
    <s v="FATTURE E ALTRI DOCUMENTI"/>
    <n v="84.7"/>
    <n v="0"/>
    <n v="0"/>
    <n v="0"/>
    <n v="84.69"/>
    <n v="0.01"/>
    <s v="NO"/>
    <s v="551B2G"/>
    <s v="Azienda Ospedaliera Sant'Anna e San Sebastiano di Caserta - FATTURAZIONE"/>
  </r>
  <r>
    <s v="02201130610"/>
    <s v="551B2G"/>
    <s v="00248660599"/>
    <s v="IT02405380102"/>
    <s v="F214800002209568"/>
    <s v="15170435"/>
    <s v="15/E03055"/>
    <d v="2015-08-03T00:00:00"/>
    <x v="6"/>
    <n v="4257.28"/>
    <s v="FATTURE E ALTRI DOCUMENTI"/>
    <n v="3489.57"/>
    <n v="0"/>
    <n v="0"/>
    <n v="0"/>
    <n v="0"/>
    <n v="3489.57"/>
    <s v="NO"/>
    <s v="551B2G"/>
    <s v="Azienda Ospedaliera Sant'Anna e San Sebastiano di Caserta - FATTURAZIONE"/>
  </r>
  <r>
    <s v="02201130610"/>
    <s v="551B2G"/>
    <s v="01964741001"/>
    <s v="IT01964741001"/>
    <s v="F547762000019601"/>
    <s v="129005655"/>
    <s v="81/19"/>
    <d v="2018-11-19T00:00:00"/>
    <x v="7"/>
    <n v="287.99"/>
    <s v="FATTURE E ALTRI DOCUMENTI"/>
    <n v="287.99"/>
    <n v="0"/>
    <n v="0"/>
    <n v="0"/>
    <n v="0"/>
    <n v="287.99"/>
    <s v="NO"/>
    <s v="551B2G"/>
    <s v="Azienda Ospedaliera Sant'Anna e San Sebastiano di Caserta - FATTURAZIONE"/>
  </r>
  <r>
    <s v="02201130610"/>
    <s v="551B2G"/>
    <s v="09453740152"/>
    <s v="IT09453740152"/>
    <s v="F253757000006751"/>
    <s v="27582139"/>
    <s v="007265-0CQ"/>
    <d v="2015-12-29T00:00:00"/>
    <x v="6"/>
    <n v="92.38"/>
    <s v="FATTURE E ALTRI DOCUMENTI"/>
    <n v="83.98"/>
    <n v="0"/>
    <n v="0"/>
    <n v="0"/>
    <n v="0"/>
    <n v="83.98"/>
    <s v="NO"/>
    <s v="551B2G"/>
    <s v="Azienda Ospedaliera Sant'Anna e San Sebastiano di Caserta - FATTURAZIONE"/>
  </r>
  <r>
    <s v="02201130610"/>
    <s v="551B2G"/>
    <s v="12572900152"/>
    <s v="IT06032681006"/>
    <s v="F253757000008480"/>
    <s v="33169126"/>
    <s v="25300229"/>
    <d v="2016-02-29T00:00:00"/>
    <x v="0"/>
    <n v="1117.58"/>
    <s v="FATTURE E ALTRI DOCUMENTI"/>
    <n v="1045"/>
    <n v="0"/>
    <n v="0"/>
    <n v="0"/>
    <n v="0"/>
    <n v="1045"/>
    <s v="NO"/>
    <s v="551B2G"/>
    <s v="Azienda Ospedaliera Sant'Anna e San Sebastiano di Caserta - FATTURAZIONE"/>
  </r>
  <r>
    <s v="02201130610"/>
    <s v="551B2G"/>
    <s v="06909360635"/>
    <s v="IT06909360635"/>
    <s v="F547762000045953"/>
    <s v="4778139188"/>
    <s v="1300000117"/>
    <d v="2021-03-26T00:00:00"/>
    <x v="8"/>
    <n v="376"/>
    <s v="FATTURE E ALTRI DOCUMENTI"/>
    <n v="376"/>
    <n v="0"/>
    <n v="0"/>
    <n v="0"/>
    <n v="0"/>
    <n v="376"/>
    <s v="NO"/>
    <s v="551B2G"/>
    <s v="Azienda Ospedaliera Sant'Anna e San Sebastiano di Caserta - FATTURAZIONE"/>
  </r>
  <r>
    <s v="02201130610"/>
    <s v="551B2G"/>
    <s v="01807620404"/>
    <s v="IT01807620404"/>
    <s v="F547762000035301"/>
    <s v="2830071140"/>
    <s v="658/E"/>
    <d v="2020-03-31T00:00:00"/>
    <x v="3"/>
    <n v="19480.96"/>
    <s v="NOTA DI CREDITO"/>
    <n v="15968"/>
    <n v="0"/>
    <n v="0"/>
    <n v="0"/>
    <n v="0"/>
    <n v="-15968"/>
    <s v="NO"/>
    <s v="551B2G"/>
    <s v="Azienda Ospedaliera Sant'Anna e San Sebastiano di Caserta - FATTURAZIONE"/>
  </r>
  <r>
    <s v="02201130610"/>
    <s v="551B2G"/>
    <s v="10181220152"/>
    <s v="IT10181220152"/>
    <s v="F547762000092312"/>
    <s v="12497255882"/>
    <s v="400003204"/>
    <d v="2024-06-30T00:00:00"/>
    <x v="5"/>
    <n v="7737.28"/>
    <s v="FATTURE E ALTRI DOCUMENTI"/>
    <n v="7737.28"/>
    <n v="0"/>
    <n v="0"/>
    <n v="0"/>
    <n v="0"/>
    <n v="7737.28"/>
    <s v="NO"/>
    <s v="551B2G"/>
    <s v="Azienda Ospedaliera Sant'Anna e San Sebastiano di Caserta - FATTURAZIONE"/>
  </r>
  <r>
    <s v="02201130610"/>
    <s v="551B2G"/>
    <s v="01316780426"/>
    <s v="IT01316780426"/>
    <s v="F547762000027922"/>
    <s v="1497713416"/>
    <s v="12779/02"/>
    <d v="2019-08-21T00:00:00"/>
    <x v="2"/>
    <n v="913.76"/>
    <s v="FATTURE E ALTRI DOCUMENTI"/>
    <n v="913.76"/>
    <n v="0"/>
    <n v="0"/>
    <n v="0"/>
    <n v="0"/>
    <n v="913.76"/>
    <s v="NO"/>
    <s v="551B2G"/>
    <s v="Azienda Ospedaliera Sant'Anna e San Sebastiano di Caserta - FATTURAZIONE"/>
  </r>
  <r>
    <s v="02201130610"/>
    <s v="551B2G"/>
    <s v="02109510368"/>
    <s v="IT02109510368"/>
    <s v="F253757000016604"/>
    <s v="54434131"/>
    <s v="0000269090"/>
    <d v="2016-10-25T00:00:00"/>
    <x v="0"/>
    <n v="16108.15"/>
    <s v="FATTURE E ALTRI DOCUMENTI"/>
    <n v="13203.4"/>
    <n v="0"/>
    <n v="0"/>
    <n v="0"/>
    <n v="13053.4"/>
    <n v="150"/>
    <s v="NO"/>
    <s v="551B2G"/>
    <s v="Azienda Ospedaliera Sant'Anna e San Sebastiano di Caserta - FATTURAZIONE"/>
  </r>
  <r>
    <s v="02201130610"/>
    <s v="551B2G"/>
    <s v="04786681215"/>
    <s v="IT04786681215"/>
    <s v="F547762000013908"/>
    <s v="103687493"/>
    <s v="          1900074910"/>
    <d v="2018-04-30T00:00:00"/>
    <x v="7"/>
    <n v="3660"/>
    <s v="FATTURE E ALTRI DOCUMENTI"/>
    <n v="3000"/>
    <n v="0"/>
    <n v="0"/>
    <n v="0"/>
    <n v="0"/>
    <n v="3000"/>
    <s v="NO"/>
    <s v="551B2G"/>
    <s v="Azienda Ospedaliera Sant'Anna e San Sebastiano di Caserta - FATTURAZIONE"/>
  </r>
  <r>
    <s v="02201130610"/>
    <s v="551B2G"/>
    <s v="03811330616"/>
    <s v="IT03811330616"/>
    <s v="F547762000088115"/>
    <s v="11860551941"/>
    <s v="12"/>
    <d v="2024-04-08T00:00:00"/>
    <x v="5"/>
    <n v="2491.2399999999998"/>
    <s v="FATTURE E ALTRI DOCUMENTI"/>
    <n v="2491.2399999999998"/>
    <n v="0"/>
    <n v="0"/>
    <n v="0"/>
    <n v="2042"/>
    <n v="449.24"/>
    <s v="NO"/>
    <s v="551B2G"/>
    <s v="Azienda Ospedaliera Sant'Anna e San Sebastiano di Caserta - FATTURAZIONE"/>
  </r>
  <r>
    <s v="02201130610"/>
    <s v="551B2G"/>
    <s v="04786681215"/>
    <s v="IT04786681215"/>
    <s v="F547762000010919"/>
    <s v="95429932"/>
    <s v="          1900017306"/>
    <d v="2018-01-31T00:00:00"/>
    <x v="7"/>
    <n v="3050"/>
    <s v="NOTA DI CREDITO"/>
    <n v="2500"/>
    <n v="0"/>
    <n v="0"/>
    <n v="0"/>
    <n v="0"/>
    <n v="-2500"/>
    <s v="NO"/>
    <s v="551B2G"/>
    <s v="Azienda Ospedaliera Sant'Anna e San Sebastiano di Caserta - FATTURAZIONE"/>
  </r>
  <r>
    <s v="02201130610"/>
    <s v="551B2G"/>
    <s v="06322711216"/>
    <s v="IT06322711216"/>
    <s v="F253757000008224"/>
    <s v="32393329"/>
    <s v="FA/2015/1065"/>
    <d v="2015-08-11T00:00:00"/>
    <x v="6"/>
    <n v="48.4"/>
    <s v="FATTURE E ALTRI DOCUMENTI"/>
    <n v="48.4"/>
    <n v="0"/>
    <n v="0"/>
    <n v="0"/>
    <n v="0"/>
    <n v="48.4"/>
    <s v="NO"/>
    <s v="551B2G"/>
    <s v="Azienda Ospedaliera Sant'Anna e San Sebastiano di Caserta - FATTURAZIONE"/>
  </r>
  <r>
    <s v="02201130610"/>
    <s v="551B2G"/>
    <s v="04786681215"/>
    <s v="IT04786681215"/>
    <s v="F547762000097061"/>
    <s v="13250106185"/>
    <s v="1900208168"/>
    <d v="2024-10-28T00:00:00"/>
    <x v="5"/>
    <n v="879.65"/>
    <s v="FATTURE E ALTRI DOCUMENTI"/>
    <n v="799.68"/>
    <n v="0"/>
    <n v="0"/>
    <n v="0"/>
    <n v="0"/>
    <n v="799.68"/>
    <s v="NO"/>
    <s v="551B2G"/>
    <s v="Azienda Ospedaliera Sant'Anna e San Sebastiano di Caserta - FATTURAZIONE"/>
  </r>
  <r>
    <s v="02201130610"/>
    <s v="551B2G"/>
    <s v="09238800156"/>
    <s v="IT09238800156"/>
    <s v="F547762000096823"/>
    <s v="13223731471"/>
    <s v="1210380841"/>
    <d v="2024-10-23T00:00:00"/>
    <x v="5"/>
    <n v="2254.56"/>
    <s v="FATTURE E ALTRI DOCUMENTI"/>
    <n v="1848"/>
    <n v="0"/>
    <n v="0"/>
    <n v="0"/>
    <n v="0"/>
    <n v="1848"/>
    <s v="NO"/>
    <s v="551B2G"/>
    <s v="Azienda Ospedaliera Sant'Anna e San Sebastiano di Caserta - FATTURAZIONE"/>
  </r>
  <r>
    <s v="02201130610"/>
    <s v="551B2G"/>
    <s v="LNIFNC66L01B963T"/>
    <s v="IT02533440612"/>
    <s v="F547762000094885"/>
    <s v="12905743994"/>
    <s v="132"/>
    <d v="2024-08-31T00:00:00"/>
    <x v="5"/>
    <n v="663.65"/>
    <s v="FATTURE E ALTRI DOCUMENTI"/>
    <n v="663.65"/>
    <n v="0"/>
    <n v="0"/>
    <n v="0"/>
    <n v="0"/>
    <n v="663.65"/>
    <s v="NO"/>
    <s v="551B2G"/>
    <s v="Azienda Ospedaliera Sant'Anna e San Sebastiano di Caserta - FATTURAZIONE"/>
  </r>
  <r>
    <s v="02201130610"/>
    <s v="551B2G"/>
    <s v="06324460150"/>
    <s v="IT02804530968"/>
    <s v="F547762000082460"/>
    <s v="10994542658"/>
    <s v="2233110964"/>
    <d v="2023-12-01T00:00:00"/>
    <x v="4"/>
    <n v="40.950000000000003"/>
    <s v="FATTURE E ALTRI DOCUMENTI"/>
    <n v="39"/>
    <n v="0"/>
    <n v="0"/>
    <n v="0"/>
    <n v="33.56"/>
    <n v="5.44"/>
    <s v="NO"/>
    <s v="551B2G"/>
    <s v="Azienda Ospedaliera Sant'Anna e San Sebastiano di Caserta - FATTURAZIONE"/>
  </r>
  <r>
    <s v="02201130610"/>
    <s v="551B2G"/>
    <s v="04786681215"/>
    <s v="IT04786681215"/>
    <s v="F547762000023525"/>
    <s v="675131455"/>
    <s v="          1900054922"/>
    <d v="2019-03-31T00:00:00"/>
    <x v="2"/>
    <n v="1.1000000000000001"/>
    <s v="NOTA DI CREDITO"/>
    <n v="1"/>
    <n v="0"/>
    <n v="0"/>
    <n v="0"/>
    <n v="0"/>
    <n v="-1"/>
    <s v="NO"/>
    <s v="551B2G"/>
    <s v="Azienda Ospedaliera Sant'Anna e San Sebastiano di Caserta - FATTURAZIONE"/>
  </r>
  <r>
    <s v="02201130610"/>
    <s v="551B2G"/>
    <s v="10181220152"/>
    <s v="IT10181220152"/>
    <s v="F547762000088509"/>
    <s v="11952490946"/>
    <s v="9674314756"/>
    <d v="2024-04-18T00:00:00"/>
    <x v="5"/>
    <n v="5218.46"/>
    <s v="FATTURE E ALTRI DOCUMENTI"/>
    <n v="4277.43"/>
    <n v="0"/>
    <n v="0"/>
    <n v="0"/>
    <n v="4277.42"/>
    <n v="0.01"/>
    <s v="NO"/>
    <s v="551B2G"/>
    <s v="Azienda Ospedaliera Sant'Anna e San Sebastiano di Caserta - FATTURAZIONE"/>
  </r>
  <r>
    <s v="02201130610"/>
    <s v="551B2G"/>
    <s v="04786681215"/>
    <s v="IT04786681215"/>
    <s v="F547762000010249"/>
    <s v="92624867"/>
    <s v="          1900213905"/>
    <d v="2017-12-31T00:00:00"/>
    <x v="1"/>
    <n v="1747.24"/>
    <s v="FATTURE E ALTRI DOCUMENTI"/>
    <n v="1588.4"/>
    <n v="0"/>
    <n v="0"/>
    <n v="0"/>
    <n v="0"/>
    <n v="1588.4"/>
    <s v="NO"/>
    <s v="551B2G"/>
    <s v="Azienda Ospedaliera Sant'Anna e San Sebastiano di Caserta - FATTURAZIONE"/>
  </r>
  <r>
    <s v="02201130610"/>
    <s v="551B2G"/>
    <s v="13756881002"/>
    <s v="IT13756881002"/>
    <s v="F547762000042297"/>
    <s v="4123853598"/>
    <s v="FCEL20-06891"/>
    <d v="2020-11-30T00:00:00"/>
    <x v="3"/>
    <n v="2.83"/>
    <s v="FATTURE E ALTRI DOCUMENTI"/>
    <n v="2.83"/>
    <n v="0"/>
    <n v="0"/>
    <n v="0"/>
    <n v="0"/>
    <n v="2.83"/>
    <s v="NO"/>
    <s v="551B2G"/>
    <s v="Azienda Ospedaliera Sant'Anna e San Sebastiano di Caserta - FATTURAZIONE"/>
  </r>
  <r>
    <s v="02201130610"/>
    <s v="551B2G"/>
    <s v="00488410010"/>
    <s v="IT00488410010"/>
    <s v="F547762000023848"/>
    <s v="752016824"/>
    <s v="7X01210715"/>
    <d v="2019-04-12T00:00:00"/>
    <x v="2"/>
    <n v="87.49"/>
    <s v="FATTURE E ALTRI DOCUMENTI"/>
    <n v="76.510000000000005"/>
    <n v="0"/>
    <n v="0"/>
    <n v="0"/>
    <n v="0"/>
    <n v="76.510000000000005"/>
    <s v="NO"/>
    <s v="551B2G"/>
    <s v="Azienda Ospedaliera Sant'Anna e San Sebastiano di Caserta - FATTURAZIONE"/>
  </r>
  <r>
    <s v="02201130610"/>
    <s v="551B2G"/>
    <s v="01948180649"/>
    <s v="IT01948180649"/>
    <s v="F547762000038233"/>
    <s v="3380089070"/>
    <s v="             040/171"/>
    <d v="2020-07-23T00:00:00"/>
    <x v="3"/>
    <n v="2556"/>
    <s v="FATTURE E ALTRI DOCUMENTI"/>
    <n v="2556"/>
    <n v="0"/>
    <n v="0"/>
    <n v="0"/>
    <n v="0"/>
    <n v="2556"/>
    <s v="NO"/>
    <s v="551B2G"/>
    <s v="Azienda Ospedaliera Sant'Anna e San Sebastiano di Caserta - FATTURAZIONE"/>
  </r>
  <r>
    <s v="02201130610"/>
    <s v="551B2G"/>
    <s v="07738071211"/>
    <s v="IT07738071211"/>
    <s v="F547762000092302"/>
    <s v="12490540944"/>
    <s v="8/NC"/>
    <d v="2024-07-04T00:00:00"/>
    <x v="5"/>
    <n v="70272"/>
    <s v="NOTA DI CREDITO"/>
    <n v="70272"/>
    <n v="0"/>
    <n v="0"/>
    <n v="0"/>
    <n v="57600"/>
    <n v="-12672"/>
    <s v="NO"/>
    <s v="551B2G"/>
    <s v="Azienda Ospedaliera Sant'Anna e San Sebastiano di Caserta - FATTURAZIONE"/>
  </r>
  <r>
    <s v="02201130610"/>
    <s v="551B2G"/>
    <s v="00911350635"/>
    <s v="IT00911350635"/>
    <s v="F547762000042390"/>
    <s v="4162732743"/>
    <s v="1300001049"/>
    <d v="2020-12-04T00:00:00"/>
    <x v="3"/>
    <n v="704.7"/>
    <s v="NOTA DI CREDITO"/>
    <n v="585.9"/>
    <n v="0"/>
    <n v="0"/>
    <n v="0"/>
    <n v="0"/>
    <n v="-585.9"/>
    <s v="NO"/>
    <s v="551B2G"/>
    <s v="Azienda Ospedaliera Sant'Anna e San Sebastiano di Caserta - FATTURAZIONE"/>
  </r>
  <r>
    <s v="02201130610"/>
    <s v="551B2G"/>
    <s v="09238800156"/>
    <s v="IT09238800156"/>
    <s v="F253757000013490"/>
    <s v="46335027"/>
    <s v="1023924622"/>
    <d v="2016-07-29T00:00:00"/>
    <x v="0"/>
    <n v="1749.6"/>
    <s v="FATTURE E ALTRI DOCUMENTI"/>
    <n v="1530"/>
    <n v="0"/>
    <n v="0"/>
    <n v="0"/>
    <n v="0"/>
    <n v="1530"/>
    <s v="NO"/>
    <s v="551B2G"/>
    <s v="Azienda Ospedaliera Sant'Anna e San Sebastiano di Caserta - FATTURAZIONE"/>
  </r>
  <r>
    <s v="02201130610"/>
    <s v="551B2G"/>
    <s v="02154270595"/>
    <s v="IT02154270595"/>
    <s v="F547762000012426"/>
    <s v="99587501"/>
    <s v="91804263"/>
    <d v="2018-03-23T00:00:00"/>
    <x v="7"/>
    <n v="390.4"/>
    <s v="FATTURE E ALTRI DOCUMENTI"/>
    <n v="320"/>
    <n v="0"/>
    <n v="0"/>
    <n v="0"/>
    <n v="0"/>
    <n v="320"/>
    <s v="NO"/>
    <s v="551B2G"/>
    <s v="Azienda Ospedaliera Sant'Anna e San Sebastiano di Caserta - FATTURAZIONE"/>
  </r>
  <r>
    <s v="02201130610"/>
    <s v="551B2G"/>
    <s v="06322711216"/>
    <s v="IT06322711216"/>
    <s v="F547762000006258"/>
    <s v="80009585"/>
    <s v="FEA/2017/2044"/>
    <d v="2017-08-23T00:00:00"/>
    <x v="1"/>
    <n v="56.4"/>
    <s v="FATTURE E ALTRI DOCUMENTI"/>
    <n v="56.4"/>
    <n v="0"/>
    <n v="0"/>
    <n v="0"/>
    <n v="0"/>
    <n v="56.4"/>
    <s v="NO"/>
    <s v="551B2G"/>
    <s v="Azienda Ospedaliera Sant'Anna e San Sebastiano di Caserta - FATTURAZIONE"/>
  </r>
  <r>
    <s v="02201130610"/>
    <s v="551B2G"/>
    <s v="06854100630"/>
    <s v="IT06854100630"/>
    <s v="F253757000015879"/>
    <s v="52323906"/>
    <s v="FEL/2016/431"/>
    <d v="2016-10-17T00:00:00"/>
    <x v="0"/>
    <n v="131.11000000000001"/>
    <s v="FATTURE E ALTRI DOCUMENTI"/>
    <n v="131.11000000000001"/>
    <n v="0"/>
    <n v="0"/>
    <n v="0"/>
    <n v="0"/>
    <n v="131.11000000000001"/>
    <s v="NO"/>
    <s v="551B2G"/>
    <s v="Azienda Ospedaliera Sant'Anna e San Sebastiano di Caserta - FATTURAZIONE"/>
  </r>
  <r>
    <s v=""/>
    <s v="551B2G"/>
    <s v="00278030630"/>
    <s v="IT00278030630"/>
    <s v="F214800001745169"/>
    <s v="11588174"/>
    <s v="9990025"/>
    <d v="2015-06-01T00:00:00"/>
    <x v="6"/>
    <n v="0.34"/>
    <s v="NOTA DI CREDITO"/>
    <n v="0.34"/>
    <n v="0"/>
    <n v="0"/>
    <n v="0"/>
    <n v="0"/>
    <n v="-0.34"/>
    <s v="NO"/>
    <s v="551B2G"/>
    <s v="Azienda Ospedaliera Sant'Anna e San Sebastiano di Caserta - FATTURAZIONE"/>
  </r>
  <r>
    <s v="02201130610"/>
    <s v="551B2G"/>
    <s v="BVLMSM67M28F839O"/>
    <s v="IT07560000635"/>
    <s v="F547762000019561"/>
    <s v="128755390"/>
    <s v="000007-2018-FATTELE"/>
    <d v="2018-11-20T00:00:00"/>
    <x v="7"/>
    <n v="2900.56"/>
    <s v="FATTURE E ALTRI DOCUMENTI"/>
    <n v="2900.56"/>
    <n v="0"/>
    <n v="0"/>
    <n v="0"/>
    <n v="0"/>
    <n v="2900.56"/>
    <s v="NO"/>
    <s v="551B2G"/>
    <s v="Azienda Ospedaliera Sant'Anna e San Sebastiano di Caserta - FATTURAZIONE"/>
  </r>
  <r>
    <s v="02201130610"/>
    <s v="551B2G"/>
    <s v="13756881002"/>
    <s v="IT13756881002"/>
    <s v="F547762000036752"/>
    <s v="3056505601"/>
    <s v="FCEL20-02733"/>
    <d v="2020-05-29T00:00:00"/>
    <x v="3"/>
    <n v="5.46"/>
    <s v="FATTURE E ALTRI DOCUMENTI"/>
    <n v="5.46"/>
    <n v="0"/>
    <n v="0"/>
    <n v="0"/>
    <n v="0"/>
    <n v="5.46"/>
    <s v="NO"/>
    <s v="551B2G"/>
    <s v="Azienda Ospedaliera Sant'Anna e San Sebastiano di Caserta - FATTURAZIONE"/>
  </r>
  <r>
    <s v="02201130610"/>
    <s v="551B2G"/>
    <s v="CMUSFN78H70L259N"/>
    <s v="IT04175970617"/>
    <s v="F547762000053088"/>
    <s v="6039876582"/>
    <s v="2/PA"/>
    <d v="2021-10-25T00:00:00"/>
    <x v="8"/>
    <n v="545.25"/>
    <s v="FATTURE E ALTRI DOCUMENTI"/>
    <n v="545.25"/>
    <n v="0"/>
    <n v="0"/>
    <n v="0"/>
    <n v="0"/>
    <n v="545.25"/>
    <s v="NO"/>
    <s v="551B2G"/>
    <s v="Azienda Ospedaliera Sant'Anna e San Sebastiano di Caserta - FATTURAZIONE"/>
  </r>
  <r>
    <s v="02201130610"/>
    <s v="551B2G"/>
    <s v="04786681215"/>
    <s v="IT04786681215"/>
    <s v="F547762000095932"/>
    <s v="13059936987"/>
    <s v="1900189418"/>
    <d v="2024-09-30T00:00:00"/>
    <x v="5"/>
    <n v="791.6"/>
    <s v="FATTURE E ALTRI DOCUMENTI"/>
    <n v="719.64"/>
    <n v="0"/>
    <n v="0"/>
    <n v="0"/>
    <n v="0"/>
    <n v="719.64"/>
    <s v="NO"/>
    <s v="551B2G"/>
    <s v="Azienda Ospedaliera Sant'Anna e San Sebastiano di Caserta - FATTURAZIONE"/>
  </r>
  <r>
    <s v="02201130610"/>
    <s v="551B2G"/>
    <s v="04786681215"/>
    <s v="IT04786681215"/>
    <s v="F547762000014861"/>
    <s v="106648502"/>
    <s v="          1900094414"/>
    <d v="2018-05-31T00:00:00"/>
    <x v="7"/>
    <n v="0.22"/>
    <s v="NOTA DI CREDITO"/>
    <n v="0.2"/>
    <n v="0"/>
    <n v="0"/>
    <n v="0"/>
    <n v="0"/>
    <n v="-0.2"/>
    <s v="NO"/>
    <s v="551B2G"/>
    <s v="Azienda Ospedaliera Sant'Anna e San Sebastiano di Caserta - FATTURAZIONE"/>
  </r>
  <r>
    <s v="02201130610"/>
    <s v="551B2G"/>
    <s v="04114370168"/>
    <s v="IT04114370168"/>
    <s v="F547762000001448"/>
    <s v="66186354"/>
    <s v="25FE/2017/109"/>
    <d v="2017-03-16T00:00:00"/>
    <x v="1"/>
    <n v="795.72"/>
    <s v="FATTURE E ALTRI DOCUMENTI"/>
    <n v="795.72"/>
    <n v="0"/>
    <n v="0"/>
    <n v="0"/>
    <n v="0"/>
    <n v="795.72"/>
    <s v="NO"/>
    <s v="551B2G"/>
    <s v="Azienda Ospedaliera Sant'Anna e San Sebastiano di Caserta - FATTURAZIONE"/>
  </r>
  <r>
    <s v="02201130610"/>
    <s v="551B2G"/>
    <s v="08862820969"/>
    <s v="IT08862820969"/>
    <s v="F547762000036451"/>
    <s v="3023647746"/>
    <s v="2020203835"/>
    <d v="2020-05-27T00:00:00"/>
    <x v="3"/>
    <n v="689.61"/>
    <s v="FATTURE E ALTRI DOCUMENTI"/>
    <n v="689.61"/>
    <n v="0"/>
    <n v="0"/>
    <n v="0"/>
    <n v="0"/>
    <n v="689.61"/>
    <s v="NO"/>
    <s v="551B2G"/>
    <s v="Azienda Ospedaliera Sant'Anna e San Sebastiano di Caserta - FATTURAZIONE"/>
  </r>
  <r>
    <s v="02201130610"/>
    <s v="551B2G"/>
    <s v="08082461008"/>
    <s v="IT08082461008"/>
    <s v="F547762000007638"/>
    <s v="84038874"/>
    <s v="17130840"/>
    <d v="2017-10-13T00:00:00"/>
    <x v="1"/>
    <n v="10044.75"/>
    <s v="FATTURE E ALTRI DOCUMENTI"/>
    <n v="8233.4"/>
    <n v="0"/>
    <n v="0"/>
    <n v="0"/>
    <n v="8233.3700000000008"/>
    <n v="0.03"/>
    <s v="NO"/>
    <s v="551B2G"/>
    <s v="Azienda Ospedaliera Sant'Anna e San Sebastiano di Caserta - FATTURAZIONE"/>
  </r>
  <r>
    <s v="02201130610"/>
    <s v="551B2G"/>
    <s v="06909360635"/>
    <s v="IT06909360635"/>
    <s v="F547762000047507"/>
    <s v="5101566409"/>
    <s v="1300000372"/>
    <d v="2021-05-19T00:00:00"/>
    <x v="8"/>
    <n v="578.84"/>
    <s v="FATTURE E ALTRI DOCUMENTI"/>
    <n v="578.84"/>
    <n v="0"/>
    <n v="0"/>
    <n v="0"/>
    <n v="0"/>
    <n v="578.84"/>
    <s v="NO"/>
    <s v="551B2G"/>
    <s v="Azienda Ospedaliera Sant'Anna e San Sebastiano di Caserta - FATTURAZIONE"/>
  </r>
  <r>
    <s v="02201130610"/>
    <s v="551B2G"/>
    <s v="00248660599"/>
    <s v="IT02405380102"/>
    <s v="F547762000058072"/>
    <s v="6927267103"/>
    <s v="V6-601273"/>
    <d v="2022-03-22T00:00:00"/>
    <x v="9"/>
    <n v="3660"/>
    <s v="FATTURE E ALTRI DOCUMENTI"/>
    <n v="3000"/>
    <n v="0"/>
    <n v="0"/>
    <n v="0"/>
    <n v="0"/>
    <n v="3000"/>
    <s v="NO"/>
    <s v="551B2G"/>
    <s v="Azienda Ospedaliera Sant'Anna e San Sebastiano di Caserta - FATTURAZIONE"/>
  </r>
  <r>
    <s v="02201130610"/>
    <s v="551B2G"/>
    <s v="07960110158"/>
    <s v="IT07960110158"/>
    <s v="F547762000053026"/>
    <s v="6040281889"/>
    <s v="90016053"/>
    <d v="2021-10-25T00:00:00"/>
    <x v="8"/>
    <n v="560"/>
    <s v="FATTURE E ALTRI DOCUMENTI"/>
    <n v="560"/>
    <n v="0"/>
    <n v="0"/>
    <n v="0"/>
    <n v="0"/>
    <n v="560"/>
    <s v="NO"/>
    <s v="551B2G"/>
    <s v="Azienda Ospedaliera Sant'Anna e San Sebastiano di Caserta - FATTURAZIONE"/>
  </r>
  <r>
    <s v="02201130610"/>
    <s v="551B2G"/>
    <s v="00488410010"/>
    <s v="IT00488410010"/>
    <s v="F547762000049940"/>
    <s v="5447218971"/>
    <s v="302180178084"/>
    <d v="2021-07-14T00:00:00"/>
    <x v="8"/>
    <n v="60.91"/>
    <s v="NOTA DI CREDITO"/>
    <n v="49.93"/>
    <n v="0"/>
    <n v="0"/>
    <n v="0"/>
    <n v="0"/>
    <n v="-49.93"/>
    <s v="NO"/>
    <s v="551B2G"/>
    <s v="Azienda Ospedaliera Sant'Anna e San Sebastiano di Caserta - FATTURAZIONE"/>
  </r>
  <r>
    <s v="02201130610"/>
    <s v="551B2G"/>
    <s v="13756881002"/>
    <s v="IT13756881002"/>
    <s v="F547762000063718"/>
    <s v="7938029081"/>
    <s v="FCEL22-04673"/>
    <d v="2022-08-31T00:00:00"/>
    <x v="9"/>
    <n v="7.63"/>
    <s v="FATTURE E ALTRI DOCUMENTI"/>
    <n v="7.63"/>
    <n v="0"/>
    <n v="0"/>
    <n v="0"/>
    <n v="0"/>
    <n v="7.63"/>
    <s v="NO"/>
    <s v="551B2G"/>
    <s v="Azienda Ospedaliera Sant'Anna e San Sebastiano di Caserta - FATTURAZIONE"/>
  </r>
  <r>
    <s v="02201130610"/>
    <s v="551B2G"/>
    <s v="00248660599"/>
    <s v="IT02405380102"/>
    <s v="F547762000059613"/>
    <s v="7208144940"/>
    <s v="V6-601985"/>
    <d v="2022-05-04T00:00:00"/>
    <x v="9"/>
    <n v="366"/>
    <s v="NOTA DI CREDITO"/>
    <n v="300"/>
    <n v="0"/>
    <n v="0"/>
    <n v="0"/>
    <n v="0"/>
    <n v="-300"/>
    <s v="NO"/>
    <s v="551B2G"/>
    <s v="Azienda Ospedaliera Sant'Anna e San Sebastiano di Caserta - FATTURAZIONE"/>
  </r>
  <r>
    <s v="02201130610"/>
    <s v="551B2G"/>
    <s v="04786681215"/>
    <s v="IT04786681215"/>
    <s v="F547762000066763"/>
    <s v="8445410805"/>
    <s v="1900185871"/>
    <d v="2022-11-15T00:00:00"/>
    <x v="9"/>
    <n v="338.8"/>
    <s v="NOTA DI CREDITO"/>
    <n v="308"/>
    <n v="0"/>
    <n v="0"/>
    <n v="0"/>
    <n v="0"/>
    <n v="-308"/>
    <s v="NO"/>
    <s v="551B2G"/>
    <s v="Azienda Ospedaliera Sant'Anna e San Sebastiano di Caserta - FATTURAZIONE"/>
  </r>
  <r>
    <s v="02201130610"/>
    <s v="551B2G"/>
    <s v="09238800156"/>
    <s v="IT09238800156"/>
    <s v="F547762000023567"/>
    <s v="688002716"/>
    <s v="1024871597"/>
    <d v="2019-04-09T00:00:00"/>
    <x v="2"/>
    <n v="470.82"/>
    <s v="FATTURE E ALTRI DOCUMENTI"/>
    <n v="385.92"/>
    <n v="0"/>
    <n v="0"/>
    <n v="0"/>
    <n v="0"/>
    <n v="385.92"/>
    <s v="NO"/>
    <s v="551B2G"/>
    <s v="Azienda Ospedaliera Sant'Anna e San Sebastiano di Caserta - FATTURAZIONE"/>
  </r>
  <r>
    <s v="02201130610"/>
    <s v="551B2G"/>
    <s v="04303410726"/>
    <s v="IT04303410726"/>
    <s v="F547762000072001"/>
    <s v="9298670983"/>
    <s v="17336"/>
    <d v="2020-11-27T00:00:00"/>
    <x v="3"/>
    <n v="4406.05"/>
    <s v="FATTURE E ALTRI DOCUMENTI"/>
    <n v="3611.52"/>
    <n v="0"/>
    <n v="0"/>
    <n v="0"/>
    <n v="0"/>
    <n v="3611.52"/>
    <s v="NO"/>
    <s v="551B2G"/>
    <s v="Azienda Ospedaliera Sant'Anna e San Sebastiano di Caserta - FATTURAZIONE"/>
  </r>
  <r>
    <s v="02201130610"/>
    <s v="551B2G"/>
    <s v="09158150962"/>
    <s v="IT09158150962"/>
    <s v="F547762000085985"/>
    <s v="11535112741"/>
    <s v="7190003017"/>
    <d v="2024-01-11T00:00:00"/>
    <x v="5"/>
    <n v="600.24"/>
    <s v="NOTA DI CREDITO"/>
    <n v="492"/>
    <n v="0"/>
    <n v="0"/>
    <n v="0"/>
    <n v="0"/>
    <n v="-492"/>
    <s v="NO"/>
    <s v="551B2G"/>
    <s v="Azienda Ospedaliera Sant'Anna e San Sebastiano di Caserta - FATTURAZIONE"/>
  </r>
  <r>
    <s v=""/>
    <s v="551B2G"/>
    <s v="03519500619"/>
    <s v="IT03519500619"/>
    <s v="F214800001930383"/>
    <s v="12772806"/>
    <s v="            005/2103"/>
    <d v="2015-07-03T00:00:00"/>
    <x v="6"/>
    <n v="56.4"/>
    <s v="FATTURE E ALTRI DOCUMENTI"/>
    <n v="56.4"/>
    <n v="0"/>
    <n v="0"/>
    <n v="0"/>
    <n v="0"/>
    <n v="56.4"/>
    <s v="NO"/>
    <s v="551B2G"/>
    <s v="Azienda Ospedaliera Sant'Anna e San Sebastiano di Caserta - FATTURAZIONE"/>
  </r>
  <r>
    <s v="02201130610"/>
    <s v="551B2G"/>
    <s v="03439210612"/>
    <s v="IT03439210612"/>
    <s v="F547762000082047"/>
    <s v="10909307882"/>
    <s v="E00054"/>
    <d v="2023-11-15T00:00:00"/>
    <x v="4"/>
    <n v="2914.18"/>
    <s v="FATTURE E ALTRI DOCUMENTI"/>
    <n v="2914.18"/>
    <n v="0"/>
    <n v="0"/>
    <n v="0"/>
    <n v="0"/>
    <n v="2914.18"/>
    <s v="NO"/>
    <s v="551B2G"/>
    <s v="Azienda Ospedaliera Sant'Anna e San Sebastiano di Caserta - FATTURAZIONE"/>
  </r>
  <r>
    <s v=""/>
    <s v="551B2G"/>
    <s v="00777280157"/>
    <s v="IT00777280157"/>
    <s v="F214800002131963"/>
    <s v="14175613"/>
    <s v="1000952737"/>
    <d v="2015-07-24T00:00:00"/>
    <x v="6"/>
    <n v="966.24"/>
    <s v="FATTURE E ALTRI DOCUMENTI"/>
    <n v="878.4"/>
    <n v="0"/>
    <n v="0"/>
    <n v="0"/>
    <n v="42.72"/>
    <n v="835.68"/>
    <s v="NO"/>
    <s v="551B2G"/>
    <s v="Azienda Ospedaliera Sant'Anna e San Sebastiano di Caserta - FATTURAZIONE"/>
  </r>
  <r>
    <s v="02201130610"/>
    <s v="551B2G"/>
    <s v="04222060610"/>
    <s v="IT04222060610"/>
    <s v="F547762000091450"/>
    <s v="12381494893"/>
    <s v="68"/>
    <d v="2024-06-19T00:00:00"/>
    <x v="5"/>
    <n v="337.7"/>
    <s v="FATTURE E ALTRI DOCUMENTI"/>
    <n v="276.8"/>
    <n v="0"/>
    <n v="0"/>
    <n v="0"/>
    <n v="0"/>
    <n v="276.8"/>
    <s v="NO"/>
    <s v="551B2G"/>
    <s v="Azienda Ospedaliera Sant'Anna e San Sebastiano di Caserta - FATTURAZIONE"/>
  </r>
  <r>
    <s v="02201130610"/>
    <s v="551B2G"/>
    <s v="13756881002"/>
    <s v="IT13756881002"/>
    <s v="F547762000081328"/>
    <s v="10790158139"/>
    <s v="FCEL23-06536"/>
    <d v="2023-11-02T00:00:00"/>
    <x v="4"/>
    <n v="8.09"/>
    <s v="FATTURE E ALTRI DOCUMENTI"/>
    <n v="8.09"/>
    <n v="0"/>
    <n v="0"/>
    <n v="0"/>
    <n v="0"/>
    <n v="8.09"/>
    <s v="NO"/>
    <s v="551B2G"/>
    <s v="Azienda Ospedaliera Sant'Anna e San Sebastiano di Caserta - FATTURAZIONE"/>
  </r>
  <r>
    <s v="02201130610"/>
    <s v="551B2G"/>
    <s v="00488410010"/>
    <s v="IT00488410010"/>
    <s v="F253757000007905"/>
    <s v="32327161"/>
    <s v="7X00266382"/>
    <d v="2016-02-12T00:00:00"/>
    <x v="0"/>
    <n v="37.14"/>
    <s v="FATTURE E ALTRI DOCUMENTI"/>
    <n v="35.159999999999997"/>
    <n v="0"/>
    <n v="0"/>
    <n v="0"/>
    <n v="0"/>
    <n v="35.159999999999997"/>
    <s v="NO"/>
    <s v="551B2G"/>
    <s v="Azienda Ospedaliera Sant'Anna e San Sebastiano di Caserta - FATTURAZIONE"/>
  </r>
  <r>
    <s v="02201130610"/>
    <s v="551B2G"/>
    <s v="04786681215"/>
    <s v="IT04786681215"/>
    <s v="F547762000094642"/>
    <s v="12842905828"/>
    <s v="1900169612"/>
    <d v="2024-08-30T00:00:00"/>
    <x v="5"/>
    <n v="5333.72"/>
    <s v="FATTURE E ALTRI DOCUMENTI"/>
    <n v="4848.84"/>
    <n v="0"/>
    <n v="0"/>
    <n v="0"/>
    <n v="0"/>
    <n v="4848.84"/>
    <s v="NO"/>
    <s v="551B2G"/>
    <s v="Azienda Ospedaliera Sant'Anna e San Sebastiano di Caserta - FATTURAZIONE"/>
  </r>
  <r>
    <s v="02201130610"/>
    <s v="551B2G"/>
    <s v="00488410010"/>
    <s v="IT00488410010"/>
    <s v="F547762000037120"/>
    <s v="3157953870"/>
    <s v="7X01816275"/>
    <d v="2020-06-15T00:00:00"/>
    <x v="3"/>
    <n v="28.54"/>
    <s v="FATTURE E ALTRI DOCUMENTI"/>
    <n v="28.43"/>
    <n v="0"/>
    <n v="0"/>
    <n v="0"/>
    <n v="0"/>
    <n v="28.43"/>
    <s v="NO"/>
    <s v="551B2G"/>
    <s v="Azienda Ospedaliera Sant'Anna e San Sebastiano di Caserta - FATTURAZIONE"/>
  </r>
  <r>
    <s v="02201130610"/>
    <s v="551B2G"/>
    <s v="00911350635"/>
    <s v="IT00911350635"/>
    <s v="F547762000009445"/>
    <s v="89906763"/>
    <s v="4-199"/>
    <d v="2017-12-14T00:00:00"/>
    <x v="1"/>
    <n v="207"/>
    <s v="FATTURE E ALTRI DOCUMENTI"/>
    <n v="207"/>
    <n v="0"/>
    <n v="0"/>
    <n v="0"/>
    <n v="0"/>
    <n v="207"/>
    <s v="NO"/>
    <s v="551B2G"/>
    <s v="Azienda Ospedaliera Sant'Anna e San Sebastiano di Caserta - FATTURAZIONE"/>
  </r>
  <r>
    <s v="02201130610"/>
    <s v="551B2G"/>
    <s v="05463000587"/>
    <s v="IT01403831009"/>
    <s v="F547762000004373"/>
    <s v="75013176"/>
    <s v="58 PA"/>
    <d v="2017-05-31T00:00:00"/>
    <x v="1"/>
    <n v="12151.2"/>
    <s v="FATTURE E ALTRI DOCUMENTI"/>
    <n v="9960"/>
    <n v="0"/>
    <n v="0"/>
    <n v="0"/>
    <n v="0"/>
    <n v="9960"/>
    <s v="NO"/>
    <s v="551B2G"/>
    <s v="Azienda Ospedaliera Sant'Anna e San Sebastiano di Caserta - FATTURAZIONE"/>
  </r>
  <r>
    <s v="02201130610"/>
    <s v="551B2G"/>
    <s v="04786681215"/>
    <s v="IT04786681215"/>
    <s v="F547762000044318"/>
    <s v="4515308985"/>
    <s v="1900014956"/>
    <d v="2021-01-31T00:00:00"/>
    <x v="8"/>
    <n v="2185.92"/>
    <s v="FATTURE E ALTRI DOCUMENTI"/>
    <n v="1987.2"/>
    <n v="0"/>
    <n v="0"/>
    <n v="0"/>
    <n v="0"/>
    <n v="1987.2"/>
    <s v="NO"/>
    <s v="551B2G"/>
    <s v="Azienda Ospedaliera Sant'Anna e San Sebastiano di Caserta - FATTURAZIONE"/>
  </r>
  <r>
    <s v="02201130610"/>
    <s v="551B2G"/>
    <s v="07438910635"/>
    <s v="IT07438910635"/>
    <s v="F214800002043688"/>
    <s v="13541121"/>
    <s v="2/265"/>
    <d v="2015-07-08T00:00:00"/>
    <x v="6"/>
    <n v="304.7"/>
    <s v="FATTURE E ALTRI DOCUMENTI"/>
    <n v="249.75"/>
    <n v="0"/>
    <n v="0"/>
    <n v="0"/>
    <n v="214.25"/>
    <n v="35.5"/>
    <s v="NO"/>
    <s v="551B2G"/>
    <s v="Azienda Ospedaliera Sant'Anna e San Sebastiano di Caserta - FATTURAZIONE"/>
  </r>
  <r>
    <s v="02201130610"/>
    <s v="551B2G"/>
    <s v="05206041211"/>
    <s v="IT05206041211"/>
    <s v="F547762000078012"/>
    <s v="10204973774"/>
    <s v="25/NE"/>
    <d v="2023-08-03T00:00:00"/>
    <x v="4"/>
    <n v="1927.6"/>
    <s v="NOTA DI CREDITO"/>
    <n v="1580"/>
    <n v="0"/>
    <n v="0"/>
    <n v="0"/>
    <n v="0"/>
    <n v="-1580"/>
    <s v="NO"/>
    <s v="551B2G"/>
    <s v="Azienda Ospedaliera Sant'Anna e San Sebastiano di Caserta - FATTURAZIONE"/>
  </r>
  <r>
    <s v="02201130610"/>
    <s v="551B2G"/>
    <s v="04786681215"/>
    <s v="IT04786681215"/>
    <s v="F547762000012182"/>
    <s v="98735881"/>
    <s v="          1900035819"/>
    <d v="2018-02-28T00:00:00"/>
    <x v="7"/>
    <n v="656.36"/>
    <s v="NOTA DI CREDITO"/>
    <n v="538"/>
    <n v="0"/>
    <n v="0"/>
    <n v="0"/>
    <n v="0"/>
    <n v="-538"/>
    <s v="NO"/>
    <s v="551B2G"/>
    <s v="Azienda Ospedaliera Sant'Anna e San Sebastiano di Caserta - FATTURAZIONE"/>
  </r>
  <r>
    <s v="02201130610"/>
    <s v="551B2G"/>
    <s v="01802940484"/>
    <s v="IT01802940484"/>
    <s v="F547762000043872"/>
    <s v="4446439962"/>
    <s v="2121002748"/>
    <d v="2021-01-25T00:00:00"/>
    <x v="8"/>
    <n v="472.98"/>
    <s v="FATTURE E ALTRI DOCUMENTI"/>
    <n v="472.98"/>
    <n v="0"/>
    <n v="0"/>
    <n v="0"/>
    <n v="0"/>
    <n v="472.98"/>
    <s v="NO"/>
    <s v="551B2G"/>
    <s v="Azienda Ospedaliera Sant'Anna e San Sebastiano di Caserta - FATTURAZIONE"/>
  </r>
  <r>
    <s v="02201130610"/>
    <s v="551B2G"/>
    <s v="12572900152"/>
    <s v="IT06032681006"/>
    <s v="F547762000086821"/>
    <s v="11663550899"/>
    <s v="26119355"/>
    <d v="2024-02-27T00:00:00"/>
    <x v="5"/>
    <n v="748.87"/>
    <s v="FATTURE E ALTRI DOCUMENTI"/>
    <n v="714.84"/>
    <n v="0"/>
    <n v="0"/>
    <n v="0"/>
    <n v="0"/>
    <n v="714.84"/>
    <s v="NO"/>
    <s v="551B2G"/>
    <s v="Azienda Ospedaliera Sant'Anna e San Sebastiano di Caserta - FATTURAZIONE"/>
  </r>
  <r>
    <s v="02201130610"/>
    <s v="551B2G"/>
    <s v="04786681215"/>
    <s v="IT04786681215"/>
    <s v="F547762000010985"/>
    <s v="95429950"/>
    <s v="          1900017340"/>
    <d v="2018-01-31T00:00:00"/>
    <x v="7"/>
    <n v="3.08"/>
    <s v="NOTA DI CREDITO"/>
    <n v="2.8"/>
    <n v="0"/>
    <n v="0"/>
    <n v="0"/>
    <n v="0"/>
    <n v="-2.8"/>
    <s v="NO"/>
    <s v="551B2G"/>
    <s v="Azienda Ospedaliera Sant'Anna e San Sebastiano di Caserta - FATTURAZIONE"/>
  </r>
  <r>
    <s v="02201130610"/>
    <s v="551B2G"/>
    <s v="06328131211"/>
    <s v="IT06328131211"/>
    <s v="F253757000014507"/>
    <s v="48647323"/>
    <s v="FA1298"/>
    <d v="2016-08-26T00:00:00"/>
    <x v="0"/>
    <n v="326.8"/>
    <s v="FATTURE E ALTRI DOCUMENTI"/>
    <n v="326.8"/>
    <n v="0"/>
    <n v="0"/>
    <n v="0"/>
    <n v="0"/>
    <n v="326.8"/>
    <s v="NO"/>
    <s v="551B2G"/>
    <s v="Azienda Ospedaliera Sant'Anna e San Sebastiano di Caserta - FATTURAZIONE"/>
  </r>
  <r>
    <s v="02201130610"/>
    <s v="551B2G"/>
    <s v="00421210485"/>
    <s v="IT00421210485"/>
    <s v="F547762000005300"/>
    <s v="77680811"/>
    <s v="20170300"/>
    <d v="2017-07-17T00:00:00"/>
    <x v="1"/>
    <n v="574.21"/>
    <s v="FATTURE E ALTRI DOCUMENTI"/>
    <n v="574.21"/>
    <n v="0"/>
    <n v="541.15"/>
    <n v="0"/>
    <n v="0"/>
    <n v="33.06"/>
    <s v="NO"/>
    <s v="551B2G"/>
    <s v="Azienda Ospedaliera Sant'Anna e San Sebastiano di Caserta - FATTURAZIONE"/>
  </r>
  <r>
    <s v="02201130610"/>
    <s v="551B2G"/>
    <s v="04786681215"/>
    <s v="IT04786681215"/>
    <s v="F547762000023043"/>
    <s v="581624222"/>
    <s v="          1900048166"/>
    <d v="2019-03-22T00:00:00"/>
    <x v="2"/>
    <n v="0.17"/>
    <s v="NOTA DI CREDITO"/>
    <n v="0.15"/>
    <n v="0"/>
    <n v="0"/>
    <n v="0"/>
    <n v="0"/>
    <n v="-0.15"/>
    <s v="NO"/>
    <s v="551B2G"/>
    <s v="Azienda Ospedaliera Sant'Anna e San Sebastiano di Caserta - FATTURAZIONE"/>
  </r>
  <r>
    <s v="02201130610"/>
    <s v="551B2G"/>
    <s v="02175680483"/>
    <s v="IT02175680483"/>
    <s v="F547762000055272"/>
    <s v="6428232736"/>
    <s v="EI  202100000667"/>
    <d v="2021-12-29T00:00:00"/>
    <x v="8"/>
    <n v="4768"/>
    <s v="FATTURE E ALTRI DOCUMENTI"/>
    <n v="4768"/>
    <n v="0"/>
    <n v="0"/>
    <n v="0"/>
    <n v="0"/>
    <n v="4768"/>
    <s v="NO"/>
    <s v="551B2G"/>
    <s v="Azienda Ospedaliera Sant'Anna e San Sebastiano di Caserta - FATTURAZIONE"/>
  </r>
  <r>
    <s v="02201130610"/>
    <s v="551B2G"/>
    <s v="03700040615"/>
    <s v="IT03700040615"/>
    <s v="F253757000013193"/>
    <s v="45130087"/>
    <s v="1/PA/2016"/>
    <d v="2016-06-10T00:00:00"/>
    <x v="0"/>
    <n v="48.8"/>
    <s v="FATTURE E ALTRI DOCUMENTI"/>
    <n v="40"/>
    <n v="0"/>
    <n v="0"/>
    <n v="0"/>
    <n v="0"/>
    <n v="40"/>
    <s v="NO"/>
    <s v="551B2G"/>
    <s v="Azienda Ospedaliera Sant'Anna e San Sebastiano di Caserta - FATTURAZIONE"/>
  </r>
  <r>
    <s v="02201130610"/>
    <s v="551B2G"/>
    <s v="03526561216"/>
    <s v="IT03526561216"/>
    <s v="F547762000077560"/>
    <s v="10137498984"/>
    <s v="231477"/>
    <d v="2023-07-17T00:00:00"/>
    <x v="4"/>
    <n v="183"/>
    <s v="FATTURE E ALTRI DOCUMENTI"/>
    <n v="150"/>
    <n v="0"/>
    <n v="0"/>
    <n v="0"/>
    <n v="0"/>
    <n v="150"/>
    <s v="NO"/>
    <s v="551B2G"/>
    <s v="Azienda Ospedaliera Sant'Anna e San Sebastiano di Caserta - FATTURAZIONE"/>
  </r>
  <r>
    <s v="02201130610"/>
    <s v="551B2G"/>
    <s v="06854100630"/>
    <s v="IT06854100630"/>
    <s v="F547762000033323"/>
    <s v="2572034344"/>
    <s v="          1300000523"/>
    <d v="2019-12-31T00:00:00"/>
    <x v="2"/>
    <n v="589.70000000000005"/>
    <s v="FATTURE E ALTRI DOCUMENTI"/>
    <n v="589.70000000000005"/>
    <n v="0"/>
    <n v="0"/>
    <n v="0"/>
    <n v="0"/>
    <n v="589.70000000000005"/>
    <s v="NO"/>
    <s v="551B2G"/>
    <s v="Azienda Ospedaliera Sant'Anna e San Sebastiano di Caserta - FATTURAZIONE"/>
  </r>
  <r>
    <s v=""/>
    <s v="551B2G"/>
    <s v="03519500619"/>
    <s v="IT03519500619"/>
    <s v="F253757000003730"/>
    <s v="26423117"/>
    <s v="            005/4697"/>
    <d v="2015-12-18T00:00:00"/>
    <x v="6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13300400150"/>
    <s v="IT11991500015"/>
    <s v="F547762000024346"/>
    <s v="834472793"/>
    <s v="E003506"/>
    <d v="2019-03-29T00:00:00"/>
    <x v="2"/>
    <n v="11.4"/>
    <s v="FATTURE E ALTRI DOCUMENTI"/>
    <n v="11.4"/>
    <n v="0"/>
    <n v="0"/>
    <n v="0"/>
    <n v="0"/>
    <n v="11.4"/>
    <s v="NO"/>
    <s v="551B2G"/>
    <s v="Azienda Ospedaliera Sant'Anna e San Sebastiano di Caserta - FATTURAZIONE"/>
  </r>
  <r>
    <s v="80101690610"/>
    <s v="551B2G"/>
    <s v="01883790618"/>
    <s v="IT01883790618"/>
    <s v="F253757000017951"/>
    <s v="58354154"/>
    <s v="11/E"/>
    <d v="2016-11-30T00:00:00"/>
    <x v="0"/>
    <n v="546.48"/>
    <s v="FATTURE E ALTRI DOCUMENTI"/>
    <n v="496.8"/>
    <n v="0"/>
    <n v="0"/>
    <n v="0"/>
    <n v="0"/>
    <n v="496.8"/>
    <s v="NO"/>
    <s v="551B2G"/>
    <s v="Azienda Ospedaliera Sant'Anna e San Sebastiano di Caserta - FATTURAZIONE"/>
  </r>
  <r>
    <s v="02201130610"/>
    <s v="551B2G"/>
    <s v="06909360635"/>
    <s v="IT06909360635"/>
    <s v="F253757000008405"/>
    <s v="32674292"/>
    <s v="FE/2016/43"/>
    <d v="2016-02-29T00:00:00"/>
    <x v="0"/>
    <n v="192"/>
    <s v="FATTURE E ALTRI DOCUMENTI"/>
    <n v="192"/>
    <n v="0"/>
    <n v="0"/>
    <n v="0"/>
    <n v="0"/>
    <n v="192"/>
    <s v="NO"/>
    <s v="551B2G"/>
    <s v="Azienda Ospedaliera Sant'Anna e San Sebastiano di Caserta - FATTURAZIONE"/>
  </r>
  <r>
    <s v="02201130610"/>
    <s v="551B2G"/>
    <s v="03543000370"/>
    <s v="IT03543000370"/>
    <s v="F547762000018846"/>
    <s v="125567764"/>
    <s v="V0-164559"/>
    <d v="2018-10-24T00:00:00"/>
    <x v="7"/>
    <n v="74807.62"/>
    <s v="FATTURE E ALTRI DOCUMENTI"/>
    <n v="71930.399999999994"/>
    <n v="0"/>
    <n v="0"/>
    <n v="0"/>
    <n v="71925.440000000002"/>
    <n v="4.96"/>
    <s v="NO"/>
    <s v="551B2G"/>
    <s v="Azienda Ospedaliera Sant'Anna e San Sebastiano di Caserta - FATTURAZIONE"/>
  </r>
  <r>
    <s v="02201130610"/>
    <s v="551B2G"/>
    <s v="12572900152"/>
    <s v="IT06032681006"/>
    <s v="F253757000011440"/>
    <s v="41803175"/>
    <s v="25319029"/>
    <d v="2016-05-31T00:00:00"/>
    <x v="0"/>
    <n v="11878.59"/>
    <s v="FATTURE E ALTRI DOCUMENTI"/>
    <n v="9736.5499999999993"/>
    <n v="0"/>
    <n v="0"/>
    <n v="0"/>
    <n v="6491.03"/>
    <n v="3245.52"/>
    <s v="NO"/>
    <s v="551B2G"/>
    <s v="Azienda Ospedaliera Sant'Anna e San Sebastiano di Caserta - FATTURAZIONE"/>
  </r>
  <r>
    <s v="02201130610"/>
    <s v="551B2G"/>
    <s v="02154270595"/>
    <s v="IT02154270595"/>
    <s v="F547762000020821"/>
    <s v="178915214"/>
    <s v="91900149"/>
    <d v="2019-01-07T00:00:00"/>
    <x v="2"/>
    <n v="244"/>
    <s v="FATTURE E ALTRI DOCUMENTI"/>
    <n v="200"/>
    <n v="0"/>
    <n v="0"/>
    <n v="0"/>
    <n v="0"/>
    <n v="200"/>
    <s v="NO"/>
    <s v="551B2G"/>
    <s v="Azienda Ospedaliera Sant'Anna e San Sebastiano di Caserta - FATTURAZIONE"/>
  </r>
  <r>
    <s v="02201130610"/>
    <s v="551B2G"/>
    <s v="13756881002"/>
    <s v="IT13756881002"/>
    <s v="F547762000053144"/>
    <s v="6067004667"/>
    <s v="FCEL21-05735"/>
    <d v="2021-10-29T00:00:00"/>
    <x v="8"/>
    <n v="26.09"/>
    <s v="FATTURE E ALTRI DOCUMENTI"/>
    <n v="26.09"/>
    <n v="0"/>
    <n v="0"/>
    <n v="0"/>
    <n v="0"/>
    <n v="26.09"/>
    <s v="NO"/>
    <s v="551B2G"/>
    <s v="Azienda Ospedaliera Sant'Anna e San Sebastiano di Caserta - FATTURAZIONE"/>
  </r>
  <r>
    <s v="02201130610"/>
    <s v="551B2G"/>
    <s v="13756881002"/>
    <s v="IT13756881002"/>
    <s v="F547762000084088"/>
    <s v="11225902595"/>
    <s v="FCEL24-00082"/>
    <d v="2024-01-04T00:00:00"/>
    <x v="5"/>
    <n v="21.84"/>
    <s v="FATTURE E ALTRI DOCUMENTI"/>
    <n v="21.84"/>
    <n v="0"/>
    <n v="0"/>
    <n v="0"/>
    <n v="0"/>
    <n v="21.84"/>
    <s v="NO"/>
    <s v="551B2G"/>
    <s v="Azienda Ospedaliera Sant'Anna e San Sebastiano di Caserta - FATTURAZIONE"/>
  </r>
  <r>
    <s v="02201130610"/>
    <s v="551B2G"/>
    <s v="03519500619"/>
    <s v="IT03519500619"/>
    <s v="F253757000018209"/>
    <s v="59549841"/>
    <s v="            005/5250"/>
    <d v="2016-12-21T00:00:00"/>
    <x v="0"/>
    <n v="2882"/>
    <s v="FATTURE E ALTRI DOCUMENTI"/>
    <n v="2882"/>
    <n v="0"/>
    <n v="0"/>
    <n v="0"/>
    <n v="0"/>
    <n v="2882"/>
    <s v="NO"/>
    <s v="551B2G"/>
    <s v="Azienda Ospedaliera Sant'Anna e San Sebastiano di Caserta - FATTURAZIONE"/>
  </r>
  <r>
    <s v="02201130610"/>
    <s v="551B2G"/>
    <s v="09331210154"/>
    <s v="IT00953780962"/>
    <s v="F547762000015203"/>
    <s v="107656354"/>
    <s v="931350671"/>
    <d v="2018-06-18T00:00:00"/>
    <x v="7"/>
    <n v="855.5"/>
    <s v="FATTURE E ALTRI DOCUMENTI"/>
    <n v="822.6"/>
    <n v="0"/>
    <n v="0"/>
    <n v="0"/>
    <n v="0"/>
    <n v="822.6"/>
    <s v="NO"/>
    <s v="551B2G"/>
    <s v="Azienda Ospedaliera Sant'Anna e San Sebastiano di Caserta - FATTURAZIONE"/>
  </r>
  <r>
    <s v="02201130610"/>
    <s v="551B2G"/>
    <s v="RVLRFL72E04F839D"/>
    <s v="IT04076201211"/>
    <s v="F547762000080625"/>
    <s v="10676745058"/>
    <s v="75"/>
    <d v="2023-10-16T00:00:00"/>
    <x v="4"/>
    <n v="8650.0400000000009"/>
    <s v="FATTURE E ALTRI DOCUMENTI"/>
    <n v="8650.0400000000009"/>
    <n v="0"/>
    <n v="0"/>
    <n v="0"/>
    <n v="7286.54"/>
    <n v="1363.5"/>
    <s v="NO"/>
    <s v="551B2G"/>
    <s v="Azienda Ospedaliera Sant'Anna e San Sebastiano di Caserta - FATTURAZIONE"/>
  </r>
  <r>
    <s v="02201130610"/>
    <s v="551B2G"/>
    <s v="08122660585"/>
    <s v="IT01964741001"/>
    <s v="F547762000088954"/>
    <s v="11981796501"/>
    <s v="43/19"/>
    <d v="2024-04-24T00:00:00"/>
    <x v="5"/>
    <n v="730.59"/>
    <s v="FATTURE E ALTRI DOCUMENTI"/>
    <n v="730.59"/>
    <n v="0"/>
    <n v="0"/>
    <n v="0"/>
    <n v="0"/>
    <n v="730.59"/>
    <s v="NO"/>
    <s v="551B2G"/>
    <s v="Azienda Ospedaliera Sant'Anna e San Sebastiano di Caserta - FATTURAZIONE"/>
  </r>
  <r>
    <s v="02201130610"/>
    <s v="551B2G"/>
    <s v="01436610636"/>
    <s v="IT01436610636"/>
    <s v="F547762000046206"/>
    <s v="4819689766"/>
    <s v="FPA 62/21"/>
    <d v="2021-04-02T00:00:00"/>
    <x v="8"/>
    <n v="5438.77"/>
    <s v="NOTA DI CREDITO"/>
    <n v="4458.01"/>
    <n v="0"/>
    <n v="0"/>
    <n v="0"/>
    <n v="0"/>
    <n v="-4458.01"/>
    <s v="NO"/>
    <s v="551B2G"/>
    <s v="Azienda Ospedaliera Sant'Anna e San Sebastiano di Caserta - FATTURAZIONE"/>
  </r>
  <r>
    <s v="02201130610"/>
    <s v="551B2G"/>
    <s v="00889160156"/>
    <s v="IT00889160156"/>
    <s v="F547762000095269"/>
    <s v="12977162161"/>
    <s v="2024031797"/>
    <d v="2024-09-10T00:00:00"/>
    <x v="5"/>
    <n v="1435.51"/>
    <s v="FATTURE E ALTRI DOCUMENTI"/>
    <n v="1176.6500000000001"/>
    <n v="0"/>
    <n v="0"/>
    <n v="0"/>
    <n v="0"/>
    <n v="1176.6500000000001"/>
    <s v="NO"/>
    <s v="551B2G"/>
    <s v="Azienda Ospedaliera Sant'Anna e San Sebastiano di Caserta - FATTURAZIONE"/>
  </r>
  <r>
    <s v="02201130610"/>
    <s v="551B2G"/>
    <s v="13756881002"/>
    <s v="IT13756881002"/>
    <s v="F547762000065037"/>
    <s v="8124118368"/>
    <s v="FCEL22-05025"/>
    <d v="2022-09-29T00:00:00"/>
    <x v="9"/>
    <n v="5.39"/>
    <s v="FATTURE E ALTRI DOCUMENTI"/>
    <n v="5.39"/>
    <n v="0"/>
    <n v="0"/>
    <n v="0"/>
    <n v="0"/>
    <n v="5.39"/>
    <s v="NO"/>
    <s v="551B2G"/>
    <s v="Azienda Ospedaliera Sant'Anna e San Sebastiano di Caserta - FATTURAZIONE"/>
  </r>
  <r>
    <s v="02201130610"/>
    <s v="551B2G"/>
    <s v="03519500619"/>
    <s v="IT03519500619"/>
    <s v="F547762000009648"/>
    <s v="90808417"/>
    <s v="          1300002944"/>
    <d v="2017-12-20T00:00:00"/>
    <x v="1"/>
    <n v="58.2"/>
    <s v="FATTURE E ALTRI DOCUMENTI"/>
    <n v="58.2"/>
    <n v="0"/>
    <n v="0"/>
    <n v="0"/>
    <n v="0"/>
    <n v="58.2"/>
    <s v="NO"/>
    <s v="551B2G"/>
    <s v="Azienda Ospedaliera Sant'Anna e San Sebastiano di Caserta - FATTURAZIONE"/>
  </r>
  <r>
    <s v="02201130610"/>
    <s v="551B2G"/>
    <s v="07717721216"/>
    <s v="IT07717721216"/>
    <s v="F547762000096483"/>
    <s v="13171422819"/>
    <s v="437/2"/>
    <d v="2024-09-20T00:00:00"/>
    <x v="5"/>
    <n v="13000"/>
    <s v="FATTURE E ALTRI DOCUMENTI"/>
    <n v="12500"/>
    <n v="0"/>
    <n v="0"/>
    <n v="0"/>
    <n v="0"/>
    <n v="12500"/>
    <s v="NO"/>
    <s v="551B2G"/>
    <s v="Azienda Ospedaliera Sant'Anna e San Sebastiano di Caserta - FATTURAZIONE"/>
  </r>
  <r>
    <s v="02201130610"/>
    <s v="551B2G"/>
    <s v="GQNVTR43P07B963O"/>
    <s v="IT03604280614"/>
    <s v="F214800001498836"/>
    <s v="9980658"/>
    <s v="49"/>
    <d v="2015-05-27T00:00:00"/>
    <x v="6"/>
    <n v="1772.51"/>
    <s v="FATTURE E ALTRI DOCUMENTI"/>
    <n v="1452.88"/>
    <n v="0"/>
    <n v="0"/>
    <n v="0"/>
    <n v="0"/>
    <n v="1452.88"/>
    <s v="NO"/>
    <s v="551B2G"/>
    <s v="Azienda Ospedaliera Sant'Anna e San Sebastiano di Caserta - FATTURAZIONE"/>
  </r>
  <r>
    <s v="02201130610"/>
    <s v="551B2G"/>
    <s v="16825251008"/>
    <s v="IT16825251008"/>
    <s v="F547762000089517"/>
    <s v="12081717718"/>
    <s v="2410000167"/>
    <d v="2024-04-30T00:00:00"/>
    <x v="5"/>
    <n v="2591.52"/>
    <s v="FATTURE E ALTRI DOCUMENTI"/>
    <n v="2124.1999999999998"/>
    <n v="0"/>
    <n v="0"/>
    <n v="0"/>
    <n v="0"/>
    <n v="2124.1999999999998"/>
    <s v="NO"/>
    <s v="551B2G"/>
    <s v="Azienda Ospedaliera Sant'Anna e San Sebastiano di Caserta - FATTURAZIONE"/>
  </r>
  <r>
    <s v="02201130610"/>
    <s v="551B2G"/>
    <s v="09331210154"/>
    <s v="IT00953780962"/>
    <s v="F547762000093219"/>
    <s v="12619857650"/>
    <s v="0988246713"/>
    <d v="2024-07-23T00:00:00"/>
    <x v="5"/>
    <n v="723.96"/>
    <s v="FATTURE E ALTRI DOCUMENTI"/>
    <n v="652.5"/>
    <n v="0"/>
    <n v="0"/>
    <n v="0"/>
    <n v="0"/>
    <n v="652.5"/>
    <s v="NO"/>
    <s v="551B2G"/>
    <s v="Azienda Ospedaliera Sant'Anna e San Sebastiano di Caserta - FATTURAZIONE"/>
  </r>
  <r>
    <s v="02201130610"/>
    <s v="551B2G"/>
    <s v="09771701001"/>
    <s v="IT09771701001"/>
    <s v="F547762000083588"/>
    <s v="11158074973"/>
    <s v="000000900042562T"/>
    <d v="2023-12-23T00:00:00"/>
    <x v="4"/>
    <n v="10.98"/>
    <s v="FATTURE E ALTRI DOCUMENTI"/>
    <n v="9"/>
    <n v="0"/>
    <n v="0"/>
    <n v="0"/>
    <n v="0"/>
    <n v="9"/>
    <s v="NO"/>
    <s v="551B2G"/>
    <s v="Azienda Ospedaliera Sant'Anna e San Sebastiano di Caserta - FATTURAZIONE"/>
  </r>
  <r>
    <s v="02201130610"/>
    <s v="551B2G"/>
    <s v="04320310651"/>
    <s v="IT04320310651"/>
    <s v="F547762000086261"/>
    <s v="11567454645"/>
    <s v="FPA 5/24"/>
    <d v="2024-02-26T00:00:00"/>
    <x v="5"/>
    <n v="216.51"/>
    <s v="FATTURE E ALTRI DOCUMENTI"/>
    <n v="179.15"/>
    <n v="0"/>
    <n v="0"/>
    <n v="0"/>
    <n v="0"/>
    <n v="179.15"/>
    <s v="NO"/>
    <s v="551B2G"/>
    <s v="Azienda Ospedaliera Sant'Anna e San Sebastiano di Caserta - FATTURAZIONE"/>
  </r>
  <r>
    <s v="02201130610"/>
    <s v="551B2G"/>
    <s v="09412650153"/>
    <s v="IT09412650153"/>
    <s v="F547762000043488"/>
    <s v="4351202454"/>
    <s v="350_460_20008677"/>
    <d v="2020-12-29T00:00:00"/>
    <x v="3"/>
    <n v="2218.81"/>
    <s v="FATTURE E ALTRI DOCUMENTI"/>
    <n v="1818.7"/>
    <n v="0"/>
    <n v="0"/>
    <n v="0"/>
    <n v="0"/>
    <n v="1818.7"/>
    <s v="NO"/>
    <s v="551B2G"/>
    <s v="Azienda Ospedaliera Sant'Anna e San Sebastiano di Caserta - FATTURAZIONE"/>
  </r>
  <r>
    <s v="02201130610"/>
    <s v="551B2G"/>
    <s v="01778520302"/>
    <s v="IT11496970150"/>
    <s v="F547762000037672"/>
    <s v="3238933026"/>
    <s v="6012220010605"/>
    <d v="2020-07-03T00:00:00"/>
    <x v="3"/>
    <n v="9900"/>
    <s v="NOTA DI CREDITO"/>
    <n v="9000"/>
    <n v="0"/>
    <n v="0"/>
    <n v="0"/>
    <n v="0"/>
    <n v="-9000"/>
    <s v="NO"/>
    <s v="551B2G"/>
    <s v="Azienda Ospedaliera Sant'Anna e San Sebastiano di Caserta - FATTURAZIONE"/>
  </r>
  <r>
    <s v="02201130610"/>
    <s v="551B2G"/>
    <s v="05665070966"/>
    <s v="IT05665070966"/>
    <s v="F547762000033627"/>
    <s v="2590496818"/>
    <s v="22200023"/>
    <d v="2020-02-27T00:00:00"/>
    <x v="3"/>
    <n v="706.98"/>
    <s v="NOTA DI CREDITO"/>
    <n v="706.98"/>
    <n v="0"/>
    <n v="0"/>
    <n v="0"/>
    <n v="0"/>
    <n v="-706.98"/>
    <s v="NO"/>
    <s v="551B2G"/>
    <s v="Azienda Ospedaliera Sant'Anna e San Sebastiano di Caserta - FATTURAZIONE"/>
  </r>
  <r>
    <s v="02201130610"/>
    <s v="551B2G"/>
    <s v="00612690289"/>
    <s v="IT00612690289"/>
    <s v="F253757000003403"/>
    <s v="23789764"/>
    <s v="1531872/A"/>
    <d v="2015-11-23T00:00:00"/>
    <x v="6"/>
    <n v="3032.64"/>
    <s v="NOTA DI CREDITO"/>
    <n v="2916"/>
    <n v="0"/>
    <n v="0"/>
    <n v="0"/>
    <n v="0"/>
    <n v="-2916"/>
    <s v="NO"/>
    <s v="551B2G"/>
    <s v="Azienda Ospedaliera Sant'Anna e San Sebastiano di Caserta - FATTURAZIONE"/>
  </r>
  <r>
    <s v="02201130610"/>
    <s v="551B2G"/>
    <s v="04786681215"/>
    <s v="IT04786681215"/>
    <s v="F547762000095926"/>
    <s v="13059453583"/>
    <s v="1900191371"/>
    <d v="2024-09-30T00:00:00"/>
    <x v="5"/>
    <n v="465.15"/>
    <s v="FATTURE E ALTRI DOCUMENTI"/>
    <n v="422.86"/>
    <n v="0"/>
    <n v="0"/>
    <n v="0"/>
    <n v="0"/>
    <n v="422.86"/>
    <s v="NO"/>
    <s v="551B2G"/>
    <s v="Azienda Ospedaliera Sant'Anna e San Sebastiano di Caserta - FATTURAZIONE"/>
  </r>
  <r>
    <s v="02201130610"/>
    <s v="551B2G"/>
    <s v="00911350635"/>
    <s v="IT00911350635"/>
    <s v="F547762000041010"/>
    <s v="3891415178"/>
    <s v="1300000894"/>
    <d v="2020-10-21T00:00:00"/>
    <x v="3"/>
    <n v="1174.5"/>
    <s v="FATTURE E ALTRI DOCUMENTI"/>
    <n v="976.5"/>
    <n v="0"/>
    <n v="0"/>
    <n v="0"/>
    <n v="0"/>
    <n v="976.5"/>
    <s v="NO"/>
    <s v="551B2G"/>
    <s v="Azienda Ospedaliera Sant'Anna e San Sebastiano di Caserta - FATTURAZIONE"/>
  </r>
  <r>
    <s v="02201130610"/>
    <s v="551B2G"/>
    <s v="06328131211"/>
    <s v="IT06328131211"/>
    <s v="F253757000007885"/>
    <s v="32158124"/>
    <s v="FA7"/>
    <d v="2016-02-18T00:00:00"/>
    <x v="0"/>
    <n v="2128.1999999999998"/>
    <s v="FATTURE E ALTRI DOCUMENTI"/>
    <n v="2128.1999999999998"/>
    <n v="0"/>
    <n v="0"/>
    <n v="0"/>
    <n v="0"/>
    <n v="2128.1999999999998"/>
    <s v="NO"/>
    <s v="551B2G"/>
    <s v="Azienda Ospedaliera Sant'Anna e San Sebastiano di Caserta - FATTURAZIONE"/>
  </r>
  <r>
    <s v="02201130610"/>
    <s v="551B2G"/>
    <s v="07960110158"/>
    <s v="IT07960110158"/>
    <s v="F547762000035555"/>
    <s v="2866144324"/>
    <s v="90006471"/>
    <d v="2020-04-20T00:00:00"/>
    <x v="3"/>
    <n v="1600"/>
    <s v="FATTURE E ALTRI DOCUMENTI"/>
    <n v="1600"/>
    <n v="0"/>
    <n v="0"/>
    <n v="0"/>
    <n v="0"/>
    <n v="1600"/>
    <s v="NO"/>
    <s v="551B2G"/>
    <s v="Azienda Ospedaliera Sant'Anna e San Sebastiano di Caserta - FATTURAZIONE"/>
  </r>
  <r>
    <s v="02201130610"/>
    <s v="551B2G"/>
    <s v="04709610150"/>
    <s v="IT13181610158"/>
    <s v="F547762000019781"/>
    <s v="130357944"/>
    <s v="  2465 /P"/>
    <d v="2018-11-22T00:00:00"/>
    <x v="7"/>
    <n v="344.78"/>
    <s v="FATTURE E ALTRI DOCUMENTI"/>
    <n v="282.61"/>
    <n v="0"/>
    <n v="0"/>
    <n v="0"/>
    <n v="0"/>
    <n v="282.61"/>
    <s v="NO"/>
    <s v="551B2G"/>
    <s v="Azienda Ospedaliera Sant'Anna e San Sebastiano di Caserta - FATTURAZIONE"/>
  </r>
  <r>
    <s v="02201130610"/>
    <s v="551B2G"/>
    <s v="04786681215"/>
    <s v="IT04786681215"/>
    <s v="F547762000093488"/>
    <s v="12660260674"/>
    <s v="1900148783"/>
    <d v="2024-07-28T00:00:00"/>
    <x v="5"/>
    <n v="1914"/>
    <s v="FATTURE E ALTRI DOCUMENTI"/>
    <n v="1740"/>
    <n v="0"/>
    <n v="0"/>
    <n v="0"/>
    <n v="0"/>
    <n v="1740"/>
    <s v="NO"/>
    <s v="551B2G"/>
    <s v="Azienda Ospedaliera Sant'Anna e San Sebastiano di Caserta - FATTURAZIONE"/>
  </r>
  <r>
    <s v="02201130610"/>
    <s v="551B2G"/>
    <s v="02368591208"/>
    <s v="IT02368591208"/>
    <s v="F214800001400309"/>
    <s v="9375006"/>
    <s v="8100004436"/>
    <d v="2015-06-01T00:00:00"/>
    <x v="6"/>
    <n v="85.65"/>
    <s v="FATTURE E ALTRI DOCUMENTI"/>
    <n v="85.65"/>
    <n v="0"/>
    <n v="0"/>
    <n v="0"/>
    <n v="0"/>
    <n v="85.65"/>
    <s v="NO"/>
    <s v="551B2G"/>
    <s v="Azienda Ospedaliera Sant'Anna e San Sebastiano di Caserta - FATTURAZIONE"/>
  </r>
  <r>
    <s v="02201130610"/>
    <s v="551B2G"/>
    <s v="05577471005"/>
    <s v="IT05577471005"/>
    <s v="F547762000025586"/>
    <s v="1085687605"/>
    <s v="8/SEe"/>
    <d v="2019-06-10T00:00:00"/>
    <x v="2"/>
    <n v="41.03"/>
    <s v="FATTURE E ALTRI DOCUMENTI"/>
    <n v="37.299999999999997"/>
    <n v="0"/>
    <n v="0"/>
    <n v="0"/>
    <n v="0"/>
    <n v="37.299999999999997"/>
    <s v="NO"/>
    <s v="551B2G"/>
    <s v="Azienda Ospedaliera Sant'Anna e San Sebastiano di Caserta - FATTURAZIONE"/>
  </r>
  <r>
    <s v="02201130610"/>
    <s v="551B2G"/>
    <s v="01260340482"/>
    <s v="IT01260340482"/>
    <s v="F547762000095477"/>
    <s v="13017942187"/>
    <s v="5370/S"/>
    <d v="2024-09-23T00:00:00"/>
    <x v="5"/>
    <n v="2043.5"/>
    <s v="FATTURE E ALTRI DOCUMENTI"/>
    <n v="1675"/>
    <n v="0"/>
    <n v="0"/>
    <n v="0"/>
    <n v="0"/>
    <n v="1675"/>
    <s v="NO"/>
    <s v="551B2G"/>
    <s v="Azienda Ospedaliera Sant'Anna e San Sebastiano di Caserta - FATTURAZIONE"/>
  </r>
  <r>
    <s v="02201130610"/>
    <s v="551B2G"/>
    <s v="02027040027"/>
    <s v="IT02027040027"/>
    <s v="F253757000012695"/>
    <s v="44795632"/>
    <s v="569/PA"/>
    <d v="2016-07-08T00:00:00"/>
    <x v="0"/>
    <n v="54.9"/>
    <s v="FATTURE E ALTRI DOCUMENTI"/>
    <n v="45"/>
    <n v="0"/>
    <n v="0"/>
    <n v="0"/>
    <n v="0"/>
    <n v="45"/>
    <s v="NO"/>
    <s v="551B2G"/>
    <s v="Azienda Ospedaliera Sant'Anna e San Sebastiano di Caserta - FATTURAZIONE"/>
  </r>
  <r>
    <s v="02201130610"/>
    <s v="551B2G"/>
    <s v="02790240101"/>
    <s v="IT02790240101"/>
    <s v="F547762000021554"/>
    <s v="159978168"/>
    <s v="27795"/>
    <d v="2018-12-31T00:00:00"/>
    <x v="7"/>
    <n v="33.96"/>
    <s v="FATTURE E ALTRI DOCUMENTI"/>
    <n v="27.84"/>
    <n v="0"/>
    <n v="0"/>
    <n v="0"/>
    <n v="0"/>
    <n v="27.84"/>
    <s v="NO"/>
    <s v="551B2G"/>
    <s v="Azienda Ospedaliera Sant'Anna e San Sebastiano di Caserta - FATTURAZIONE"/>
  </r>
  <r>
    <s v="02201130610"/>
    <s v="551B2G"/>
    <s v="CCLGPP60P05B667B"/>
    <s v="IT01568660615"/>
    <s v="F547762000014194"/>
    <s v="104816742"/>
    <s v="9"/>
    <d v="2018-05-17T00:00:00"/>
    <x v="7"/>
    <n v="1820.22"/>
    <s v="FATTURE E ALTRI DOCUMENTI"/>
    <n v="1491.98"/>
    <n v="0"/>
    <n v="0"/>
    <n v="0"/>
    <n v="0"/>
    <n v="1491.98"/>
    <s v="NO"/>
    <s v="551B2G"/>
    <s v="Azienda Ospedaliera Sant'Anna e San Sebastiano di Caserta - FATTURAZIONE"/>
  </r>
  <r>
    <s v="02201130610"/>
    <s v="551B2G"/>
    <s v="09238800156"/>
    <s v="IT09238800156"/>
    <s v="F547762000027254"/>
    <s v="1397495254"/>
    <s v="1024990118"/>
    <d v="2019-08-06T00:00:00"/>
    <x v="2"/>
    <n v="96.72"/>
    <s v="FATTURE E ALTRI DOCUMENTI"/>
    <n v="93"/>
    <n v="0"/>
    <n v="0"/>
    <n v="0"/>
    <n v="0"/>
    <n v="93"/>
    <s v="NO"/>
    <s v="551B2G"/>
    <s v="Azienda Ospedaliera Sant'Anna e San Sebastiano di Caserta - FATTURAZIONE"/>
  </r>
  <r>
    <s v="02201130610"/>
    <s v="551B2G"/>
    <s v="12572900152"/>
    <s v="IT06032681006"/>
    <s v="F547762000094974"/>
    <s v="12924874782"/>
    <s v="26201959"/>
    <d v="2024-08-30T00:00:00"/>
    <x v="5"/>
    <n v="970.42"/>
    <s v="FATTURE E ALTRI DOCUMENTI"/>
    <n v="933.1"/>
    <n v="0"/>
    <n v="0"/>
    <n v="0"/>
    <n v="0"/>
    <n v="933.1"/>
    <s v="NO"/>
    <s v="551B2G"/>
    <s v="Azienda Ospedaliera Sant'Anna e San Sebastiano di Caserta - FATTURAZIONE"/>
  </r>
  <r>
    <s v="02201130610"/>
    <s v="551B2G"/>
    <s v="LDNGLM51P18A064Y"/>
    <s v="IT07056061216"/>
    <s v="F547762000023246"/>
    <s v="598786487"/>
    <s v="13"/>
    <d v="2019-03-27T00:00:00"/>
    <x v="2"/>
    <n v="867.36"/>
    <s v="FATTURE E ALTRI DOCUMENTI"/>
    <n v="867.36"/>
    <n v="0"/>
    <n v="0"/>
    <n v="0"/>
    <n v="0"/>
    <n v="867.36"/>
    <s v="NO"/>
    <s v="551B2G"/>
    <s v="Azienda Ospedaliera Sant'Anna e San Sebastiano di Caserta - FATTURAZIONE"/>
  </r>
  <r>
    <s v="02201130610"/>
    <s v="551B2G"/>
    <s v="02368591208"/>
    <s v="IT02368591208"/>
    <s v="F547762000039787"/>
    <s v="3661635886"/>
    <s v="8100193435"/>
    <d v="2020-09-11T00:00:00"/>
    <x v="3"/>
    <n v="26534.51"/>
    <s v="FATTURE E ALTRI DOCUMENTI"/>
    <n v="21749.599999999999"/>
    <n v="0"/>
    <n v="0"/>
    <n v="0"/>
    <n v="0"/>
    <n v="21749.599999999999"/>
    <s v="NO"/>
    <s v="551B2G"/>
    <s v="Azienda Ospedaliera Sant'Anna e San Sebastiano di Caserta - FATTURAZIONE"/>
  </r>
  <r>
    <s v="02201130610"/>
    <s v="551B2G"/>
    <s v="00124430323"/>
    <s v="IT00124430323"/>
    <s v="F547762000051106"/>
    <s v="5647380068"/>
    <s v="2021-EI/00/186"/>
    <d v="2021-08-20T00:00:00"/>
    <x v="8"/>
    <n v="903.5"/>
    <s v="FATTURE E ALTRI DOCUMENTI"/>
    <n v="903.5"/>
    <n v="0"/>
    <n v="0"/>
    <n v="0"/>
    <n v="0"/>
    <n v="903.5"/>
    <s v="NO"/>
    <s v="551B2G"/>
    <s v="Azienda Ospedaliera Sant'Anna e San Sebastiano di Caserta - FATTURAZIONE"/>
  </r>
  <r>
    <s v="02201130610"/>
    <s v="551B2G"/>
    <s v="10852890150"/>
    <s v="IT01262580507"/>
    <s v="F547762000044369"/>
    <s v="4534683597"/>
    <s v="5916077708"/>
    <d v="2021-01-14T00:00:00"/>
    <x v="8"/>
    <n v="3049.39"/>
    <s v="FATTURE E ALTRI DOCUMENTI"/>
    <n v="2499.5"/>
    <n v="0"/>
    <n v="0"/>
    <n v="0"/>
    <n v="0"/>
    <n v="2499.5"/>
    <s v="NO"/>
    <s v="551B2G"/>
    <s v="Azienda Ospedaliera Sant'Anna e San Sebastiano di Caserta - FATTURAZIONE"/>
  </r>
  <r>
    <s v="02201130610"/>
    <s v="551B2G"/>
    <s v="00977960327"/>
    <s v="IT00977960327"/>
    <s v="F547762000036775"/>
    <s v="3063026933"/>
    <s v="266 PA"/>
    <d v="2020-05-29T00:00:00"/>
    <x v="3"/>
    <n v="128.1"/>
    <s v="NOTA DI CREDITO"/>
    <n v="105"/>
    <n v="0"/>
    <n v="0"/>
    <n v="0"/>
    <n v="0"/>
    <n v="-105"/>
    <s v="NO"/>
    <s v="551B2G"/>
    <s v="Azienda Ospedaliera Sant'Anna e San Sebastiano di Caserta - FATTURAZIONE"/>
  </r>
  <r>
    <s v="02201130610"/>
    <s v="551B2G"/>
    <s v="12086540155"/>
    <s v="IT12086540155"/>
    <s v="F253757000017203"/>
    <s v="57368998"/>
    <s v="810180"/>
    <d v="2016-11-30T00:00:00"/>
    <x v="0"/>
    <n v="201.99"/>
    <s v="FATTURE E ALTRI DOCUMENTI"/>
    <n v="194.3"/>
    <n v="0"/>
    <n v="0"/>
    <n v="0"/>
    <n v="186.9"/>
    <n v="7.4"/>
    <s v="NO"/>
    <s v="551B2G"/>
    <s v="Azienda Ospedaliera Sant'Anna e San Sebastiano di Caserta - FATTURAZIONE"/>
  </r>
  <r>
    <s v="02201130610"/>
    <s v="551B2G"/>
    <s v="01303190639"/>
    <s v="IT01303190639"/>
    <s v="F253757000014624"/>
    <s v="49000886"/>
    <s v="000227"/>
    <d v="2016-08-31T00:00:00"/>
    <x v="0"/>
    <n v="427065.1"/>
    <s v="FATTURE E ALTRI DOCUMENTI"/>
    <n v="350053.36"/>
    <n v="0"/>
    <n v="886.86"/>
    <n v="0"/>
    <n v="345135.33"/>
    <n v="4031.17"/>
    <s v="NO"/>
    <s v="551B2G"/>
    <s v="Azienda Ospedaliera Sant'Anna e San Sebastiano di Caserta - FATTURAZIONE"/>
  </r>
  <r>
    <s v="02201130610"/>
    <s v="551B2G"/>
    <s v="06175550638"/>
    <s v="IT06175550638"/>
    <s v="F253757000010151"/>
    <s v="38028032"/>
    <s v="270/PA"/>
    <d v="2016-04-29T00:00:00"/>
    <x v="0"/>
    <n v="366"/>
    <s v="FATTURE E ALTRI DOCUMENTI"/>
    <n v="300"/>
    <n v="0"/>
    <n v="0"/>
    <n v="0"/>
    <n v="288"/>
    <n v="12"/>
    <s v="NO"/>
    <s v="551B2G"/>
    <s v="Azienda Ospedaliera Sant'Anna e San Sebastiano di Caserta - FATTURAZIONE"/>
  </r>
  <r>
    <s v="02201130610"/>
    <s v="551B2G"/>
    <s v="04786681215"/>
    <s v="IT04786681215"/>
    <s v="F547762000092108"/>
    <s v="12453116365"/>
    <s v="1900128108"/>
    <d v="2024-06-30T00:00:00"/>
    <x v="5"/>
    <n v="11756.64"/>
    <s v="FATTURE E ALTRI DOCUMENTI"/>
    <n v="10687.85"/>
    <n v="0"/>
    <n v="0"/>
    <n v="0"/>
    <n v="0"/>
    <n v="10687.85"/>
    <s v="NO"/>
    <s v="551B2G"/>
    <s v="Azienda Ospedaliera Sant'Anna e San Sebastiano di Caserta - FATTURAZIONE"/>
  </r>
  <r>
    <s v="02201130610"/>
    <s v="551B2G"/>
    <s v="02012610610"/>
    <s v="IT02012610610"/>
    <s v="F547762000096148"/>
    <s v="13104309075"/>
    <s v="60/04"/>
    <d v="2024-09-30T00:00:00"/>
    <x v="5"/>
    <n v="4693.93"/>
    <s v="FATTURE E ALTRI DOCUMENTI"/>
    <n v="3847.48"/>
    <n v="0"/>
    <n v="0"/>
    <n v="0"/>
    <n v="0"/>
    <n v="3847.48"/>
    <s v="NO"/>
    <s v="551B2G"/>
    <s v="Azienda Ospedaliera Sant'Anna e San Sebastiano di Caserta - FATTURAZIONE"/>
  </r>
  <r>
    <s v="02201130610"/>
    <s v="551B2G"/>
    <s v="04786681215"/>
    <s v="IT04786681215"/>
    <s v="F547762000095554"/>
    <s v="13020177246"/>
    <s v="1900182976"/>
    <d v="2024-09-25T00:00:00"/>
    <x v="5"/>
    <n v="426.62"/>
    <s v="FATTURE E ALTRI DOCUMENTI"/>
    <n v="387.84"/>
    <n v="0"/>
    <n v="0"/>
    <n v="0"/>
    <n v="0"/>
    <n v="387.84"/>
    <s v="NO"/>
    <s v="551B2G"/>
    <s v="Azienda Ospedaliera Sant'Anna e San Sebastiano di Caserta - FATTURAZIONE"/>
  </r>
  <r>
    <s v="02201130610"/>
    <s v="551B2G"/>
    <s v="13756881002"/>
    <s v="IT13756881002"/>
    <s v="F547762000039426"/>
    <s v="3568728037"/>
    <s v="FCEL20-04856"/>
    <d v="2020-08-31T00:00:00"/>
    <x v="3"/>
    <n v="1.1200000000000001"/>
    <s v="FATTURE E ALTRI DOCUMENTI"/>
    <n v="1.1200000000000001"/>
    <n v="0"/>
    <n v="0"/>
    <n v="0"/>
    <n v="0"/>
    <n v="1.1200000000000001"/>
    <s v="NO"/>
    <s v="551B2G"/>
    <s v="Azienda Ospedaliera Sant'Anna e San Sebastiano di Caserta - FATTURAZIONE"/>
  </r>
  <r>
    <s v="02201130610"/>
    <s v="551B2G"/>
    <s v="02154270595"/>
    <s v="IT02154270595"/>
    <s v="F547762000002662"/>
    <s v="69834226"/>
    <s v="91705119"/>
    <d v="2017-04-22T00:00:00"/>
    <x v="1"/>
    <n v="878.4"/>
    <s v="FATTURE E ALTRI DOCUMENTI"/>
    <n v="720"/>
    <n v="0"/>
    <n v="0"/>
    <n v="0"/>
    <n v="0"/>
    <n v="720"/>
    <s v="NO"/>
    <s v="551B2G"/>
    <s v="Azienda Ospedaliera Sant'Anna e San Sebastiano di Caserta - FATTURAZIONE"/>
  </r>
  <r>
    <s v="02201130610"/>
    <s v="551B2G"/>
    <s v="10181220152"/>
    <s v="IT10181220152"/>
    <s v="F547762000012277"/>
    <s v="98859529"/>
    <s v="9578309884"/>
    <d v="2018-03-21T00:00:00"/>
    <x v="7"/>
    <n v="9046.2999999999993"/>
    <s v="FATTURE E ALTRI DOCUMENTI"/>
    <n v="7415"/>
    <n v="0"/>
    <n v="0"/>
    <n v="0"/>
    <n v="0"/>
    <n v="7415"/>
    <s v="NO"/>
    <s v="551B2G"/>
    <s v="Azienda Ospedaliera Sant'Anna e San Sebastiano di Caserta - FATTURAZIONE"/>
  </r>
  <r>
    <s v="02201130610"/>
    <s v="551B2G"/>
    <s v="03992220966"/>
    <s v="IT03992220966"/>
    <s v="F547762000011587"/>
    <s v="97518274"/>
    <s v="3059029160"/>
    <d v="2016-05-31T00:00:00"/>
    <x v="0"/>
    <n v="2.44"/>
    <s v="FATTURE E ALTRI DOCUMENTI"/>
    <n v="2"/>
    <n v="0"/>
    <n v="0"/>
    <n v="0"/>
    <n v="0"/>
    <n v="2"/>
    <s v="NO"/>
    <s v="551B2G"/>
    <s v="Azienda Ospedaliera Sant'Anna e San Sebastiano di Caserta - FATTURAZIONE"/>
  </r>
  <r>
    <s v="02201130610"/>
    <s v="551B2G"/>
    <s v="02368591208"/>
    <s v="IT02368591208"/>
    <s v="F214800001231355"/>
    <s v="6919516"/>
    <s v="8100002718"/>
    <d v="2015-05-04T00:00:00"/>
    <x v="6"/>
    <n v="8021.42"/>
    <s v="FATTURE E ALTRI DOCUMENTI"/>
    <n v="6574.94"/>
    <n v="0"/>
    <n v="0"/>
    <n v="0"/>
    <n v="0"/>
    <n v="6574.94"/>
    <s v="NO"/>
    <s v="551B2G"/>
    <s v="Azienda Ospedaliera Sant'Anna e San Sebastiano di Caserta - FATTURAZIONE"/>
  </r>
  <r>
    <s v="02201130610"/>
    <s v="551B2G"/>
    <s v="06798201213"/>
    <s v="IT06798201213"/>
    <s v="F547762000035267"/>
    <s v="2811883241"/>
    <s v="1000000176"/>
    <d v="2020-03-06T00:00:00"/>
    <x v="3"/>
    <n v="15.94"/>
    <s v="FATTURE E ALTRI DOCUMENTI"/>
    <n v="15.94"/>
    <n v="0"/>
    <n v="0"/>
    <n v="0"/>
    <n v="0"/>
    <n v="15.94"/>
    <s v="NO"/>
    <s v="551B2G"/>
    <s v="Azienda Ospedaliera Sant'Anna e San Sebastiano di Caserta - FATTURAZIONE"/>
  </r>
  <r>
    <s v="02201130610"/>
    <s v="551B2G"/>
    <s v="01303190639"/>
    <s v="IT01303190639"/>
    <s v="F253757000008506"/>
    <s v="33342043"/>
    <s v="000030"/>
    <d v="2016-02-29T00:00:00"/>
    <x v="0"/>
    <n v="427065.1"/>
    <s v="FATTURE E ALTRI DOCUMENTI"/>
    <n v="350053.36"/>
    <n v="0"/>
    <n v="0"/>
    <n v="0"/>
    <n v="349643.52000000002"/>
    <n v="409.84"/>
    <s v="NO"/>
    <s v="551B2G"/>
    <s v="Azienda Ospedaliera Sant'Anna e San Sebastiano di Caserta - FATTURAZIONE"/>
  </r>
  <r>
    <s v="02201130610"/>
    <s v="551B2G"/>
    <s v="02516920580"/>
    <s v="IT01068901006"/>
    <s v="F547762000081608"/>
    <s v="10822279811"/>
    <s v="16248/00/2023"/>
    <d v="2023-11-06T00:00:00"/>
    <x v="4"/>
    <n v="25.2"/>
    <s v="FATTURE E ALTRI DOCUMENTI"/>
    <n v="24"/>
    <n v="0"/>
    <n v="0"/>
    <n v="0"/>
    <n v="22.91"/>
    <n v="1.0900000000000001"/>
    <s v="NO"/>
    <s v="551B2G"/>
    <s v="Azienda Ospedaliera Sant'Anna e San Sebastiano di Caserta - FATTURAZIONE"/>
  </r>
  <r>
    <s v="02201130610"/>
    <s v="551B2G"/>
    <s v="02790240101"/>
    <s v="IT02790240101"/>
    <s v="F547762000026210"/>
    <s v="1201188352"/>
    <s v="14799"/>
    <d v="2019-06-28T00:00:00"/>
    <x v="2"/>
    <n v="668.56"/>
    <s v="FATTURE E ALTRI DOCUMENTI"/>
    <n v="548"/>
    <n v="0"/>
    <n v="0"/>
    <n v="0"/>
    <n v="0"/>
    <n v="548"/>
    <s v="NO"/>
    <s v="551B2G"/>
    <s v="Azienda Ospedaliera Sant'Anna e San Sebastiano di Caserta - FATTURAZIONE"/>
  </r>
  <r>
    <s v="02201130610"/>
    <s v="551B2G"/>
    <s v="01601200619"/>
    <s v="IT01601200619"/>
    <s v="F253757000018276"/>
    <s v="60059595"/>
    <s v="1/PA"/>
    <d v="2017-01-16T00:00:00"/>
    <x v="1"/>
    <n v="3172"/>
    <s v="FATTURE E ALTRI DOCUMENTI"/>
    <n v="2600"/>
    <n v="0"/>
    <n v="0"/>
    <n v="0"/>
    <n v="0"/>
    <n v="2600"/>
    <s v="NO"/>
    <s v="551B2G"/>
    <s v="Azienda Ospedaliera Sant'Anna e San Sebastiano di Caserta - FATTURAZIONE"/>
  </r>
  <r>
    <s v="02201130610"/>
    <s v="551B2G"/>
    <s v="04786681215"/>
    <s v="IT04786681215"/>
    <s v="F547762000093774"/>
    <s v="12690070370"/>
    <s v="1900156780"/>
    <d v="2024-07-31T00:00:00"/>
    <x v="5"/>
    <n v="3422.65"/>
    <s v="FATTURE E ALTRI DOCUMENTI"/>
    <n v="3111.5"/>
    <n v="0"/>
    <n v="0"/>
    <n v="0"/>
    <n v="0"/>
    <n v="3111.5"/>
    <s v="NO"/>
    <s v="551B2G"/>
    <s v="Azienda Ospedaliera Sant'Anna e San Sebastiano di Caserta - FATTURAZIONE"/>
  </r>
  <r>
    <s v="02201130610"/>
    <s v="551B2G"/>
    <s v="06111530637"/>
    <s v="IT06111530637"/>
    <s v="F253757000003124"/>
    <s v="22384778"/>
    <s v="7086"/>
    <d v="2015-10-31T00:00:00"/>
    <x v="6"/>
    <n v="1482"/>
    <s v="FATTURE E ALTRI DOCUMENTI"/>
    <n v="1425"/>
    <n v="0"/>
    <n v="0"/>
    <n v="0"/>
    <n v="0"/>
    <n v="1425"/>
    <s v="NO"/>
    <s v="551B2G"/>
    <s v="Azienda Ospedaliera Sant'Anna e San Sebastiano di Caserta - FATTURAZIONE"/>
  </r>
  <r>
    <s v="02201130610"/>
    <s v="551B2G"/>
    <s v="LNIFNC66L01B963T"/>
    <s v="IT02533440612"/>
    <s v="F547762000030256"/>
    <s v="1983307865"/>
    <s v="232"/>
    <d v="2019-10-31T00:00:00"/>
    <x v="2"/>
    <n v="406.94"/>
    <s v="FATTURE E ALTRI DOCUMENTI"/>
    <n v="406.94"/>
    <n v="0"/>
    <n v="0"/>
    <n v="0"/>
    <n v="0"/>
    <n v="406.94"/>
    <s v="NO"/>
    <s v="551B2G"/>
    <s v="Azienda Ospedaliera Sant'Anna e San Sebastiano di Caserta - FATTURAZIONE"/>
  </r>
  <r>
    <s v="02201130610"/>
    <s v="551B2G"/>
    <s v="93037140634"/>
    <s v="IT06713131214"/>
    <s v="F547762000006282"/>
    <s v="80172784"/>
    <s v="FatPAM 21E"/>
    <d v="2017-08-29T00:00:00"/>
    <x v="1"/>
    <n v="138"/>
    <s v="FATTURE E ALTRI DOCUMENTI"/>
    <n v="138"/>
    <n v="0"/>
    <n v="0"/>
    <n v="0"/>
    <n v="0"/>
    <n v="138"/>
    <s v="NO"/>
    <s v="551B2G"/>
    <s v="Azienda Ospedaliera Sant'Anna e San Sebastiano di Caserta - FATTURAZIONE"/>
  </r>
  <r>
    <s v="02201130610"/>
    <s v="551B2G"/>
    <s v="SLSNDR77E17H501N"/>
    <s v="IT08778121007"/>
    <s v="F547762000081899"/>
    <s v="10879454227"/>
    <s v="FPA 36/23"/>
    <d v="2023-11-15T00:00:00"/>
    <x v="4"/>
    <n v="3016.38"/>
    <s v="FATTURE E ALTRI DOCUMENTI"/>
    <n v="3016.38"/>
    <n v="0"/>
    <n v="0"/>
    <n v="0"/>
    <n v="2544.42"/>
    <n v="471.96"/>
    <s v="NO"/>
    <s v="551B2G"/>
    <s v="Azienda Ospedaliera Sant'Anna e San Sebastiano di Caserta - FATTURAZIONE"/>
  </r>
  <r>
    <s v="02201130610"/>
    <s v="551B2G"/>
    <s v="10146450969"/>
    <s v="IT10538260968"/>
    <s v="F547762000085459"/>
    <s v="11453441838"/>
    <s v="DB96324020000074"/>
    <d v="2024-02-05T00:00:00"/>
    <x v="5"/>
    <n v="3718.47"/>
    <s v="FATTURE E ALTRI DOCUMENTI"/>
    <n v="3380.46"/>
    <n v="0"/>
    <n v="0"/>
    <n v="0"/>
    <n v="3380.09"/>
    <n v="0.37"/>
    <s v="NO"/>
    <s v="551B2G"/>
    <s v="Azienda Ospedaliera Sant'Anna e San Sebastiano di Caserta - FATTURAZIONE"/>
  </r>
  <r>
    <s v="02201130610"/>
    <s v="551B2G"/>
    <s v="07960110158"/>
    <s v="IT07960110158"/>
    <s v="F547762000038147"/>
    <s v="3358618688"/>
    <s v="90010603"/>
    <d v="2020-07-20T00:00:00"/>
    <x v="3"/>
    <n v="2760"/>
    <s v="FATTURE E ALTRI DOCUMENTI"/>
    <n v="2760"/>
    <n v="0"/>
    <n v="0"/>
    <n v="0"/>
    <n v="0"/>
    <n v="2760"/>
    <s v="NO"/>
    <s v="551B2G"/>
    <s v="Azienda Ospedaliera Sant'Anna e San Sebastiano di Caserta - FATTURAZIONE"/>
  </r>
  <r>
    <s v="02201130610"/>
    <s v="551B2G"/>
    <s v="03763520966"/>
    <s v="IT03763520966"/>
    <s v="F547762000097069"/>
    <s v="13262077172"/>
    <s v="143/SP"/>
    <d v="2024-10-17T00:00:00"/>
    <x v="5"/>
    <n v="155.41999999999999"/>
    <s v="FATTURE E ALTRI DOCUMENTI"/>
    <n v="133"/>
    <n v="0"/>
    <n v="0"/>
    <n v="0"/>
    <n v="0"/>
    <n v="133"/>
    <s v="NO"/>
    <s v="551B2G"/>
    <s v="Azienda Ospedaliera Sant'Anna e San Sebastiano di Caserta - FATTURAZIONE"/>
  </r>
  <r>
    <s v="02201130610"/>
    <s v="551B2G"/>
    <s v="04786681215"/>
    <s v="IT04786681215"/>
    <s v="F547762000024020"/>
    <s v="789663963"/>
    <s v="          1900070549"/>
    <d v="2019-04-29T00:00:00"/>
    <x v="2"/>
    <n v="1.98"/>
    <s v="NOTA DI CREDITO"/>
    <n v="1.8"/>
    <n v="0"/>
    <n v="0"/>
    <n v="0"/>
    <n v="0"/>
    <n v="-1.8"/>
    <s v="NO"/>
    <s v="551B2G"/>
    <s v="Azienda Ospedaliera Sant'Anna e San Sebastiano di Caserta - FATTURAZIONE"/>
  </r>
  <r>
    <s v="02201130610"/>
    <s v="551B2G"/>
    <s v="03322380175"/>
    <s v="IT03622070179"/>
    <s v="F214800001758013"/>
    <s v="11653872"/>
    <s v="V1P/15049550"/>
    <d v="2015-06-11T00:00:00"/>
    <x v="6"/>
    <n v="1633.06"/>
    <s v="FATTURE E ALTRI DOCUMENTI"/>
    <n v="1338.57"/>
    <n v="0"/>
    <n v="0"/>
    <n v="0"/>
    <n v="0"/>
    <n v="1338.57"/>
    <s v="NO"/>
    <s v="551B2G"/>
    <s v="Azienda Ospedaliera Sant'Anna e San Sebastiano di Caserta - FATTURAZIONE"/>
  </r>
  <r>
    <s v="02201130610"/>
    <s v="551B2G"/>
    <s v="RTACMN76M06F839J"/>
    <s v="IT04977951211"/>
    <s v="F547762000090021"/>
    <s v="12165344106"/>
    <s v="8PA"/>
    <d v="2024-05-21T00:00:00"/>
    <x v="5"/>
    <n v="12419.6"/>
    <s v="FATTURE E ALTRI DOCUMENTI"/>
    <n v="12419.6"/>
    <n v="0"/>
    <n v="0"/>
    <n v="0"/>
    <n v="10180"/>
    <n v="2239.6"/>
    <s v="NO"/>
    <s v="551B2G"/>
    <s v="Azienda Ospedaliera Sant'Anna e San Sebastiano di Caserta - FATTURAZIONE"/>
  </r>
  <r>
    <s v="02201130610"/>
    <s v="551B2G"/>
    <s v="GMTGNR44E22D789G"/>
    <s v="IT08134501215"/>
    <s v="F547762000083985"/>
    <s v="11213520420"/>
    <s v="FATTPA 1_24"/>
    <d v="2024-01-03T00:00:00"/>
    <x v="5"/>
    <n v="7441.51"/>
    <s v="FATTURE E ALTRI DOCUMENTI"/>
    <n v="7441.51"/>
    <n v="0"/>
    <n v="0"/>
    <n v="0"/>
    <n v="6268.51"/>
    <n v="1173"/>
    <s v="NO"/>
    <s v="551B2G"/>
    <s v="Azienda Ospedaliera Sant'Anna e San Sebastiano di Caserta - FATTURAZIONE"/>
  </r>
  <r>
    <s v="02201130610"/>
    <s v="551B2G"/>
    <s v="LDNGLM51P18A064Y"/>
    <s v="IT07056061216"/>
    <s v="F547762000022853"/>
    <s v="504282787"/>
    <s v="11"/>
    <d v="2019-03-08T00:00:00"/>
    <x v="2"/>
    <n v="183.75"/>
    <s v="FATTURE E ALTRI DOCUMENTI"/>
    <n v="183.75"/>
    <n v="0"/>
    <n v="0"/>
    <n v="0"/>
    <n v="0"/>
    <n v="183.75"/>
    <s v="NO"/>
    <s v="551B2G"/>
    <s v="Azienda Ospedaliera Sant'Anna e San Sebastiano di Caserta - FATTURAZIONE"/>
  </r>
  <r>
    <s v="02201130610"/>
    <s v="551B2G"/>
    <s v="09284460962"/>
    <s v="IT09284460962"/>
    <s v="F547762000046557"/>
    <s v="4893309330"/>
    <s v="21502613"/>
    <d v="2021-04-14T00:00:00"/>
    <x v="8"/>
    <n v="6323.2"/>
    <s v="FATTURE E ALTRI DOCUMENTI"/>
    <n v="6080"/>
    <n v="0"/>
    <n v="0"/>
    <n v="0"/>
    <n v="0"/>
    <n v="6080"/>
    <s v="NO"/>
    <s v="551B2G"/>
    <s v="Azienda Ospedaliera Sant'Anna e San Sebastiano di Caserta - FATTURAZIONE"/>
  </r>
  <r>
    <s v="02201130610"/>
    <s v="551B2G"/>
    <s v="08168131210"/>
    <s v="IT08168131210"/>
    <s v="F547762000085621"/>
    <s v="11491661003"/>
    <s v="2/EL"/>
    <d v="2024-02-13T00:00:00"/>
    <x v="5"/>
    <n v="10943.4"/>
    <s v="FATTURE E ALTRI DOCUMENTI"/>
    <n v="10943.4"/>
    <n v="0"/>
    <n v="0"/>
    <n v="0"/>
    <n v="9218.4"/>
    <n v="1725"/>
    <s v="NO"/>
    <s v="551B2G"/>
    <s v="Azienda Ospedaliera Sant'Anna e San Sebastiano di Caserta - FATTURAZIONE"/>
  </r>
  <r>
    <s v="02201130610"/>
    <s v="551B2G"/>
    <s v="04786681215"/>
    <s v="IT04786681215"/>
    <s v="F253757000005958"/>
    <s v="27191509"/>
    <s v="1900046666"/>
    <d v="2015-06-30T00:00:00"/>
    <x v="6"/>
    <n v="89.1"/>
    <s v="FATTURE E ALTRI DOCUMENTI"/>
    <n v="81"/>
    <n v="0"/>
    <n v="0"/>
    <n v="0"/>
    <n v="0"/>
    <n v="81"/>
    <s v="NO"/>
    <s v="551B2G"/>
    <s v="Azienda Ospedaliera Sant'Anna e San Sebastiano di Caserta - FATTURAZIONE"/>
  </r>
  <r>
    <s v=""/>
    <s v="551B2G"/>
    <s v="03519500619"/>
    <s v="IT03519500619"/>
    <s v="F214800003064613"/>
    <s v="21339019"/>
    <s v="            005/3584"/>
    <d v="2015-10-27T00:00:00"/>
    <x v="6"/>
    <n v="92.2"/>
    <s v="FATTURE E ALTRI DOCUMENTI"/>
    <n v="92.2"/>
    <n v="0"/>
    <n v="0"/>
    <n v="0"/>
    <n v="0"/>
    <n v="92.2"/>
    <s v="NO"/>
    <s v="551B2G"/>
    <s v="Azienda Ospedaliera Sant'Anna e San Sebastiano di Caserta - FATTURAZIONE"/>
  </r>
  <r>
    <s v="02201130610"/>
    <s v="551B2G"/>
    <s v="03237150234"/>
    <s v="IT03237150234"/>
    <s v="F547762000093217"/>
    <s v="12620714701"/>
    <s v="2406319"/>
    <d v="2024-07-23T00:00:00"/>
    <x v="5"/>
    <n v="3306.2"/>
    <s v="FATTURE E ALTRI DOCUMENTI"/>
    <n v="2710"/>
    <n v="0"/>
    <n v="0"/>
    <n v="0"/>
    <n v="0"/>
    <n v="2710"/>
    <s v="NO"/>
    <s v="551B2G"/>
    <s v="Azienda Ospedaliera Sant'Anna e San Sebastiano di Caserta - FATTURAZIONE"/>
  </r>
  <r>
    <s v="02201130610"/>
    <s v="551B2G"/>
    <s v="09275090158"/>
    <s v="IT09275090158"/>
    <s v="F253757000013484"/>
    <s v="46312394"/>
    <s v="7716017772"/>
    <d v="2016-07-28T00:00:00"/>
    <x v="0"/>
    <n v="1819.24"/>
    <s v="FATTURE E ALTRI DOCUMENTI"/>
    <n v="1491.18"/>
    <n v="0"/>
    <n v="0"/>
    <n v="0"/>
    <n v="0"/>
    <n v="1491.18"/>
    <s v="NO"/>
    <s v="551B2G"/>
    <s v="Azienda Ospedaliera Sant'Anna e San Sebastiano di Caserta - FATTURAZIONE"/>
  </r>
  <r>
    <s v="02201130610"/>
    <s v="551B2G"/>
    <s v="92015900589"/>
    <s v="IT07197321008"/>
    <s v="F547762000081086"/>
    <s v="10760359279"/>
    <s v="441"/>
    <d v="2023-10-24T00:00:00"/>
    <x v="4"/>
    <n v="3650.85"/>
    <s v="NOTA DI CREDITO"/>
    <n v="2992.5"/>
    <n v="0"/>
    <n v="0"/>
    <n v="0"/>
    <n v="0"/>
    <n v="-2992.5"/>
    <s v="NO"/>
    <s v="551B2G"/>
    <s v="Azienda Ospedaliera Sant'Anna e San Sebastiano di Caserta - FATTURAZIONE"/>
  </r>
  <r>
    <s v=""/>
    <s v="551B2G"/>
    <s v="00777280157"/>
    <s v="IT00777280157"/>
    <s v="F214800002127033"/>
    <s v="14144068"/>
    <s v="1000933624"/>
    <d v="2015-05-28T00:00:00"/>
    <x v="6"/>
    <n v="528"/>
    <s v="FATTURE E ALTRI DOCUMENTI"/>
    <n v="480"/>
    <n v="0"/>
    <n v="0"/>
    <n v="0"/>
    <n v="408"/>
    <n v="72"/>
    <s v="NO"/>
    <s v="551B2G"/>
    <s v="Azienda Ospedaliera Sant'Anna e San Sebastiano di Caserta - FATTURAZIONE"/>
  </r>
  <r>
    <s v="02201130610"/>
    <s v="551B2G"/>
    <s v="09771701001"/>
    <s v="IT09771701001"/>
    <s v="F214800001759237"/>
    <s v="11632312"/>
    <s v="900003599T"/>
    <d v="2015-06-23T00:00:00"/>
    <x v="6"/>
    <n v="12.6"/>
    <s v="FATTURE E ALTRI DOCUMENTI"/>
    <n v="10.33"/>
    <n v="0"/>
    <n v="0"/>
    <n v="0"/>
    <n v="0"/>
    <n v="10.33"/>
    <s v="NO"/>
    <s v="551B2G"/>
    <s v="Azienda Ospedaliera Sant'Anna e San Sebastiano di Caserta - FATTURAZIONE"/>
  </r>
  <r>
    <s v="02201130610"/>
    <s v="551B2G"/>
    <s v="00488410010"/>
    <s v="IT00488410010"/>
    <s v="F547762000031176"/>
    <s v="2172073514"/>
    <s v="6920191214060083"/>
    <d v="2019-12-12T00:00:00"/>
    <x v="2"/>
    <n v="3160.3"/>
    <s v="NOTA DI CREDITO"/>
    <n v="3160.3"/>
    <n v="0"/>
    <n v="0"/>
    <n v="0"/>
    <n v="0"/>
    <n v="-3160.3"/>
    <s v="NO"/>
    <s v="551B2G"/>
    <s v="Azienda Ospedaliera Sant'Anna e San Sebastiano di Caserta - FATTURAZIONE"/>
  </r>
  <r>
    <s v="02201130610"/>
    <s v="551B2G"/>
    <s v="FBZFNC74H08F839N"/>
    <s v="IT02806430613"/>
    <s v="F547762000045201"/>
    <s v="4661400569"/>
    <s v="02"/>
    <d v="2021-03-05T00:00:00"/>
    <x v="8"/>
    <n v="1040"/>
    <s v="FATTURE E ALTRI DOCUMENTI"/>
    <n v="1040"/>
    <n v="0"/>
    <n v="0"/>
    <n v="0"/>
    <n v="0"/>
    <n v="1040"/>
    <s v="NO"/>
    <s v="551B2G"/>
    <s v="Azienda Ospedaliera Sant'Anna e San Sebastiano di Caserta - FATTURAZIONE"/>
  </r>
  <r>
    <s v="02201130610"/>
    <s v="551B2G"/>
    <s v="LDDMLR61C62B180L"/>
    <s v="IT06676610634"/>
    <s v="F547762000085693"/>
    <s v="11507729661"/>
    <s v="03/24/PA"/>
    <d v="2024-02-12T00:00:00"/>
    <x v="5"/>
    <n v="3307.1"/>
    <s v="FATTURE E ALTRI DOCUMENTI"/>
    <n v="3307.1"/>
    <n v="0"/>
    <n v="0"/>
    <n v="0"/>
    <n v="2785.8"/>
    <n v="521.29999999999995"/>
    <s v="NO"/>
    <s v="551B2G"/>
    <s v="Azienda Ospedaliera Sant'Anna e San Sebastiano di Caserta - FATTURAZIONE"/>
  </r>
  <r>
    <s v="02201130610"/>
    <s v="551B2G"/>
    <s v="04320310651"/>
    <s v="IT04320310651"/>
    <s v="F547762000086269"/>
    <s v="11567436289"/>
    <s v="FPA 3/24"/>
    <d v="2024-02-26T00:00:00"/>
    <x v="5"/>
    <n v="216.51"/>
    <s v="NOTA DI CREDITO"/>
    <n v="216.51"/>
    <n v="0"/>
    <n v="0"/>
    <n v="0"/>
    <n v="0"/>
    <n v="-216.51"/>
    <s v="NO"/>
    <s v="551B2G"/>
    <s v="Azienda Ospedaliera Sant'Anna e San Sebastiano di Caserta - FATTURAZIONE"/>
  </r>
  <r>
    <s v="02201130610"/>
    <s v="551B2G"/>
    <s v="09270550016"/>
    <s v="IT09270550016"/>
    <s v="F547762000023899"/>
    <s v="749937654"/>
    <s v="1379/PA"/>
    <d v="2019-02-28T00:00:00"/>
    <x v="2"/>
    <n v="1521"/>
    <s v="FATTURE E ALTRI DOCUMENTI"/>
    <n v="1462.5"/>
    <n v="0"/>
    <n v="0"/>
    <n v="0"/>
    <n v="0"/>
    <n v="1462.5"/>
    <s v="NO"/>
    <s v="551B2G"/>
    <s v="Azienda Ospedaliera Sant'Anna e San Sebastiano di Caserta - FATTURAZIONE"/>
  </r>
  <r>
    <s v="02201130610"/>
    <s v="551B2G"/>
    <s v="12693140159"/>
    <s v="IT12693140159"/>
    <s v="F547762000027990"/>
    <s v="1529100926"/>
    <s v="12001/A"/>
    <d v="2019-08-07T00:00:00"/>
    <x v="2"/>
    <n v="83.2"/>
    <s v="FATTURE E ALTRI DOCUMENTI"/>
    <n v="80"/>
    <n v="0"/>
    <n v="0"/>
    <n v="0"/>
    <n v="0"/>
    <n v="80"/>
    <s v="NO"/>
    <s v="551B2G"/>
    <s v="Azienda Ospedaliera Sant'Anna e San Sebastiano di Caserta - FATTURAZIONE"/>
  </r>
  <r>
    <s v="02201130610"/>
    <s v="551B2G"/>
    <s v="96024110635"/>
    <s v="IT06321661214"/>
    <s v="F547762000003945"/>
    <s v="73333225"/>
    <s v="A17-302"/>
    <d v="2017-05-11T00:00:00"/>
    <x v="1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04786681215"/>
    <s v="IT04786681215"/>
    <s v="F547762000049554"/>
    <s v="5361642912"/>
    <s v="1900096462"/>
    <d v="2021-06-30T00:00:00"/>
    <x v="8"/>
    <n v="0.22"/>
    <s v="FATTURE E ALTRI DOCUMENTI"/>
    <n v="0.2"/>
    <n v="0"/>
    <n v="0"/>
    <n v="0"/>
    <n v="0"/>
    <n v="0.2"/>
    <s v="NO"/>
    <s v="551B2G"/>
    <s v="Azienda Ospedaliera Sant'Anna e San Sebastiano di Caserta - FATTURAZIONE"/>
  </r>
  <r>
    <s v="02201130610"/>
    <s v="551B2G"/>
    <s v="13756881002"/>
    <s v="IT13756881002"/>
    <s v="F547762000061983"/>
    <s v="7581228871"/>
    <s v="FCEL22-02295"/>
    <d v="2022-07-04T00:00:00"/>
    <x v="9"/>
    <n v="17.91"/>
    <s v="FATTURE E ALTRI DOCUMENTI"/>
    <n v="17.91"/>
    <n v="0"/>
    <n v="0"/>
    <n v="0"/>
    <n v="0"/>
    <n v="17.91"/>
    <s v="NO"/>
    <s v="551B2G"/>
    <s v="Azienda Ospedaliera Sant'Anna e San Sebastiano di Caserta - FATTURAZIONE"/>
  </r>
  <r>
    <s v="02201130610"/>
    <s v="551B2G"/>
    <s v="04786681215"/>
    <s v="IT04786681215"/>
    <s v="F547762000037607"/>
    <s v="3216737622"/>
    <s v="1900092401"/>
    <d v="2020-06-29T00:00:00"/>
    <x v="3"/>
    <n v="0.22"/>
    <s v="FATTURE E ALTRI DOCUMENTI"/>
    <n v="0.2"/>
    <n v="0"/>
    <n v="0"/>
    <n v="0"/>
    <n v="0"/>
    <n v="0.2"/>
    <s v="NO"/>
    <s v="551B2G"/>
    <s v="Azienda Ospedaliera Sant'Anna e San Sebastiano di Caserta - FATTURAZIONE"/>
  </r>
  <r>
    <s v="02201130610"/>
    <s v="551B2G"/>
    <s v="00488410010"/>
    <s v="IT00488410010"/>
    <s v="F547762000061125"/>
    <s v="7440748663"/>
    <s v="8T00338167"/>
    <d v="2022-06-09T00:00:00"/>
    <x v="9"/>
    <n v="99.63"/>
    <s v="NOTA DI CREDITO"/>
    <n v="98.97"/>
    <n v="0"/>
    <n v="0"/>
    <n v="0"/>
    <n v="0"/>
    <n v="-98.97"/>
    <s v="NO"/>
    <s v="551B2G"/>
    <s v="Azienda Ospedaliera Sant'Anna e San Sebastiano di Caserta - FATTURAZIONE"/>
  </r>
  <r>
    <s v="02201130610"/>
    <s v="551B2G"/>
    <s v="01103810618"/>
    <s v="IT04887560631"/>
    <s v="F547762000020896"/>
    <s v="146751245"/>
    <s v="FATTPA 155001_18"/>
    <d v="2018-12-31T00:00:00"/>
    <x v="7"/>
    <n v="13834.8"/>
    <s v="FATTURE E ALTRI DOCUMENTI"/>
    <n v="11340"/>
    <n v="0"/>
    <n v="0"/>
    <n v="0"/>
    <n v="10935"/>
    <n v="405"/>
    <s v="NO"/>
    <s v="551B2G"/>
    <s v="Azienda Ospedaliera Sant'Anna e San Sebastiano di Caserta - FATTURAZIONE"/>
  </r>
  <r>
    <s v="02201130610"/>
    <s v="551B2G"/>
    <s v="09270550016"/>
    <s v="IT09270550016"/>
    <s v="F547762000010365"/>
    <s v="93108798"/>
    <s v="5728/PA"/>
    <d v="2017-12-05T00:00:00"/>
    <x v="1"/>
    <n v="2158.42"/>
    <s v="FATTURE E ALTRI DOCUMENTI"/>
    <n v="2075.4"/>
    <n v="0"/>
    <n v="0"/>
    <n v="0"/>
    <n v="2075.39"/>
    <n v="0.01"/>
    <s v="NO"/>
    <s v="551B2G"/>
    <s v="Azienda Ospedaliera Sant'Anna e San Sebastiano di Caserta - FATTURAZIONE"/>
  </r>
  <r>
    <s v="02201130610"/>
    <s v="551B2G"/>
    <s v="13179250157"/>
    <s v="IT13179250157"/>
    <s v="F253757000017180"/>
    <s v="57244206"/>
    <s v="2016/129977"/>
    <d v="2016-11-21T00:00:00"/>
    <x v="0"/>
    <n v="3124"/>
    <s v="FATTURE E ALTRI DOCUMENTI"/>
    <n v="2840"/>
    <n v="0"/>
    <n v="0"/>
    <n v="0"/>
    <n v="0"/>
    <n v="2840"/>
    <s v="NO"/>
    <s v="551B2G"/>
    <s v="Azienda Ospedaliera Sant'Anna e San Sebastiano di Caserta - FATTURAZIONE"/>
  </r>
  <r>
    <s v="02201130610"/>
    <s v="551B2G"/>
    <s v="09331210154"/>
    <s v="IT00953780962"/>
    <s v="F253757000016864"/>
    <s v="55832552"/>
    <s v="931168157"/>
    <d v="2016-11-23T00:00:00"/>
    <x v="0"/>
    <n v="784.25"/>
    <s v="FATTURE E ALTRI DOCUMENTI"/>
    <n v="692.4"/>
    <n v="0"/>
    <n v="0"/>
    <n v="0"/>
    <n v="635.76"/>
    <n v="56.64"/>
    <s v="NO"/>
    <s v="551B2G"/>
    <s v="Azienda Ospedaliera Sant'Anna e San Sebastiano di Caserta - FATTURAZIONE"/>
  </r>
  <r>
    <s v="02201130610"/>
    <s v="551B2G"/>
    <s v="RSSPQL74L07I234H"/>
    <s v="IT02930460619"/>
    <s v="F547762000032823"/>
    <s v="2456802814"/>
    <s v="1 E"/>
    <d v="2020-02-06T00:00:00"/>
    <x v="3"/>
    <n v="691.34"/>
    <s v="FATTURE E ALTRI DOCUMENTI"/>
    <n v="691.34"/>
    <n v="0"/>
    <n v="0"/>
    <n v="0"/>
    <n v="0"/>
    <n v="691.34"/>
    <s v="NO"/>
    <s v="551B2G"/>
    <s v="Azienda Ospedaliera Sant'Anna e San Sebastiano di Caserta - FATTURAZIONE"/>
  </r>
  <r>
    <s v="02201130610"/>
    <s v="551B2G"/>
    <s v="09771701001"/>
    <s v="IT09771701001"/>
    <s v="F547762000095371"/>
    <s v="13001178243"/>
    <s v="000000900032566T"/>
    <d v="2024-09-23T00:00:00"/>
    <x v="5"/>
    <n v="18.3"/>
    <s v="FATTURE E ALTRI DOCUMENTI"/>
    <n v="15"/>
    <n v="0"/>
    <n v="0"/>
    <n v="0"/>
    <n v="0"/>
    <n v="15"/>
    <s v="NO"/>
    <s v="551B2G"/>
    <s v="Azienda Ospedaliera Sant'Anna e San Sebastiano di Caserta - FATTURAZIONE"/>
  </r>
  <r>
    <s v="02201130610"/>
    <s v="551B2G"/>
    <s v="03524050238"/>
    <s v="IT03524050238"/>
    <s v="F547762000028226"/>
    <s v="1565280287"/>
    <s v="0740679304"/>
    <d v="2019-09-06T00:00:00"/>
    <x v="2"/>
    <n v="82.96"/>
    <s v="FATTURE E ALTRI DOCUMENTI"/>
    <n v="68"/>
    <n v="0"/>
    <n v="0"/>
    <n v="0"/>
    <n v="0"/>
    <n v="68"/>
    <s v="NO"/>
    <s v="551B2G"/>
    <s v="Azienda Ospedaliera Sant'Anna e San Sebastiano di Caserta - FATTURAZIONE"/>
  </r>
  <r>
    <s v="02201130610"/>
    <s v="551B2G"/>
    <s v="06859310580"/>
    <s v="IT01632541007"/>
    <s v="F547762000095868"/>
    <s v="13060797427"/>
    <s v="4303 TM"/>
    <d v="2024-09-30T00:00:00"/>
    <x v="5"/>
    <n v="343.2"/>
    <s v="FATTURE E ALTRI DOCUMENTI"/>
    <n v="330"/>
    <n v="0"/>
    <n v="0"/>
    <n v="0"/>
    <n v="326.86"/>
    <n v="3.14"/>
    <s v="NO"/>
    <s v="551B2G"/>
    <s v="Azienda Ospedaliera Sant'Anna e San Sebastiano di Caserta - FATTURAZIONE"/>
  </r>
  <r>
    <s v="02201130610"/>
    <s v="551B2G"/>
    <s v="01521330769"/>
    <s v="IT01521330769"/>
    <s v="F547762000074142"/>
    <s v="9683464632"/>
    <s v="IT00123V00000471"/>
    <d v="2023-05-19T00:00:00"/>
    <x v="4"/>
    <n v="44175.91"/>
    <s v="FATTURE E ALTRI DOCUMENTI"/>
    <n v="40159.919999999998"/>
    <n v="0"/>
    <n v="0"/>
    <n v="0"/>
    <n v="0"/>
    <n v="40159.919999999998"/>
    <s v="NO"/>
    <s v="551B2G"/>
    <s v="Azienda Ospedaliera Sant'Anna e San Sebastiano di Caserta - FATTURAZIONE"/>
  </r>
  <r>
    <s v="02201130610"/>
    <s v="551B2G"/>
    <s v="13179250157"/>
    <s v="IT13179250157"/>
    <s v="F547762000002830"/>
    <s v="70833034"/>
    <s v="2017/049171"/>
    <d v="2017-04-13T00:00:00"/>
    <x v="1"/>
    <n v="12915.54"/>
    <s v="FATTURE E ALTRI DOCUMENTI"/>
    <n v="11741.4"/>
    <n v="0"/>
    <n v="0"/>
    <n v="0"/>
    <n v="7497"/>
    <n v="4244.3999999999996"/>
    <s v="NO"/>
    <s v="551B2G"/>
    <s v="Azienda Ospedaliera Sant'Anna e San Sebastiano di Caserta - FATTURAZIONE"/>
  </r>
  <r>
    <s v="02201130610"/>
    <s v="551B2G"/>
    <s v="00212840235"/>
    <s v="IT00212840235"/>
    <s v="F253757000015349"/>
    <s v="51230836"/>
    <s v="0000001000033329"/>
    <d v="2016-10-05T00:00:00"/>
    <x v="0"/>
    <n v="32939.97"/>
    <s v="FATTURE E ALTRI DOCUMENTI"/>
    <n v="29945.43"/>
    <n v="0"/>
    <n v="0"/>
    <n v="0"/>
    <n v="0"/>
    <n v="29945.43"/>
    <s v="NO"/>
    <s v="551B2G"/>
    <s v="Azienda Ospedaliera Sant'Anna e San Sebastiano di Caserta - FATTURAZIONE"/>
  </r>
  <r>
    <s v="02201130610"/>
    <s v="551B2G"/>
    <s v="04786681215"/>
    <s v="IT04786681215"/>
    <s v="F547762000092185"/>
    <s v="12453120071"/>
    <s v="1900128171"/>
    <d v="2024-06-30T00:00:00"/>
    <x v="5"/>
    <n v="52.36"/>
    <s v="FATTURE E ALTRI DOCUMENTI"/>
    <n v="47.6"/>
    <n v="0"/>
    <n v="0"/>
    <n v="0"/>
    <n v="0"/>
    <n v="47.6"/>
    <s v="NO"/>
    <s v="551B2G"/>
    <s v="Azienda Ospedaliera Sant'Anna e San Sebastiano di Caserta - FATTURAZIONE"/>
  </r>
  <r>
    <s v="02201130610"/>
    <s v="551B2G"/>
    <s v="05577471005"/>
    <s v="IT05577471005"/>
    <s v="F547762000001434"/>
    <s v="66014814"/>
    <s v="61/TE"/>
    <d v="2017-03-15T00:00:00"/>
    <x v="1"/>
    <n v="104.53"/>
    <s v="NOTA DI CREDITO"/>
    <n v="100.51"/>
    <n v="0"/>
    <n v="0"/>
    <n v="0"/>
    <n v="0"/>
    <n v="-100.51"/>
    <s v="NO"/>
    <s v="551B2G"/>
    <s v="Azienda Ospedaliera Sant'Anna e San Sebastiano di Caserta - FATTURAZIONE"/>
  </r>
  <r>
    <s v="02201130610"/>
    <s v="551B2G"/>
    <s v="04786681215"/>
    <s v="IT04786681215"/>
    <s v="F547762000044937"/>
    <s v="4606694373"/>
    <s v="1610000059"/>
    <d v="2020-04-30T00:00:00"/>
    <x v="3"/>
    <n v="0.01"/>
    <s v="FATTURE E ALTRI DOCUMENTI"/>
    <n v="0.01"/>
    <n v="0"/>
    <n v="0"/>
    <n v="0"/>
    <n v="0"/>
    <n v="0.01"/>
    <s v="NO"/>
    <s v="551B2G"/>
    <s v="Azienda Ospedaliera Sant'Anna e San Sebastiano di Caserta - FATTURAZIONE"/>
  </r>
  <r>
    <s v="02201130610"/>
    <s v="551B2G"/>
    <s v="04786681215"/>
    <s v="IT04786681215"/>
    <s v="F547762000044963"/>
    <s v="4610815538"/>
    <s v="1610000131"/>
    <d v="2020-08-31T00:00:00"/>
    <x v="3"/>
    <n v="0.01"/>
    <s v="FATTURE E ALTRI DOCUMENTI"/>
    <n v="0.01"/>
    <n v="0"/>
    <n v="0"/>
    <n v="0"/>
    <n v="0"/>
    <n v="0.01"/>
    <s v="NO"/>
    <s v="551B2G"/>
    <s v="Azienda Ospedaliera Sant'Anna e San Sebastiano di Caserta - FATTURAZIONE"/>
  </r>
  <r>
    <s v="02201130610"/>
    <s v="551B2G"/>
    <s v="00889160156"/>
    <s v="IT00889160156"/>
    <s v="F547762000089949"/>
    <s v="12160615580"/>
    <s v="2024018985"/>
    <d v="2024-05-17T00:00:00"/>
    <x v="5"/>
    <n v="1843.71"/>
    <s v="FATTURE E ALTRI DOCUMENTI"/>
    <n v="1511.24"/>
    <n v="0"/>
    <n v="0"/>
    <n v="0"/>
    <n v="1511.23"/>
    <n v="0.01"/>
    <s v="NO"/>
    <s v="551B2G"/>
    <s v="Azienda Ospedaliera Sant'Anna e San Sebastiano di Caserta - FATTURAZIONE"/>
  </r>
  <r>
    <s v="02201130610"/>
    <s v="551B2G"/>
    <s v="06394501214"/>
    <s v="IT06394501214"/>
    <s v="F547762000052864"/>
    <s v="6004217018"/>
    <s v="15 / 5000"/>
    <d v="2021-10-20T00:00:00"/>
    <x v="8"/>
    <n v="804.92"/>
    <s v="NOTA DI CREDITO"/>
    <n v="804.92"/>
    <n v="0"/>
    <n v="0"/>
    <n v="0"/>
    <n v="0"/>
    <n v="-804.92"/>
    <s v="NO"/>
    <s v="551B2G"/>
    <s v="Azienda Ospedaliera Sant'Anna e San Sebastiano di Caserta - FATTURAZIONE"/>
  </r>
  <r>
    <s v="02201130610"/>
    <s v="551B2G"/>
    <s v="12572900152"/>
    <s v="IT06032681006"/>
    <s v="F547762000022787"/>
    <s v="509872791"/>
    <s v="25537939"/>
    <d v="2019-03-08T00:00:00"/>
    <x v="2"/>
    <n v="2876.64"/>
    <s v="FATTURE E ALTRI DOCUMENTI"/>
    <n v="2766"/>
    <n v="0"/>
    <n v="0"/>
    <n v="0"/>
    <n v="0"/>
    <n v="2766"/>
    <s v="NO"/>
    <s v="551B2G"/>
    <s v="Azienda Ospedaliera Sant'Anna e San Sebastiano di Caserta - FATTURAZIONE"/>
  </r>
  <r>
    <s v="02201130610"/>
    <s v="551B2G"/>
    <s v="08082461008"/>
    <s v="IT08082461008"/>
    <s v="F547762000093293"/>
    <s v="12634076850"/>
    <s v="24165495"/>
    <d v="2024-07-25T00:00:00"/>
    <x v="5"/>
    <n v="781.91"/>
    <s v="NOTA DI CREDITO"/>
    <n v="751.84"/>
    <n v="0"/>
    <n v="0"/>
    <n v="0"/>
    <n v="0"/>
    <n v="-751.84"/>
    <s v="NO"/>
    <s v="551B2G"/>
    <s v="Azienda Ospedaliera Sant'Anna e San Sebastiano di Caserta - FATTURAZIONE"/>
  </r>
  <r>
    <s v="02201130610"/>
    <s v="551B2G"/>
    <s v="07393830158"/>
    <s v="IT00857610968"/>
    <s v="F547762000030104"/>
    <s v="1936861277"/>
    <s v="CMPH00008656"/>
    <d v="2019-11-08T00:00:00"/>
    <x v="2"/>
    <n v="499.22"/>
    <s v="FATTURE E ALTRI DOCUMENTI"/>
    <n v="409.2"/>
    <n v="0"/>
    <n v="0"/>
    <n v="0"/>
    <n v="0"/>
    <n v="409.2"/>
    <s v="NO"/>
    <s v="551B2G"/>
    <s v="Azienda Ospedaliera Sant'Anna e San Sebastiano di Caserta - FATTURAZIONE"/>
  </r>
  <r>
    <s v="02201130610"/>
    <s v="551B2G"/>
    <s v="10181220152"/>
    <s v="IT10181220152"/>
    <s v="F547762000012464"/>
    <s v="99736217"/>
    <s v="9578311239"/>
    <d v="2018-03-30T00:00:00"/>
    <x v="7"/>
    <n v="183"/>
    <s v="FATTURE E ALTRI DOCUMENTI"/>
    <n v="150"/>
    <n v="0"/>
    <n v="100"/>
    <n v="0"/>
    <n v="0"/>
    <n v="50"/>
    <s v="NO"/>
    <s v="551B2G"/>
    <s v="Azienda Ospedaliera Sant'Anna e San Sebastiano di Caserta - FATTURAZIONE"/>
  </r>
  <r>
    <s v="02201130610"/>
    <s v="551B2G"/>
    <s v="02368591208"/>
    <s v="IT02368591208"/>
    <s v="F214800001887460"/>
    <s v="12501782"/>
    <s v="8100007153"/>
    <d v="2015-07-06T00:00:00"/>
    <x v="6"/>
    <n v="104.49"/>
    <s v="FATTURE E ALTRI DOCUMENTI"/>
    <n v="85.65"/>
    <n v="0"/>
    <n v="0"/>
    <n v="0"/>
    <n v="0"/>
    <n v="85.65"/>
    <s v="NO"/>
    <s v="551B2G"/>
    <s v="Azienda Ospedaliera Sant'Anna e San Sebastiano di Caserta - FATTURAZIONE"/>
  </r>
  <r>
    <s v="02201130610"/>
    <s v="551B2G"/>
    <s v="06037901003"/>
    <s v="IT06037901003"/>
    <s v="F214800001756220"/>
    <s v="11633838"/>
    <s v="4980"/>
    <d v="2015-06-23T00:00:00"/>
    <x v="6"/>
    <n v="655.22"/>
    <s v="NOTA DI CREDITO"/>
    <n v="595.65"/>
    <n v="0"/>
    <n v="0"/>
    <n v="0"/>
    <n v="0"/>
    <n v="-595.65"/>
    <s v="NO"/>
    <s v="551B2G"/>
    <s v="Azienda Ospedaliera Sant'Anna e San Sebastiano di Caserta - FATTURAZIONE"/>
  </r>
  <r>
    <s v="02201130610"/>
    <s v="551B2G"/>
    <s v="01009760628"/>
    <s v="IT01009760628"/>
    <s v="F253757000014483"/>
    <s v="48393899"/>
    <s v="104/100"/>
    <d v="2016-08-26T00:00:00"/>
    <x v="0"/>
    <n v="278"/>
    <s v="FATTURE E ALTRI DOCUMENTI"/>
    <n v="278"/>
    <n v="0"/>
    <n v="0"/>
    <n v="0"/>
    <n v="0"/>
    <n v="278"/>
    <s v="NO"/>
    <s v="551B2G"/>
    <s v="Azienda Ospedaliera Sant'Anna e San Sebastiano di Caserta - FATTURAZIONE"/>
  </r>
  <r>
    <s v="02201130610"/>
    <s v="551B2G"/>
    <s v="04176241216"/>
    <s v="IT04176241216"/>
    <s v="F547762000029370"/>
    <s v="1826267141"/>
    <s v="407"/>
    <d v="2019-10-23T00:00:00"/>
    <x v="2"/>
    <n v="1016.66"/>
    <s v="FATTURE E ALTRI DOCUMENTI"/>
    <n v="833.33"/>
    <n v="0"/>
    <n v="0"/>
    <n v="0"/>
    <n v="0"/>
    <n v="833.33"/>
    <s v="NO"/>
    <s v="551B2G"/>
    <s v="Azienda Ospedaliera Sant'Anna e San Sebastiano di Caserta - FATTURAZIONE"/>
  </r>
  <r>
    <s v="02201130610"/>
    <s v="551B2G"/>
    <s v="06693080639"/>
    <s v="IT02364520615"/>
    <s v="F547762000095831"/>
    <s v="13046308307"/>
    <s v="02/000268"/>
    <d v="2024-09-30T00:00:00"/>
    <x v="5"/>
    <n v="3416"/>
    <s v="FATTURE E ALTRI DOCUMENTI"/>
    <n v="2800"/>
    <n v="0"/>
    <n v="0"/>
    <n v="0"/>
    <n v="0"/>
    <n v="2800"/>
    <s v="NO"/>
    <s v="551B2G"/>
    <s v="Azienda Ospedaliera Sant'Anna e San Sebastiano di Caserta - FATTURAZIONE"/>
  </r>
  <r>
    <s v="02201130610"/>
    <s v="551B2G"/>
    <s v="13756881002"/>
    <s v="IT13756881002"/>
    <s v="F547762000043105"/>
    <s v="4298405689"/>
    <s v="FCEL20-07494"/>
    <d v="2020-12-30T00:00:00"/>
    <x v="3"/>
    <n v="1.81"/>
    <s v="FATTURE E ALTRI DOCUMENTI"/>
    <n v="1.81"/>
    <n v="0"/>
    <n v="0"/>
    <n v="0"/>
    <n v="0"/>
    <n v="1.81"/>
    <s v="NO"/>
    <s v="551B2G"/>
    <s v="Azienda Ospedaliera Sant'Anna e San Sebastiano di Caserta - FATTURAZIONE"/>
  </r>
  <r>
    <s v="02201130610"/>
    <s v="551B2G"/>
    <s v="CLZMHL64M08G942P"/>
    <s v="IT01105350761"/>
    <s v="F547762000083975"/>
    <s v="11212547579"/>
    <s v="1PA"/>
    <d v="2024-01-03T00:00:00"/>
    <x v="5"/>
    <n v="4914.6000000000004"/>
    <s v="FATTURE E ALTRI DOCUMENTI"/>
    <n v="4914.6000000000004"/>
    <n v="0"/>
    <n v="0"/>
    <n v="0"/>
    <n v="4139.92"/>
    <n v="774.68"/>
    <s v="NO"/>
    <s v="551B2G"/>
    <s v="Azienda Ospedaliera Sant'Anna e San Sebastiano di Caserta - FATTURAZIONE"/>
  </r>
  <r>
    <s v="02201130610"/>
    <s v="551B2G"/>
    <s v="06261440728"/>
    <s v="IT06261440728"/>
    <s v="F547762000096013"/>
    <s v="13076871756"/>
    <s v="3723/2024"/>
    <d v="2024-09-30T00:00:00"/>
    <x v="5"/>
    <n v="1004.82"/>
    <s v="FATTURE E ALTRI DOCUMENTI"/>
    <n v="823.62"/>
    <n v="0"/>
    <n v="0"/>
    <n v="0"/>
    <n v="0"/>
    <n v="823.62"/>
    <s v="NO"/>
    <s v="551B2G"/>
    <s v="Azienda Ospedaliera Sant'Anna e San Sebastiano di Caserta - FATTURAZIONE"/>
  </r>
  <r>
    <s v="02201130610"/>
    <s v="551B2G"/>
    <s v="00889160156"/>
    <s v="IT00889160156"/>
    <s v="F547762000090634"/>
    <s v="12237533371"/>
    <s v="2023046138"/>
    <d v="2023-12-20T00:00:00"/>
    <x v="4"/>
    <n v="219.6"/>
    <s v="FATTURE E ALTRI DOCUMENTI"/>
    <n v="180"/>
    <n v="0"/>
    <n v="0"/>
    <n v="0"/>
    <n v="0"/>
    <n v="180"/>
    <s v="NO"/>
    <s v="551B2G"/>
    <s v="Azienda Ospedaliera Sant'Anna e San Sebastiano di Caserta - FATTURAZIONE"/>
  </r>
  <r>
    <s v="02201130610"/>
    <s v="551B2G"/>
    <s v="12693140159"/>
    <s v="IT12693140159"/>
    <s v="F214800002465008"/>
    <s v="16794406"/>
    <s v="11783/A"/>
    <d v="2015-08-11T00:00:00"/>
    <x v="6"/>
    <n v="82"/>
    <s v="FATTURE E ALTRI DOCUMENTI"/>
    <n v="82"/>
    <n v="0"/>
    <n v="0"/>
    <n v="0"/>
    <n v="0"/>
    <n v="82"/>
    <s v="NO"/>
    <s v="551B2G"/>
    <s v="Azienda Ospedaliera Sant'Anna e San Sebastiano di Caserta - FATTURAZIONE"/>
  </r>
  <r>
    <s v="02201130610"/>
    <s v="551B2G"/>
    <s v="09270550016"/>
    <s v="IT09270550016"/>
    <s v="F253757000014394"/>
    <s v="47742072"/>
    <s v="2360/PA"/>
    <d v="2016-07-08T00:00:00"/>
    <x v="0"/>
    <n v="234"/>
    <s v="FATTURE E ALTRI DOCUMENTI"/>
    <n v="225"/>
    <n v="0"/>
    <n v="0"/>
    <n v="0"/>
    <n v="202.5"/>
    <n v="22.5"/>
    <s v="NO"/>
    <s v="551B2G"/>
    <s v="Azienda Ospedaliera Sant'Anna e San Sebastiano di Caserta - FATTURAZIONE"/>
  </r>
  <r>
    <s v="02201130610"/>
    <s v="551B2G"/>
    <s v="00832400154"/>
    <s v="IT00832400154"/>
    <s v="F547762000084695"/>
    <s v="11345197584"/>
    <s v="2000085486"/>
    <d v="2023-12-27T00:00:00"/>
    <x v="4"/>
    <n v="1.89"/>
    <s v="FATTURE E ALTRI DOCUMENTI"/>
    <n v="1.89"/>
    <n v="0"/>
    <n v="0"/>
    <n v="0"/>
    <n v="0"/>
    <n v="1.89"/>
    <s v="NO"/>
    <s v="551B2G"/>
    <s v="Azienda Ospedaliera Sant'Anna e San Sebastiano di Caserta - FATTURAZIONE"/>
  </r>
  <r>
    <s v="02201130610"/>
    <s v="551B2G"/>
    <s v="04647720483"/>
    <s v="IT04647720483"/>
    <s v="F253757000018331"/>
    <s v="60444271"/>
    <s v="2017000623"/>
    <d v="2017-01-18T00:00:00"/>
    <x v="1"/>
    <n v="0.06"/>
    <s v="FATTURE E ALTRI DOCUMENTI"/>
    <n v="0.05"/>
    <n v="0"/>
    <n v="0"/>
    <n v="0"/>
    <n v="0"/>
    <n v="0.05"/>
    <s v="NO"/>
    <s v="551B2G"/>
    <s v="Azienda Ospedaliera Sant'Anna e San Sebastiano di Caserta - FATTURAZIONE"/>
  </r>
  <r>
    <s v="02201130610"/>
    <s v="551B2G"/>
    <s v="04549940619"/>
    <s v="IT04549940619"/>
    <s v="F547762000093615"/>
    <s v="12664793433"/>
    <s v="64"/>
    <d v="2024-07-31T00:00:00"/>
    <x v="5"/>
    <n v="3456.38"/>
    <s v="FATTURE E ALTRI DOCUMENTI"/>
    <n v="2833.1"/>
    <n v="0"/>
    <n v="0"/>
    <n v="0"/>
    <n v="0"/>
    <n v="2833.1"/>
    <s v="NO"/>
    <s v="551B2G"/>
    <s v="Azienda Ospedaliera Sant'Anna e San Sebastiano di Caserta - FATTURAZIONE"/>
  </r>
  <r>
    <s v="02201130610"/>
    <s v="551B2G"/>
    <s v="01260340482"/>
    <s v="IT01260340482"/>
    <s v="F547762000087570"/>
    <s v="11789600241"/>
    <s v="1600/S"/>
    <d v="2024-03-22T00:00:00"/>
    <x v="5"/>
    <n v="3660"/>
    <s v="FATTURE E ALTRI DOCUMENTI"/>
    <n v="3000"/>
    <n v="0"/>
    <n v="0"/>
    <n v="0"/>
    <n v="0"/>
    <n v="3000"/>
    <s v="NO"/>
    <s v="551B2G"/>
    <s v="Azienda Ospedaliera Sant'Anna e San Sebastiano di Caserta - FATTURAZIONE"/>
  </r>
  <r>
    <s v="02201130610"/>
    <s v="551B2G"/>
    <s v="03222390159"/>
    <s v="IT03222390159"/>
    <s v="F547762000090680"/>
    <s v="12260648436"/>
    <s v="2024023673"/>
    <d v="2024-06-04T00:00:00"/>
    <x v="5"/>
    <n v="3452.84"/>
    <s v="FATTURE E ALTRI DOCUMENTI"/>
    <n v="2830.2"/>
    <n v="0"/>
    <n v="0"/>
    <n v="0"/>
    <n v="2830.19"/>
    <n v="0.01"/>
    <s v="NO"/>
    <s v="551B2G"/>
    <s v="Azienda Ospedaliera Sant'Anna e San Sebastiano di Caserta - FATTURAZIONE"/>
  </r>
  <r>
    <s v="02201130610"/>
    <s v="551B2G"/>
    <s v="04786681215"/>
    <s v="IT04786681215"/>
    <s v="F547762000011147"/>
    <s v="95507116"/>
    <s v="          1900015301"/>
    <d v="2018-01-31T00:00:00"/>
    <x v="7"/>
    <n v="219.6"/>
    <s v="FATTURE E ALTRI DOCUMENTI"/>
    <n v="180"/>
    <n v="0"/>
    <n v="0"/>
    <n v="0"/>
    <n v="0"/>
    <n v="180"/>
    <s v="NO"/>
    <s v="551B2G"/>
    <s v="Azienda Ospedaliera Sant'Anna e San Sebastiano di Caserta - FATTURAZIONE"/>
  </r>
  <r>
    <s v="02201130610"/>
    <s v="551B2G"/>
    <s v="12572900152"/>
    <s v="IT06032681006"/>
    <s v="F214800001318838"/>
    <s v="8910040"/>
    <s v="25245020"/>
    <d v="2015-05-08T00:00:00"/>
    <x v="6"/>
    <n v="201.3"/>
    <s v="FATTURE E ALTRI DOCUMENTI"/>
    <n v="165"/>
    <n v="0"/>
    <n v="0"/>
    <n v="0"/>
    <n v="0"/>
    <n v="165"/>
    <s v="NO"/>
    <s v="551B2G"/>
    <s v="Azienda Ospedaliera Sant'Anna e San Sebastiano di Caserta - FATTURAZIONE"/>
  </r>
  <r>
    <s v="02201130610"/>
    <s v="551B2G"/>
    <s v="03428610152"/>
    <s v="IT03428610152"/>
    <s v="F547762000016436"/>
    <s v="112597250"/>
    <s v="35533"/>
    <d v="2018-07-24T00:00:00"/>
    <x v="7"/>
    <n v="1540.71"/>
    <s v="FATTURE E ALTRI DOCUMENTI"/>
    <n v="1262.8800000000001"/>
    <n v="0"/>
    <n v="0"/>
    <n v="0"/>
    <n v="0"/>
    <n v="1262.8800000000001"/>
    <s v="NO"/>
    <s v="551B2G"/>
    <s v="Azienda Ospedaliera Sant'Anna e San Sebastiano di Caserta - FATTURAZIONE"/>
  </r>
  <r>
    <s v="02201130610"/>
    <s v="551B2G"/>
    <s v="BVLMSM67M28F839O"/>
    <s v="IT07560000635"/>
    <s v="F547762000010856"/>
    <s v="95371271"/>
    <s v="000002-2018-FATTELE"/>
    <d v="2018-02-14T00:00:00"/>
    <x v="7"/>
    <n v="6061.12"/>
    <s v="FATTURE E ALTRI DOCUMENTI"/>
    <n v="6061.12"/>
    <n v="0"/>
    <n v="0"/>
    <n v="0"/>
    <n v="0"/>
    <n v="6061.12"/>
    <s v="NO"/>
    <s v="551B2G"/>
    <s v="Azienda Ospedaliera Sant'Anna e San Sebastiano di Caserta - FATTURAZIONE"/>
  </r>
  <r>
    <s v="02201130610"/>
    <s v="551B2G"/>
    <s v="12572900152"/>
    <s v="IT06032681006"/>
    <s v="F253757000018273"/>
    <s v="60068057"/>
    <s v="25360565"/>
    <d v="2016-12-30T00:00:00"/>
    <x v="0"/>
    <n v="1774.4"/>
    <s v="FATTURE E ALTRI DOCUMENTI"/>
    <n v="1676.56"/>
    <n v="0"/>
    <n v="0"/>
    <n v="0"/>
    <n v="1507.02"/>
    <n v="169.54"/>
    <s v="NO"/>
    <s v="551B2G"/>
    <s v="Azienda Ospedaliera Sant'Anna e San Sebastiano di Caserta - FATTURAZIONE"/>
  </r>
  <r>
    <s v="02201130610"/>
    <s v="551B2G"/>
    <s v="FNTPQL57L31B872B"/>
    <s v="IT01857450611"/>
    <s v="F214800001757916"/>
    <s v="11696324"/>
    <s v="1-N"/>
    <d v="2015-06-26T00:00:00"/>
    <x v="6"/>
    <n v="3839.89"/>
    <s v="NOTA DI CREDITO"/>
    <n v="3156.47"/>
    <n v="0"/>
    <n v="0"/>
    <n v="0"/>
    <n v="0"/>
    <n v="-3156.47"/>
    <s v="NO"/>
    <s v="551B2G"/>
    <s v="Azienda Ospedaliera Sant'Anna e San Sebastiano di Caserta - FATTURAZIONE"/>
  </r>
  <r>
    <s v=""/>
    <s v="551B2G"/>
    <s v="09012850153"/>
    <s v="IT09012850153"/>
    <s v="F214800002206539"/>
    <s v="15238042"/>
    <s v="1616839525"/>
    <d v="2015-08-04T00:00:00"/>
    <x v="6"/>
    <n v="669.76"/>
    <s v="FATTURE E ALTRI DOCUMENTI"/>
    <n v="644"/>
    <n v="0"/>
    <n v="0"/>
    <n v="0"/>
    <n v="0"/>
    <n v="644"/>
    <s v="NO"/>
    <s v="551B2G"/>
    <s v="Azienda Ospedaliera Sant'Anna e San Sebastiano di Caserta - FATTURAZIONE"/>
  </r>
  <r>
    <s v="02201130610"/>
    <s v="551B2G"/>
    <s v="04097140612"/>
    <s v="IT04097140612"/>
    <s v="F547762000092593"/>
    <s v="12538473771"/>
    <s v="FPA 7/24"/>
    <d v="2024-07-12T00:00:00"/>
    <x v="5"/>
    <n v="597.79999999999995"/>
    <s v="FATTURE E ALTRI DOCUMENTI"/>
    <n v="490"/>
    <n v="0"/>
    <n v="0"/>
    <n v="0"/>
    <n v="0"/>
    <n v="490"/>
    <s v="NO"/>
    <s v="551B2G"/>
    <s v="Azienda Ospedaliera Sant'Anna e San Sebastiano di Caserta - FATTURAZIONE"/>
  </r>
  <r>
    <s v="02201130610"/>
    <s v="551B2G"/>
    <s v="00803890151"/>
    <s v="IT00803890151"/>
    <s v="F253757000007245"/>
    <s v="29470357"/>
    <s v="0422/D"/>
    <d v="2016-01-22T00:00:00"/>
    <x v="0"/>
    <n v="4885.16"/>
    <s v="FATTURE E ALTRI DOCUMENTI"/>
    <n v="4885.16"/>
    <n v="0"/>
    <n v="0"/>
    <n v="0"/>
    <n v="0"/>
    <n v="4885.16"/>
    <s v="NO"/>
    <s v="551B2G"/>
    <s v="Azienda Ospedaliera Sant'Anna e San Sebastiano di Caserta - FATTURAZIONE"/>
  </r>
  <r>
    <s v="02201130610"/>
    <s v="551B2G"/>
    <s v="01316780426"/>
    <s v="IT01316780426"/>
    <s v="F547762000019677"/>
    <s v="129570199"/>
    <s v="22222/02"/>
    <d v="2018-11-12T00:00:00"/>
    <x v="7"/>
    <n v="4161.6400000000003"/>
    <s v="FATTURE E ALTRI DOCUMENTI"/>
    <n v="4161.6400000000003"/>
    <n v="0"/>
    <n v="0"/>
    <n v="0"/>
    <n v="0"/>
    <n v="4161.6400000000003"/>
    <s v="NO"/>
    <s v="551B2G"/>
    <s v="Azienda Ospedaliera Sant'Anna e San Sebastiano di Caserta - FATTURAZIONE"/>
  </r>
  <r>
    <s v="02201130610"/>
    <s v="551B2G"/>
    <s v="11264670156"/>
    <s v="IT11264670156"/>
    <s v="F547762000017210"/>
    <s v="116583472"/>
    <s v="2018/7500025325"/>
    <d v="2018-08-29T00:00:00"/>
    <x v="7"/>
    <n v="2288"/>
    <s v="FATTURE E ALTRI DOCUMENTI"/>
    <n v="2200"/>
    <n v="0"/>
    <n v="0"/>
    <n v="0"/>
    <n v="0"/>
    <n v="2200"/>
    <s v="NO"/>
    <s v="551B2G"/>
    <s v="Azienda Ospedaliera Sant'Anna e San Sebastiano di Caserta - FATTURAZIONE"/>
  </r>
  <r>
    <s v="02201130610"/>
    <s v="551B2G"/>
    <s v="02790240101"/>
    <s v="IT02790240101"/>
    <s v="F547762000020524"/>
    <s v="136127418"/>
    <s v="26934"/>
    <d v="2018-12-14T00:00:00"/>
    <x v="7"/>
    <n v="556.32000000000005"/>
    <s v="FATTURE E ALTRI DOCUMENTI"/>
    <n v="456"/>
    <n v="0"/>
    <n v="0"/>
    <n v="0"/>
    <n v="0"/>
    <n v="456"/>
    <s v="NO"/>
    <s v="551B2G"/>
    <s v="Azienda Ospedaliera Sant'Anna e San Sebastiano di Caserta - FATTURAZIONE"/>
  </r>
  <r>
    <s v="02201130610"/>
    <s v="551B2G"/>
    <s v="LDNGPP69E20F839F"/>
    <s v="IT03943600613"/>
    <s v="F547762000083513"/>
    <s v="11144198999"/>
    <s v="FPA 5/23"/>
    <d v="2023-12-21T00:00:00"/>
    <x v="4"/>
    <n v="8326.0499999999993"/>
    <s v="FATTURE E ALTRI DOCUMENTI"/>
    <n v="8326.0499999999993"/>
    <n v="0"/>
    <n v="0"/>
    <n v="0"/>
    <n v="7214"/>
    <n v="1112.05"/>
    <s v="NO"/>
    <s v="551B2G"/>
    <s v="Azienda Ospedaliera Sant'Anna e San Sebastiano di Caserta - FATTURAZIONE"/>
  </r>
  <r>
    <s v="02201130610"/>
    <s v="551B2G"/>
    <s v="07407530638"/>
    <s v="IT07407530638"/>
    <s v="F547762000043634"/>
    <s v="4393029478"/>
    <s v="44"/>
    <d v="2021-01-13T00:00:00"/>
    <x v="8"/>
    <n v="353.35"/>
    <s v="FATTURE E ALTRI DOCUMENTI"/>
    <n v="289.63"/>
    <n v="0"/>
    <n v="0"/>
    <n v="0"/>
    <n v="0"/>
    <n v="289.63"/>
    <s v="NO"/>
    <s v="551B2G"/>
    <s v="Azienda Ospedaliera Sant'Anna e San Sebastiano di Caserta - FATTURAZIONE"/>
  </r>
  <r>
    <s v="02201130610"/>
    <s v="551B2G"/>
    <s v="09577370019"/>
    <s v="IT09577370019"/>
    <s v="F547762000005888"/>
    <s v="78757771"/>
    <s v="2049"/>
    <d v="2017-08-02T00:00:00"/>
    <x v="1"/>
    <n v="16.5"/>
    <s v="FATTURE E ALTRI DOCUMENTI"/>
    <n v="15"/>
    <n v="0"/>
    <n v="0"/>
    <n v="0"/>
    <n v="0"/>
    <n v="15"/>
    <s v="NO"/>
    <s v="551B2G"/>
    <s v="Azienda Ospedaliera Sant'Anna e San Sebastiano di Caserta - FATTURAZIONE"/>
  </r>
  <r>
    <s v=""/>
    <s v="551B2G"/>
    <s v="03519500619"/>
    <s v="IT03519500619"/>
    <s v="F214800002903542"/>
    <s v="20035969"/>
    <s v="            005/3150"/>
    <d v="2015-10-08T00:00:00"/>
    <x v="6"/>
    <n v="56.4"/>
    <s v="FATTURE E ALTRI DOCUMENTI"/>
    <n v="56.4"/>
    <n v="0"/>
    <n v="0"/>
    <n v="0"/>
    <n v="0"/>
    <n v="56.4"/>
    <s v="NO"/>
    <s v="551B2G"/>
    <s v="Azienda Ospedaliera Sant'Anna e San Sebastiano di Caserta - FATTURAZIONE"/>
  </r>
  <r>
    <s v="02201130610"/>
    <s v="551B2G"/>
    <s v="RSSPQL74L07I234H"/>
    <s v="IT02930460619"/>
    <s v="F547762000034243"/>
    <s v="2708608817"/>
    <s v="2 E"/>
    <d v="2020-03-17T00:00:00"/>
    <x v="3"/>
    <n v="691.34"/>
    <s v="NOTA DI CREDITO"/>
    <n v="691.34"/>
    <n v="0"/>
    <n v="0"/>
    <n v="0"/>
    <n v="0"/>
    <n v="-691.34"/>
    <s v="NO"/>
    <s v="551B2G"/>
    <s v="Azienda Ospedaliera Sant'Anna e San Sebastiano di Caserta - FATTURAZIONE"/>
  </r>
  <r>
    <s v="02201130610"/>
    <s v="551B2G"/>
    <s v="06261440728"/>
    <s v="IT06261440728"/>
    <s v="F547762000079410"/>
    <s v="10510905501"/>
    <s v="3415/2023"/>
    <d v="2023-09-22T00:00:00"/>
    <x v="4"/>
    <n v="1445.49"/>
    <s v="FATTURE E ALTRI DOCUMENTI"/>
    <n v="1184.83"/>
    <n v="0"/>
    <n v="0"/>
    <n v="0"/>
    <n v="0"/>
    <n v="1184.83"/>
    <s v="NO"/>
    <s v="551B2G"/>
    <s v="Azienda Ospedaliera Sant'Anna e San Sebastiano di Caserta - FATTURAZIONE"/>
  </r>
  <r>
    <s v="02201130610"/>
    <s v="551B2G"/>
    <s v="02368591208"/>
    <s v="IT02368591208"/>
    <s v="F214800001231359"/>
    <s v="6919523"/>
    <s v="8100002721"/>
    <d v="2015-05-04T00:00:00"/>
    <x v="6"/>
    <n v="943.78"/>
    <s v="FATTURE E ALTRI DOCUMENTI"/>
    <n v="773.59"/>
    <n v="0"/>
    <n v="0"/>
    <n v="0"/>
    <n v="0"/>
    <n v="773.59"/>
    <s v="NO"/>
    <s v="551B2G"/>
    <s v="Azienda Ospedaliera Sant'Anna e San Sebastiano di Caserta - FATTURAZIONE"/>
  </r>
  <r>
    <s v="02201130610"/>
    <s v="551B2G"/>
    <s v="02406911202"/>
    <s v="IT02406911202"/>
    <s v="F547762000007696"/>
    <s v="84328560"/>
    <s v="2017/500/1548"/>
    <d v="2017-10-17T00:00:00"/>
    <x v="1"/>
    <n v="23.64"/>
    <s v="FATTURE E ALTRI DOCUMENTI"/>
    <n v="23.64"/>
    <n v="0"/>
    <n v="0"/>
    <n v="0"/>
    <n v="0"/>
    <n v="23.64"/>
    <s v="NO"/>
    <s v="551B2G"/>
    <s v="Azienda Ospedaliera Sant'Anna e San Sebastiano di Caserta - FATTURAZIONE"/>
  </r>
  <r>
    <s v=""/>
    <s v="551B2G"/>
    <s v="08082461008"/>
    <s v="IT08082461008"/>
    <s v="F253757000006804"/>
    <s v="27723156"/>
    <s v="98571064"/>
    <d v="2016-01-04T00:00:00"/>
    <x v="0"/>
    <n v="338.42"/>
    <s v="FATTURE E ALTRI DOCUMENTI"/>
    <n v="325.39999999999998"/>
    <n v="0"/>
    <n v="0"/>
    <n v="0"/>
    <n v="0"/>
    <n v="325.39999999999998"/>
    <s v="NO"/>
    <s v="551B2G"/>
    <s v="Azienda Ospedaliera Sant'Anna e San Sebastiano di Caserta - FATTURAZIONE"/>
  </r>
  <r>
    <s v="02201130610"/>
    <s v="551B2G"/>
    <s v="04786681215"/>
    <s v="IT04786681215"/>
    <s v="F547762000055179"/>
    <s v="6414896719"/>
    <s v="1610000072"/>
    <d v="2021-05-31T00:00:00"/>
    <x v="8"/>
    <n v="0.01"/>
    <s v="FATTURE E ALTRI DOCUMENTI"/>
    <n v="0.01"/>
    <n v="0"/>
    <n v="0"/>
    <n v="0"/>
    <n v="0"/>
    <n v="0.01"/>
    <s v="NO"/>
    <s v="551B2G"/>
    <s v="Azienda Ospedaliera Sant'Anna e San Sebastiano di Caserta - FATTURAZIONE"/>
  </r>
  <r>
    <s v="02201130610"/>
    <s v="551B2G"/>
    <s v="09012850153"/>
    <s v="IT09012850153"/>
    <s v="F253757000017695"/>
    <s v="57815203"/>
    <s v="1616985273"/>
    <d v="2016-12-15T00:00:00"/>
    <x v="0"/>
    <n v="789.88"/>
    <s v="FATTURE E ALTRI DOCUMENTI"/>
    <n v="759.5"/>
    <n v="0"/>
    <n v="0"/>
    <n v="0"/>
    <n v="0"/>
    <n v="759.5"/>
    <s v="NO"/>
    <s v="551B2G"/>
    <s v="Azienda Ospedaliera Sant'Anna e San Sebastiano di Caserta - FATTURAZIONE"/>
  </r>
  <r>
    <s v="02201130610"/>
    <s v="551B2G"/>
    <s v="04854880657"/>
    <s v="IT04854880657"/>
    <s v="F547762000047016"/>
    <s v="4971278636"/>
    <s v="1/NC"/>
    <d v="2021-04-30T00:00:00"/>
    <x v="8"/>
    <n v="160.80000000000001"/>
    <s v="NOTA DI CREDITO"/>
    <n v="160.80000000000001"/>
    <n v="0"/>
    <n v="0"/>
    <n v="0"/>
    <n v="0"/>
    <n v="-160.80000000000001"/>
    <s v="NO"/>
    <s v="551B2G"/>
    <s v="Azienda Ospedaliera Sant'Anna e San Sebastiano di Caserta - FATTURAZIONE"/>
  </r>
  <r>
    <s v="02201130610"/>
    <s v="551B2G"/>
    <s v="04786681215"/>
    <s v="IT04786681215"/>
    <s v="F547762000011119"/>
    <s v="95512272"/>
    <s v="          1900016807"/>
    <d v="2018-01-31T00:00:00"/>
    <x v="7"/>
    <n v="656.36"/>
    <s v="FATTURE E ALTRI DOCUMENTI"/>
    <n v="538"/>
    <n v="0"/>
    <n v="0"/>
    <n v="0"/>
    <n v="0"/>
    <n v="538"/>
    <s v="NO"/>
    <s v="551B2G"/>
    <s v="Azienda Ospedaliera Sant'Anna e San Sebastiano di Caserta - FATTURAZIONE"/>
  </r>
  <r>
    <s v=""/>
    <s v="551B2G"/>
    <s v="03519500619"/>
    <s v="IT03519500619"/>
    <s v="F214800003001074"/>
    <s v="20830174"/>
    <s v="            005/3457"/>
    <d v="2015-10-20T00:00:00"/>
    <x v="6"/>
    <n v="92.2"/>
    <s v="FATTURE E ALTRI DOCUMENTI"/>
    <n v="92.2"/>
    <n v="0"/>
    <n v="0"/>
    <n v="0"/>
    <n v="0"/>
    <n v="92.2"/>
    <s v="NO"/>
    <s v="551B2G"/>
    <s v="Azienda Ospedaliera Sant'Anna e San Sebastiano di Caserta - FATTURAZIONE"/>
  </r>
  <r>
    <s v="02201130610"/>
    <s v="551B2G"/>
    <s v="02368591208"/>
    <s v="IT02368591208"/>
    <s v="F214800001699223"/>
    <s v="11218123"/>
    <s v="8100005671"/>
    <d v="2015-06-19T00:00:00"/>
    <x v="6"/>
    <n v="1229.56"/>
    <s v="FATTURE E ALTRI DOCUMENTI"/>
    <n v="1007.84"/>
    <n v="0"/>
    <n v="0"/>
    <n v="0"/>
    <n v="0"/>
    <n v="1007.84"/>
    <s v="NO"/>
    <s v="551B2G"/>
    <s v="Azienda Ospedaliera Sant'Anna e San Sebastiano di Caserta - FATTURAZIONE"/>
  </r>
  <r>
    <s v="02201130610"/>
    <s v="551B2G"/>
    <s v="02292260599"/>
    <s v="IT02292260599"/>
    <s v="F547762000002636"/>
    <s v="69756413"/>
    <s v="0620815016"/>
    <d v="2017-04-21T00:00:00"/>
    <x v="1"/>
    <n v="610"/>
    <s v="FATTURE E ALTRI DOCUMENTI"/>
    <n v="500"/>
    <n v="0"/>
    <n v="0"/>
    <n v="0"/>
    <n v="0"/>
    <n v="500"/>
    <s v="NO"/>
    <s v="551B2G"/>
    <s v="Azienda Ospedaliera Sant'Anna e San Sebastiano di Caserta - FATTURAZIONE"/>
  </r>
  <r>
    <s v="02201130610"/>
    <s v="551B2G"/>
    <s v="02093070619"/>
    <s v="IT02093070619"/>
    <s v="F547762000092131"/>
    <s v="12458416735"/>
    <s v="FPA047/2024"/>
    <d v="2024-07-02T00:00:00"/>
    <x v="5"/>
    <n v="155.24"/>
    <s v="FATTURE E ALTRI DOCUMENTI"/>
    <n v="127.25"/>
    <n v="0"/>
    <n v="0"/>
    <n v="0"/>
    <n v="127.24"/>
    <n v="0.01"/>
    <s v="NO"/>
    <s v="551B2G"/>
    <s v="Azienda Ospedaliera Sant'Anna e San Sebastiano di Caserta - FATTURAZIONE"/>
  </r>
  <r>
    <s v="02201130610"/>
    <s v="551B2G"/>
    <s v="07516911000"/>
    <s v="IT07516911000"/>
    <s v="F547762000093153"/>
    <s v="12611059684"/>
    <s v="000000900019211D"/>
    <d v="2024-07-23T00:00:00"/>
    <x v="5"/>
    <n v="411.3"/>
    <s v="FATTURE E ALTRI DOCUMENTI"/>
    <n v="337.13"/>
    <n v="0"/>
    <n v="0"/>
    <n v="0"/>
    <n v="0"/>
    <n v="337.13"/>
    <s v="NO"/>
    <s v="551B2G"/>
    <s v="Azienda Ospedaliera Sant'Anna e San Sebastiano di Caserta - FATTURAZIONE"/>
  </r>
  <r>
    <s v="02201130610"/>
    <s v="551B2G"/>
    <s v="04786681215"/>
    <s v="IT04786681215"/>
    <s v="F253757000004398"/>
    <s v="27186822"/>
    <s v="1900005134"/>
    <d v="2015-04-30T00:00:00"/>
    <x v="6"/>
    <n v="1517.63"/>
    <s v="FATTURE E ALTRI DOCUMENTI"/>
    <n v="1379.66"/>
    <n v="0"/>
    <n v="0"/>
    <n v="0"/>
    <n v="0"/>
    <n v="1379.66"/>
    <s v="NO"/>
    <s v="551B2G"/>
    <s v="Azienda Ospedaliera Sant'Anna e San Sebastiano di Caserta - FATTURAZIONE"/>
  </r>
  <r>
    <s v="02201130610"/>
    <s v="551B2G"/>
    <s v="09771701001"/>
    <s v="IT09771701001"/>
    <s v="F547762000086126"/>
    <s v="11554592621"/>
    <s v="000000900004095T"/>
    <d v="2024-02-23T00:00:00"/>
    <x v="5"/>
    <n v="48.17"/>
    <s v="FATTURE E ALTRI DOCUMENTI"/>
    <n v="46.19"/>
    <n v="0"/>
    <n v="0"/>
    <n v="0"/>
    <n v="0"/>
    <n v="46.19"/>
    <s v="NO"/>
    <s v="551B2G"/>
    <s v="Azienda Ospedaliera Sant'Anna e San Sebastiano di Caserta - FATTURAZIONE"/>
  </r>
  <r>
    <s v=""/>
    <s v="551B2G"/>
    <s v="01739990487"/>
    <s v="IT01739990487"/>
    <s v="F214800002212868"/>
    <s v="15264623"/>
    <s v="0001576"/>
    <d v="2015-08-07T00:00:00"/>
    <x v="6"/>
    <n v="1190.1099999999999"/>
    <s v="FATTURE E ALTRI DOCUMENTI"/>
    <n v="1081.92"/>
    <n v="0"/>
    <n v="0"/>
    <n v="0"/>
    <n v="0"/>
    <n v="1081.92"/>
    <s v="NO"/>
    <s v="551B2G"/>
    <s v="Azienda Ospedaliera Sant'Anna e San Sebastiano di Caserta - FATTURAZIONE"/>
  </r>
  <r>
    <s v="02201130610"/>
    <s v="551B2G"/>
    <s v="09331210154"/>
    <s v="IT00953780962"/>
    <s v="F547762000015085"/>
    <s v="107084400"/>
    <s v="931349042"/>
    <d v="2018-06-13T00:00:00"/>
    <x v="7"/>
    <n v="5072.01"/>
    <s v="FATTURE E ALTRI DOCUMENTI"/>
    <n v="4630.2"/>
    <n v="0"/>
    <n v="0"/>
    <n v="0"/>
    <n v="4499.63"/>
    <n v="130.57"/>
    <s v="NO"/>
    <s v="551B2G"/>
    <s v="Azienda Ospedaliera Sant'Anna e San Sebastiano di Caserta - FATTURAZIONE"/>
  </r>
  <r>
    <s v="02201130610"/>
    <s v="551B2G"/>
    <s v="09238800156"/>
    <s v="IT09238800156"/>
    <s v="F547762000085318"/>
    <s v="11429228967"/>
    <s v="1210044781"/>
    <d v="2024-02-05T00:00:00"/>
    <x v="5"/>
    <n v="1708"/>
    <s v="FATTURE E ALTRI DOCUMENTI"/>
    <n v="1400"/>
    <n v="0"/>
    <n v="0"/>
    <n v="0"/>
    <n v="0"/>
    <n v="1400"/>
    <s v="NO"/>
    <s v="551B2G"/>
    <s v="Azienda Ospedaliera Sant'Anna e San Sebastiano di Caserta - FATTURAZIONE"/>
  </r>
  <r>
    <s v="02201130610"/>
    <s v="551B2G"/>
    <s v="RVLNLN49C10L142E"/>
    <s v="IT00987091212"/>
    <s v="F547762000068855"/>
    <s v="8792779933"/>
    <s v="1/2022"/>
    <d v="2022-12-31T00:00:00"/>
    <x v="9"/>
    <n v="2982.75"/>
    <s v="NOTA DI CREDITO"/>
    <n v="2982.75"/>
    <n v="0"/>
    <n v="0"/>
    <n v="0"/>
    <n v="0"/>
    <n v="-2982.75"/>
    <s v="NO"/>
    <s v="551B2G"/>
    <s v="Azienda Ospedaliera Sant'Anna e San Sebastiano di Caserta - FATTURAZIONE"/>
  </r>
  <r>
    <s v="02201130610"/>
    <s v="551B2G"/>
    <s v="04709610150"/>
    <s v="IT13181610158"/>
    <s v="F547762000022334"/>
    <s v="378037029"/>
    <s v="   277 /P"/>
    <d v="2019-02-12T00:00:00"/>
    <x v="2"/>
    <n v="344.78"/>
    <s v="NOTA DI CREDITO"/>
    <n v="282.61"/>
    <n v="0"/>
    <n v="0"/>
    <n v="0"/>
    <n v="0"/>
    <n v="-282.61"/>
    <s v="NO"/>
    <s v="551B2G"/>
    <s v="Azienda Ospedaliera Sant'Anna e San Sebastiano di Caserta - FATTURAZIONE"/>
  </r>
  <r>
    <s v="02201130610"/>
    <s v="551B2G"/>
    <s v="07236680638"/>
    <s v="IT07236680638"/>
    <s v="F547762000073974"/>
    <s v="9635326819"/>
    <s v="3/NC/2023"/>
    <d v="2023-05-09T00:00:00"/>
    <x v="4"/>
    <n v="945"/>
    <s v="NOTA DI CREDITO"/>
    <n v="945"/>
    <n v="0"/>
    <n v="0"/>
    <n v="0"/>
    <n v="0"/>
    <n v="-945"/>
    <s v="NO"/>
    <s v="551B2G"/>
    <s v="Azienda Ospedaliera Sant'Anna e San Sebastiano di Caserta - FATTURAZIONE"/>
  </r>
  <r>
    <s v="02201130610"/>
    <s v="551B2G"/>
    <s v="06209390969"/>
    <s v="IT06209390969"/>
    <s v="F547762000086955"/>
    <s v="11696413395"/>
    <s v="3006654835"/>
    <d v="2019-05-07T00:00:00"/>
    <x v="2"/>
    <n v="1.45"/>
    <s v="NOTA DI CREDITO"/>
    <n v="1.19"/>
    <n v="0"/>
    <n v="0"/>
    <n v="0"/>
    <n v="0"/>
    <n v="-1.19"/>
    <s v="NO"/>
    <s v="551B2G"/>
    <s v="Azienda Ospedaliera Sant'Anna e San Sebastiano di Caserta - FATTURAZIONE"/>
  </r>
  <r>
    <s v="02201130610"/>
    <s v="551B2G"/>
    <s v="LSSLDN83D66B963U"/>
    <s v="IT04125240616"/>
    <s v="F253757000017034"/>
    <s v="56537008"/>
    <s v="FATTPA 12_16"/>
    <d v="2016-12-02T00:00:00"/>
    <x v="0"/>
    <n v="2400.0100000000002"/>
    <s v="FATTURE E ALTRI DOCUMENTI"/>
    <n v="2400.0100000000002"/>
    <n v="0"/>
    <n v="0"/>
    <n v="0"/>
    <n v="2400"/>
    <n v="0.01"/>
    <s v="NO"/>
    <s v="551B2G"/>
    <s v="Azienda Ospedaliera Sant'Anna e San Sebastiano di Caserta - FATTURAZIONE"/>
  </r>
  <r>
    <s v="02201130610"/>
    <s v="551B2G"/>
    <s v="00791570153"/>
    <s v="IT00791570153"/>
    <s v="F547762000022247"/>
    <s v="354324023"/>
    <s v="5700001179"/>
    <d v="2019-01-14T00:00:00"/>
    <x v="2"/>
    <n v="14463.9"/>
    <s v="FATTURE E ALTRI DOCUMENTI"/>
    <n v="13149"/>
    <n v="0"/>
    <n v="0"/>
    <n v="0"/>
    <n v="0"/>
    <n v="13149"/>
    <s v="NO"/>
    <s v="551B2G"/>
    <s v="Azienda Ospedaliera Sant'Anna e San Sebastiano di Caserta - FATTURAZIONE"/>
  </r>
  <r>
    <s v="02201130610"/>
    <s v="551B2G"/>
    <s v="13756881002"/>
    <s v="IT13756881002"/>
    <s v="F547762000047017"/>
    <s v="4969828591"/>
    <s v="FCEL21-02204"/>
    <d v="2021-04-29T00:00:00"/>
    <x v="8"/>
    <n v="0.13"/>
    <s v="FATTURE E ALTRI DOCUMENTI"/>
    <n v="0.13"/>
    <n v="0"/>
    <n v="0"/>
    <n v="0"/>
    <n v="0"/>
    <n v="0.13"/>
    <s v="NO"/>
    <s v="551B2G"/>
    <s v="Azienda Ospedaliera Sant'Anna e San Sebastiano di Caserta - FATTURAZIONE"/>
  </r>
  <r>
    <s v="02201130610"/>
    <s v="551B2G"/>
    <s v="05577471005"/>
    <s v="IT05577471005"/>
    <s v="F547762000001430"/>
    <s v="66014813"/>
    <s v="60/TE"/>
    <d v="2017-03-15T00:00:00"/>
    <x v="1"/>
    <n v="86.35"/>
    <s v="NOTA DI CREDITO"/>
    <n v="83.03"/>
    <n v="0"/>
    <n v="0"/>
    <n v="0"/>
    <n v="0"/>
    <n v="-83.03"/>
    <s v="NO"/>
    <s v="551B2G"/>
    <s v="Azienda Ospedaliera Sant'Anna e San Sebastiano di Caserta - FATTURAZIONE"/>
  </r>
  <r>
    <s v="02201130610"/>
    <s v="551B2G"/>
    <s v="06854100630"/>
    <s v="IT06854100630"/>
    <s v="F547762000007924"/>
    <s v="85430227"/>
    <s v="FEL/2017/440"/>
    <d v="2017-10-30T00:00:00"/>
    <x v="1"/>
    <n v="296.39"/>
    <s v="FATTURE E ALTRI DOCUMENTI"/>
    <n v="296.39"/>
    <n v="0"/>
    <n v="0"/>
    <n v="0"/>
    <n v="0"/>
    <n v="296.39"/>
    <s v="NO"/>
    <s v="551B2G"/>
    <s v="Azienda Ospedaliera Sant'Anna e San Sebastiano di Caserta - FATTURAZIONE"/>
  </r>
  <r>
    <s v="02201130610"/>
    <s v="551B2G"/>
    <s v="97103880585"/>
    <s v="IT01114601006"/>
    <s v="F253757000003804"/>
    <s v="26734174"/>
    <s v="8015152628"/>
    <d v="2015-12-21T00:00:00"/>
    <x v="6"/>
    <n v="76.86"/>
    <s v="FATTURE E ALTRI DOCUMENTI"/>
    <n v="63"/>
    <n v="0"/>
    <n v="0"/>
    <n v="0"/>
    <n v="0"/>
    <n v="63"/>
    <s v="NO"/>
    <s v="551B2G"/>
    <s v="Azienda Ospedaliera Sant'Anna e San Sebastiano di Caserta - FATTURAZIONE"/>
  </r>
  <r>
    <s v="02201130610"/>
    <s v="551B2G"/>
    <s v="07182001219"/>
    <s v="IT07182001219"/>
    <s v="F547762000095386"/>
    <s v="13006263635"/>
    <s v="1544"/>
    <d v="2024-09-12T00:00:00"/>
    <x v="5"/>
    <n v="1612.41"/>
    <s v="FATTURE E ALTRI DOCUMENTI"/>
    <n v="1550.4"/>
    <n v="0"/>
    <n v="0"/>
    <n v="0"/>
    <n v="1550.39"/>
    <n v="0.01"/>
    <s v="NO"/>
    <s v="551B2G"/>
    <s v="Azienda Ospedaliera Sant'Anna e San Sebastiano di Caserta - FATTURAZIONE"/>
  </r>
  <r>
    <s v="02201130610"/>
    <s v="551B2G"/>
    <s v="09331210154"/>
    <s v="IT00953780962"/>
    <s v="F547762000015134"/>
    <s v="107208490"/>
    <s v="931349518"/>
    <d v="2018-06-14T00:00:00"/>
    <x v="7"/>
    <n v="1584.96"/>
    <s v="FATTURE E ALTRI DOCUMENTI"/>
    <n v="1524"/>
    <n v="0"/>
    <n v="0"/>
    <n v="0"/>
    <n v="1504.2"/>
    <n v="19.8"/>
    <s v="NO"/>
    <s v="551B2G"/>
    <s v="Azienda Ospedaliera Sant'Anna e San Sebastiano di Caserta - FATTURAZIONE"/>
  </r>
  <r>
    <s v="02201130610"/>
    <s v="551B2G"/>
    <s v="04786681215"/>
    <s v="IT04786681215"/>
    <s v="F547762000014681"/>
    <s v="106538795"/>
    <s v="          1900074990"/>
    <d v="2018-05-31T00:00:00"/>
    <x v="7"/>
    <n v="1521"/>
    <s v="NOTA DI CREDITO"/>
    <n v="1521"/>
    <n v="0"/>
    <n v="0"/>
    <n v="0"/>
    <n v="0"/>
    <n v="-1521"/>
    <s v="NO"/>
    <s v="551B2G"/>
    <s v="Azienda Ospedaliera Sant'Anna e San Sebastiano di Caserta - FATTURAZIONE"/>
  </r>
  <r>
    <s v="02201130610"/>
    <s v="551B2G"/>
    <s v="09331210154"/>
    <s v="IT00953780962"/>
    <s v="F547762000036704"/>
    <s v="3057143629"/>
    <s v="931606495"/>
    <d v="2020-05-30T00:00:00"/>
    <x v="3"/>
    <n v="209.66"/>
    <s v="FATTURE E ALTRI DOCUMENTI"/>
    <n v="201.6"/>
    <n v="0"/>
    <n v="0"/>
    <n v="0"/>
    <n v="0"/>
    <n v="201.6"/>
    <s v="NO"/>
    <s v="551B2G"/>
    <s v="Azienda Ospedaliera Sant'Anna e San Sebastiano di Caserta - FATTURAZIONE"/>
  </r>
  <r>
    <s v="02201130610"/>
    <s v="551B2G"/>
    <s v="04790171005"/>
    <s v="IT04790171005"/>
    <s v="F547762000091446"/>
    <s v="12383737342"/>
    <s v="114"/>
    <d v="2024-06-19T00:00:00"/>
    <x v="5"/>
    <n v="111593"/>
    <s v="FATTURE E ALTRI DOCUMENTI"/>
    <n v="101448.18"/>
    <n v="0"/>
    <n v="0"/>
    <n v="0"/>
    <n v="0"/>
    <n v="101448.18"/>
    <s v="NO"/>
    <s v="551B2G"/>
    <s v="Azienda Ospedaliera Sant'Anna e San Sebastiano di Caserta - FATTURAZIONE"/>
  </r>
  <r>
    <s v="02201130610"/>
    <s v="551B2G"/>
    <s v="13756881002"/>
    <s v="IT13756881002"/>
    <s v="F547762000087847"/>
    <s v="11821395451"/>
    <s v="FCEL24-02279"/>
    <d v="2024-03-29T00:00:00"/>
    <x v="5"/>
    <n v="69.17"/>
    <s v="FATTURE E ALTRI DOCUMENTI"/>
    <n v="69.17"/>
    <n v="0"/>
    <n v="0"/>
    <n v="0"/>
    <n v="0"/>
    <n v="69.17"/>
    <s v="NO"/>
    <s v="551B2G"/>
    <s v="Azienda Ospedaliera Sant'Anna e San Sebastiano di Caserta - FATTURAZIONE"/>
  </r>
  <r>
    <s v="02201130610"/>
    <s v="551B2G"/>
    <s v="TRDRST57S07F839B"/>
    <s v="IT05250940631"/>
    <s v="F547762000080654"/>
    <s v="10684940585"/>
    <s v="89/001"/>
    <d v="2023-10-17T00:00:00"/>
    <x v="4"/>
    <n v="14334.3"/>
    <s v="FATTURE E ALTRI DOCUMENTI"/>
    <n v="14334.3"/>
    <n v="0"/>
    <n v="0"/>
    <n v="0"/>
    <n v="12074.79"/>
    <n v="2259.5100000000002"/>
    <s v="NO"/>
    <s v="551B2G"/>
    <s v="Azienda Ospedaliera Sant'Anna e San Sebastiano di Caserta - FATTURAZIONE"/>
  </r>
  <r>
    <s v="02201130610"/>
    <s v="551B2G"/>
    <s v="04934410285"/>
    <s v="IT04934410285"/>
    <s v="F547762000046203"/>
    <s v="4822902816"/>
    <s v="334/FE"/>
    <d v="2021-04-02T00:00:00"/>
    <x v="8"/>
    <n v="913.78"/>
    <s v="FATTURE E ALTRI DOCUMENTI"/>
    <n v="749"/>
    <n v="0"/>
    <n v="0"/>
    <n v="0"/>
    <n v="0"/>
    <n v="749"/>
    <s v="NO"/>
    <s v="551B2G"/>
    <s v="Azienda Ospedaliera Sant'Anna e San Sebastiano di Caserta - FATTURAZIONE"/>
  </r>
  <r>
    <s v=""/>
    <s v="551B2G"/>
    <s v="03519500619"/>
    <s v="IT03519500619"/>
    <s v="F253757000006993"/>
    <s v="29025566"/>
    <s v="              005/98"/>
    <d v="2016-01-18T00:00:00"/>
    <x v="0"/>
    <n v="45.72"/>
    <s v="FATTURE E ALTRI DOCUMENTI"/>
    <n v="45.72"/>
    <n v="0"/>
    <n v="0"/>
    <n v="0"/>
    <n v="0"/>
    <n v="45.72"/>
    <s v="NO"/>
    <s v="551B2G"/>
    <s v="Azienda Ospedaliera Sant'Anna e San Sebastiano di Caserta - FATTURAZIONE"/>
  </r>
  <r>
    <s v="02201130610"/>
    <s v="551B2G"/>
    <s v="02600160648"/>
    <s v="IT02600160648"/>
    <s v="F547762000014389"/>
    <s v="105536464"/>
    <s v="A16/2017/245"/>
    <d v="2017-08-16T00:00:00"/>
    <x v="1"/>
    <n v="57.8"/>
    <s v="FATTURE E ALTRI DOCUMENTI"/>
    <n v="57.8"/>
    <n v="0"/>
    <n v="0"/>
    <n v="0"/>
    <n v="0"/>
    <n v="57.8"/>
    <s v="NO"/>
    <s v="551B2G"/>
    <s v="Azienda Ospedaliera Sant'Anna e San Sebastiano di Caserta - FATTURAZIONE"/>
  </r>
  <r>
    <s v="02201130610"/>
    <s v="551B2G"/>
    <s v="06798201213"/>
    <s v="IT06798201213"/>
    <s v="F547762000048400"/>
    <s v="5203782881"/>
    <s v="1000000480"/>
    <d v="2021-05-28T00:00:00"/>
    <x v="8"/>
    <n v="171"/>
    <s v="FATTURE E ALTRI DOCUMENTI"/>
    <n v="171"/>
    <n v="0"/>
    <n v="0"/>
    <n v="0"/>
    <n v="0"/>
    <n v="171"/>
    <s v="NO"/>
    <s v="551B2G"/>
    <s v="Azienda Ospedaliera Sant'Anna e San Sebastiano di Caserta - FATTURAZIONE"/>
  </r>
  <r>
    <s v="02201130610"/>
    <s v="551B2G"/>
    <s v="12572900152"/>
    <s v="IT06032681006"/>
    <s v="F547762000086273"/>
    <s v="11567736552"/>
    <s v="26112845"/>
    <d v="2024-02-13T00:00:00"/>
    <x v="5"/>
    <n v="748.87"/>
    <s v="FATTURE E ALTRI DOCUMENTI"/>
    <n v="714.84"/>
    <n v="0"/>
    <n v="0"/>
    <n v="0"/>
    <n v="0"/>
    <n v="714.84"/>
    <s v="NO"/>
    <s v="551B2G"/>
    <s v="Azienda Ospedaliera Sant'Anna e San Sebastiano di Caserta - FATTURAZIONE"/>
  </r>
  <r>
    <s v="02201130610"/>
    <s v="551B2G"/>
    <s v="04786681215"/>
    <s v="IT04786681215"/>
    <s v="F547762000037603"/>
    <s v="3216134555"/>
    <s v="1900097363"/>
    <d v="2020-06-29T00:00:00"/>
    <x v="3"/>
    <n v="0.22"/>
    <s v="NOTA DI CREDITO"/>
    <n v="0.2"/>
    <n v="0"/>
    <n v="0"/>
    <n v="0"/>
    <n v="0"/>
    <n v="-0.2"/>
    <s v="NO"/>
    <s v="551B2G"/>
    <s v="Azienda Ospedaliera Sant'Anna e San Sebastiano di Caserta - FATTURAZIONE"/>
  </r>
  <r>
    <s v="02201130610"/>
    <s v="551B2G"/>
    <s v="07960110158"/>
    <s v="IT07960110158"/>
    <s v="F547762000041079"/>
    <s v="3909208981"/>
    <s v="90013781"/>
    <d v="2020-10-22T00:00:00"/>
    <x v="3"/>
    <n v="172926.35"/>
    <s v="FATTURE E ALTRI DOCUMENTI"/>
    <n v="172926.35"/>
    <n v="0"/>
    <n v="0"/>
    <n v="0"/>
    <n v="0"/>
    <n v="172926.35"/>
    <s v="NO"/>
    <s v="551B2G"/>
    <s v="Azienda Ospedaliera Sant'Anna e San Sebastiano di Caserta - FATTURAZIONE"/>
  </r>
  <r>
    <s v="02201130610"/>
    <s v="551B2G"/>
    <s v="02505630109"/>
    <s v="IT04570150278"/>
    <s v="F547762000045947"/>
    <s v="4777166005"/>
    <s v="FVM/000000099"/>
    <d v="2021-03-24T00:00:00"/>
    <x v="8"/>
    <n v="337.22"/>
    <s v="FATTURE E ALTRI DOCUMENTI"/>
    <n v="337.22"/>
    <n v="0"/>
    <n v="0"/>
    <n v="0"/>
    <n v="0"/>
    <n v="337.22"/>
    <s v="NO"/>
    <s v="551B2G"/>
    <s v="Azienda Ospedaliera Sant'Anna e San Sebastiano di Caserta - FATTURAZIONE"/>
  </r>
  <r>
    <s v="02201130610"/>
    <s v="551B2G"/>
    <s v="13144290155"/>
    <s v="IT13144290155"/>
    <s v="F547762000036475"/>
    <s v="3026334027"/>
    <s v="2020306282"/>
    <d v="2020-05-27T00:00:00"/>
    <x v="3"/>
    <n v="18.3"/>
    <s v="NOTA DI CREDITO"/>
    <n v="15"/>
    <n v="0"/>
    <n v="0"/>
    <n v="0"/>
    <n v="0"/>
    <n v="-15"/>
    <s v="NO"/>
    <s v="551B2G"/>
    <s v="Azienda Ospedaliera Sant'Anna e San Sebastiano di Caserta - FATTURAZIONE"/>
  </r>
  <r>
    <s v="02201130610"/>
    <s v="551B2G"/>
    <s v="13756881002"/>
    <s v="IT13756881002"/>
    <s v="F547762000040284"/>
    <s v="3765701525"/>
    <s v="FCEL20-05796"/>
    <d v="2020-09-30T00:00:00"/>
    <x v="3"/>
    <n v="5.6"/>
    <s v="FATTURE E ALTRI DOCUMENTI"/>
    <n v="5.6"/>
    <n v="0"/>
    <n v="0"/>
    <n v="0"/>
    <n v="0"/>
    <n v="5.6"/>
    <s v="NO"/>
    <s v="551B2G"/>
    <s v="Azienda Ospedaliera Sant'Anna e San Sebastiano di Caserta - FATTURAZIONE"/>
  </r>
  <r>
    <s v="02201130610"/>
    <s v="551B2G"/>
    <s v="06854100630"/>
    <s v="IT06854100630"/>
    <s v="F547762000001445"/>
    <s v="66193223"/>
    <s v="FEL/2017/93"/>
    <d v="2017-03-20T00:00:00"/>
    <x v="1"/>
    <n v="146.62"/>
    <s v="FATTURE E ALTRI DOCUMENTI"/>
    <n v="146.62"/>
    <n v="0"/>
    <n v="0"/>
    <n v="0"/>
    <n v="0"/>
    <n v="146.62"/>
    <s v="NO"/>
    <s v="551B2G"/>
    <s v="Azienda Ospedaliera Sant'Anna e San Sebastiano di Caserta - FATTURAZIONE"/>
  </r>
  <r>
    <s v="02201130610"/>
    <s v="551B2G"/>
    <s v="02154270595"/>
    <s v="IT02154270595"/>
    <s v="F547762000085455"/>
    <s v="11452885023"/>
    <s v="92401042"/>
    <d v="2024-01-30T00:00:00"/>
    <x v="5"/>
    <n v="2440"/>
    <s v="FATTURE E ALTRI DOCUMENTI"/>
    <n v="2000"/>
    <n v="0"/>
    <n v="0"/>
    <n v="0"/>
    <n v="0"/>
    <n v="2000"/>
    <s v="NO"/>
    <s v="551B2G"/>
    <s v="Azienda Ospedaliera Sant'Anna e San Sebastiano di Caserta - FATTURAZIONE"/>
  </r>
  <r>
    <s v="02201130610"/>
    <s v="551B2G"/>
    <s v="04786681215"/>
    <s v="IT04786681215"/>
    <s v="F547762000013966"/>
    <s v="103745203"/>
    <s v="          1900074909"/>
    <d v="2018-04-30T00:00:00"/>
    <x v="7"/>
    <n v="3630"/>
    <s v="NOTA DI CREDITO"/>
    <n v="3000"/>
    <n v="0"/>
    <n v="0"/>
    <n v="0"/>
    <n v="0"/>
    <n v="-3000"/>
    <s v="NO"/>
    <s v="551B2G"/>
    <s v="Azienda Ospedaliera Sant'Anna e San Sebastiano di Caserta - FATTURAZIONE"/>
  </r>
  <r>
    <s v="02201130610"/>
    <s v="551B2G"/>
    <s v="GMTGNR44E22D789G"/>
    <s v="IT08134501215"/>
    <s v="F547762000091940"/>
    <s v="12434560330"/>
    <s v="FATTPA 5_24"/>
    <d v="2024-06-28T00:00:00"/>
    <x v="5"/>
    <n v="5085.62"/>
    <s v="FATTURE E ALTRI DOCUMENTI"/>
    <n v="5085.62"/>
    <n v="0"/>
    <n v="0"/>
    <n v="0"/>
    <n v="4283.9799999999996"/>
    <n v="801.64"/>
    <s v="NO"/>
    <s v="551B2G"/>
    <s v="Azienda Ospedaliera Sant'Anna e San Sebastiano di Caserta - FATTURAZIONE"/>
  </r>
  <r>
    <s v="02201130610"/>
    <s v="551B2G"/>
    <s v="00911350635"/>
    <s v="IT00911350635"/>
    <s v="F547762000083111"/>
    <s v="11090211342"/>
    <s v="1000000046"/>
    <d v="2023-12-11T00:00:00"/>
    <x v="4"/>
    <n v="12213.59"/>
    <s v="FATTURE E ALTRI DOCUMENTI"/>
    <n v="12213.59"/>
    <n v="0"/>
    <n v="0"/>
    <n v="0"/>
    <n v="0"/>
    <n v="12213.59"/>
    <s v="NO"/>
    <s v="551B2G"/>
    <s v="Azienda Ospedaliera Sant'Anna e San Sebastiano di Caserta - FATTURAZIONE"/>
  </r>
  <r>
    <s v="02201130610"/>
    <s v="551B2G"/>
    <s v="02789580590"/>
    <s v="IT02789580590"/>
    <s v="F253757000016631"/>
    <s v="54483358"/>
    <s v="S16N000122"/>
    <d v="2016-08-03T00:00:00"/>
    <x v="0"/>
    <n v="834.9"/>
    <s v="NOTA DI CREDITO"/>
    <n v="39"/>
    <n v="0"/>
    <n v="0"/>
    <n v="0"/>
    <n v="0"/>
    <n v="-39"/>
    <s v="NO"/>
    <s v="551B2G"/>
    <s v="Azienda Ospedaliera Sant'Anna e San Sebastiano di Caserta - FATTURAZIONE"/>
  </r>
  <r>
    <s v="02201130610"/>
    <s v="551B2G"/>
    <s v="12572900152"/>
    <s v="IT06032681006"/>
    <s v="F253757000010140"/>
    <s v="38008457"/>
    <s v="25311907"/>
    <d v="2016-04-28T00:00:00"/>
    <x v="0"/>
    <n v="7156.83"/>
    <s v="FATTURE E ALTRI DOCUMENTI"/>
    <n v="5866.25"/>
    <n v="0"/>
    <n v="0"/>
    <n v="0"/>
    <n v="0"/>
    <n v="5866.25"/>
    <s v="NO"/>
    <s v="551B2G"/>
    <s v="Azienda Ospedaliera Sant'Anna e San Sebastiano di Caserta - FATTURAZIONE"/>
  </r>
  <r>
    <s v="02201130610"/>
    <s v="551B2G"/>
    <s v="04786681215"/>
    <s v="IT04786681215"/>
    <s v="F547762000045888"/>
    <s v="4771337515"/>
    <s v="1900039115"/>
    <d v="2021-03-24T00:00:00"/>
    <x v="8"/>
    <n v="0.55000000000000004"/>
    <s v="FATTURE E ALTRI DOCUMENTI"/>
    <n v="0.5"/>
    <n v="0"/>
    <n v="0"/>
    <n v="0"/>
    <n v="0"/>
    <n v="0.5"/>
    <s v="NO"/>
    <s v="551B2G"/>
    <s v="Azienda Ospedaliera Sant'Anna e San Sebastiano di Caserta - FATTURAZIONE"/>
  </r>
  <r>
    <s v="02201130610"/>
    <s v="551B2G"/>
    <s v="12878470157"/>
    <s v="IT12878470157"/>
    <s v="F547762000089592"/>
    <s v="12097346680"/>
    <s v="PAE0010811"/>
    <d v="2024-04-30T00:00:00"/>
    <x v="5"/>
    <n v="40203.75"/>
    <s v="FATTURE E ALTRI DOCUMENTI"/>
    <n v="33440.04"/>
    <n v="0"/>
    <n v="0"/>
    <n v="0"/>
    <n v="30744.12"/>
    <n v="2695.92"/>
    <s v="NO"/>
    <s v="551B2G"/>
    <s v="Azienda Ospedaliera Sant'Anna e San Sebastiano di Caserta - FATTURAZIONE"/>
  </r>
  <r>
    <s v="02201130610"/>
    <s v="551B2G"/>
    <s v="00426150488"/>
    <s v="IT00426150488"/>
    <s v="F547762000040345"/>
    <s v="3784106549"/>
    <s v="0130000370"/>
    <d v="2020-10-05T00:00:00"/>
    <x v="3"/>
    <n v="208.75"/>
    <s v="FATTURE E ALTRI DOCUMENTI"/>
    <n v="208.75"/>
    <n v="0"/>
    <n v="0"/>
    <n v="0"/>
    <n v="0"/>
    <n v="208.75"/>
    <s v="NO"/>
    <s v="551B2G"/>
    <s v="Azienda Ospedaliera Sant'Anna e San Sebastiano di Caserta - FATTURAZIONE"/>
  </r>
  <r>
    <s v="02201130610"/>
    <s v="551B2G"/>
    <s v="00612690289"/>
    <s v="IT00612690289"/>
    <s v="F214800002217382"/>
    <s v="15282980"/>
    <s v="1531474/A"/>
    <d v="2015-08-07T00:00:00"/>
    <x v="6"/>
    <n v="9603.36"/>
    <s v="FATTURE E ALTRI DOCUMENTI"/>
    <n v="9234"/>
    <n v="0"/>
    <n v="0"/>
    <n v="0"/>
    <n v="0"/>
    <n v="9234"/>
    <s v="NO"/>
    <s v="551B2G"/>
    <s v="Azienda Ospedaliera Sant'Anna e San Sebastiano di Caserta - FATTURAZIONE"/>
  </r>
  <r>
    <s v="02201130610"/>
    <s v="551B2G"/>
    <s v="06261440728"/>
    <s v="IT06261440728"/>
    <s v="F547762000095315"/>
    <s v="12990474529"/>
    <s v="3590/2024"/>
    <d v="2024-09-20T00:00:00"/>
    <x v="5"/>
    <n v="561.20000000000005"/>
    <s v="FATTURE E ALTRI DOCUMENTI"/>
    <n v="460"/>
    <n v="0"/>
    <n v="0"/>
    <n v="0"/>
    <n v="0"/>
    <n v="460"/>
    <s v="NO"/>
    <s v="551B2G"/>
    <s v="Azienda Ospedaliera Sant'Anna e San Sebastiano di Caserta - FATTURAZIONE"/>
  </r>
  <r>
    <s v="02201130610"/>
    <s v="551B2G"/>
    <s v="07960110158"/>
    <s v="IT07960110158"/>
    <s v="F547762000043070"/>
    <s v="4296400648"/>
    <s v="90016521"/>
    <d v="2020-12-28T00:00:00"/>
    <x v="3"/>
    <n v="160"/>
    <s v="FATTURE E ALTRI DOCUMENTI"/>
    <n v="160"/>
    <n v="0"/>
    <n v="0"/>
    <n v="0"/>
    <n v="0"/>
    <n v="160"/>
    <s v="NO"/>
    <s v="551B2G"/>
    <s v="Azienda Ospedaliera Sant'Anna e San Sebastiano di Caserta - FATTURAZIONE"/>
  </r>
  <r>
    <s v="02201130610"/>
    <s v="551B2G"/>
    <s v="06716210635"/>
    <s v="IT06716210635"/>
    <s v="F547762000014257"/>
    <s v="105041155"/>
    <s v="000335-0CPA"/>
    <d v="2018-03-14T00:00:00"/>
    <x v="7"/>
    <n v="658.94"/>
    <s v="FATTURE E ALTRI DOCUMENTI"/>
    <n v="599.04"/>
    <n v="0"/>
    <n v="0"/>
    <n v="0"/>
    <n v="0"/>
    <n v="599.04"/>
    <s v="NO"/>
    <s v="551B2G"/>
    <s v="Azienda Ospedaliera Sant'Anna e San Sebastiano di Caserta - FATTURAZIONE"/>
  </r>
  <r>
    <s v="02201130610"/>
    <s v="551B2G"/>
    <s v="04874870878"/>
    <s v="IT04874870878"/>
    <s v="F253757000007883"/>
    <s v="32099231"/>
    <s v="C8-16000275"/>
    <d v="2016-02-22T00:00:00"/>
    <x v="0"/>
    <n v="1537.2"/>
    <s v="FATTURE E ALTRI DOCUMENTI"/>
    <n v="1260"/>
    <n v="0"/>
    <n v="0"/>
    <n v="0"/>
    <n v="0"/>
    <n v="1260"/>
    <s v="NO"/>
    <s v="551B2G"/>
    <s v="Azienda Ospedaliera Sant'Anna e San Sebastiano di Caserta - FATTURAZIONE"/>
  </r>
  <r>
    <s v="02201130610"/>
    <s v="551B2G"/>
    <s v="07438910635"/>
    <s v="IT07438910635"/>
    <s v="F253757000016200"/>
    <s v="54021204"/>
    <s v="2/682"/>
    <d v="2016-10-13T00:00:00"/>
    <x v="0"/>
    <n v="569.20000000000005"/>
    <s v="FATTURE E ALTRI DOCUMENTI"/>
    <n v="466.56"/>
    <n v="0"/>
    <n v="0"/>
    <n v="0"/>
    <n v="460.08"/>
    <n v="6.48"/>
    <s v="NO"/>
    <s v="551B2G"/>
    <s v="Azienda Ospedaliera Sant'Anna e San Sebastiano di Caserta - FATTURAZIONE"/>
  </r>
  <r>
    <s v="02201130610"/>
    <s v="551B2G"/>
    <s v="02154270595"/>
    <s v="IT02154270595"/>
    <s v="F547762000083090"/>
    <s v="11099684025"/>
    <s v="92313518"/>
    <d v="2023-12-06T00:00:00"/>
    <x v="4"/>
    <n v="2427.8000000000002"/>
    <s v="FATTURE E ALTRI DOCUMENTI"/>
    <n v="1990"/>
    <n v="0"/>
    <n v="0"/>
    <n v="0"/>
    <n v="0"/>
    <n v="1990"/>
    <s v="NO"/>
    <s v="551B2G"/>
    <s v="Azienda Ospedaliera Sant'Anna e San Sebastiano di Caserta - FATTURAZIONE"/>
  </r>
  <r>
    <s v="02201130610"/>
    <s v="551B2G"/>
    <s v="02015500693"/>
    <s v="IT02015500693"/>
    <s v="F547762000013498"/>
    <s v="102952176"/>
    <s v="25-02"/>
    <d v="2018-03-31T00:00:00"/>
    <x v="7"/>
    <n v="40653.629999999997"/>
    <s v="NOTA DI CREDITO"/>
    <n v="40653.620000000003"/>
    <n v="0"/>
    <n v="0"/>
    <n v="0"/>
    <n v="0"/>
    <n v="-40653.620000000003"/>
    <s v="NO"/>
    <s v="551B2G"/>
    <s v="Azienda Ospedaliera Sant'Anna e San Sebastiano di Caserta - FATTURAZIONE"/>
  </r>
  <r>
    <s v="02201130610"/>
    <s v="551B2G"/>
    <s v="09238800156"/>
    <s v="IT09238800156"/>
    <s v="F547762000035576"/>
    <s v="2868561546"/>
    <s v="1026113687"/>
    <d v="2020-04-24T00:00:00"/>
    <x v="3"/>
    <n v="520"/>
    <s v="FATTURE E ALTRI DOCUMENTI"/>
    <n v="500"/>
    <n v="0"/>
    <n v="0"/>
    <n v="0"/>
    <n v="0"/>
    <n v="500"/>
    <s v="NO"/>
    <s v="551B2G"/>
    <s v="Azienda Ospedaliera Sant'Anna e San Sebastiano di Caserta - FATTURAZIONE"/>
  </r>
  <r>
    <s v="02201130610"/>
    <s v="551B2G"/>
    <s v="00488410010"/>
    <s v="IT00488410010"/>
    <s v="F547762000054991"/>
    <s v="6363011330"/>
    <s v="302180208400"/>
    <d v="2021-12-14T00:00:00"/>
    <x v="8"/>
    <n v="2.72"/>
    <s v="NOTA DI CREDITO"/>
    <n v="2.61"/>
    <n v="0"/>
    <n v="0"/>
    <n v="0"/>
    <n v="0"/>
    <n v="-2.61"/>
    <s v="NO"/>
    <s v="551B2G"/>
    <s v="Azienda Ospedaliera Sant'Anna e San Sebastiano di Caserta - FATTURAZIONE"/>
  </r>
  <r>
    <s v="02201130610"/>
    <s v="551B2G"/>
    <s v="09331210154"/>
    <s v="IT00953780962"/>
    <s v="F547762000015084"/>
    <s v="107084390"/>
    <s v="931349049"/>
    <d v="2018-06-13T00:00:00"/>
    <x v="7"/>
    <n v="582.82000000000005"/>
    <s v="FATTURE E ALTRI DOCUMENTI"/>
    <n v="560.4"/>
    <n v="0"/>
    <n v="0"/>
    <n v="0"/>
    <n v="336.24"/>
    <n v="224.16"/>
    <s v="NO"/>
    <s v="551B2G"/>
    <s v="Azienda Ospedaliera Sant'Anna e San Sebastiano di Caserta - FATTURAZIONE"/>
  </r>
  <r>
    <s v="02201130610"/>
    <s v="551B2G"/>
    <s v="02505630109"/>
    <s v="IT04570150278"/>
    <s v="F547762000043141"/>
    <s v="4306594124"/>
    <s v="FVM/000000838"/>
    <d v="2020-12-30T00:00:00"/>
    <x v="3"/>
    <n v="5167.9799999999996"/>
    <s v="FATTURE E ALTRI DOCUMENTI"/>
    <n v="5167.9799999999996"/>
    <n v="0"/>
    <n v="0"/>
    <n v="0"/>
    <n v="0"/>
    <n v="5167.9799999999996"/>
    <s v="NO"/>
    <s v="551B2G"/>
    <s v="Azienda Ospedaliera Sant'Anna e San Sebastiano di Caserta - FATTURAZIONE"/>
  </r>
  <r>
    <s v="02201130610"/>
    <s v="551B2G"/>
    <s v="00488410010"/>
    <s v="IT00488410010"/>
    <s v="F547762000035480"/>
    <s v="2857863764"/>
    <s v="7X01058750"/>
    <d v="2020-04-15T00:00:00"/>
    <x v="3"/>
    <n v="28.79"/>
    <s v="FATTURE E ALTRI DOCUMENTI"/>
    <n v="28.68"/>
    <n v="0"/>
    <n v="0"/>
    <n v="0"/>
    <n v="0"/>
    <n v="28.68"/>
    <s v="NO"/>
    <s v="551B2G"/>
    <s v="Azienda Ospedaliera Sant'Anna e San Sebastiano di Caserta - FATTURAZIONE"/>
  </r>
  <r>
    <s v="02201130610"/>
    <s v="551B2G"/>
    <s v="01778520302"/>
    <s v="IT11496970150"/>
    <s v="F547762000034323"/>
    <s v="2715760593"/>
    <s v="0006012215004192/01"/>
    <d v="2015-07-23T00:00:00"/>
    <x v="6"/>
    <n v="9900"/>
    <s v="FATTURE E ALTRI DOCUMENTI"/>
    <n v="9000"/>
    <n v="0"/>
    <n v="0"/>
    <n v="0"/>
    <n v="0"/>
    <n v="9000"/>
    <s v="NO"/>
    <s v="551B2G"/>
    <s v="Azienda Ospedaliera Sant'Anna e San Sebastiano di Caserta - FATTURAZIONE"/>
  </r>
  <r>
    <s v="02201130610"/>
    <s v="551B2G"/>
    <s v="04320310651"/>
    <s v="IT04320310651"/>
    <s v="F547762000084530"/>
    <s v="11340559460"/>
    <s v="FPA 1/24"/>
    <d v="2024-01-22T00:00:00"/>
    <x v="5"/>
    <n v="216.51"/>
    <s v="FATTURE E ALTRI DOCUMENTI"/>
    <n v="216.51"/>
    <n v="0"/>
    <n v="0"/>
    <n v="0"/>
    <n v="179.15"/>
    <n v="37.36"/>
    <s v="NO"/>
    <s v="551B2G"/>
    <s v="Azienda Ospedaliera Sant'Anna e San Sebastiano di Caserta - FATTURAZIONE"/>
  </r>
  <r>
    <s v=""/>
    <s v="551B2G"/>
    <s v="01883790618"/>
    <s v="IT01883790618"/>
    <s v="F253757000007901"/>
    <s v="32306258"/>
    <s v="08/E"/>
    <d v="2015-11-30T00:00:00"/>
    <x v="6"/>
    <n v="479.17"/>
    <s v="FATTURE E ALTRI DOCUMENTI"/>
    <n v="434.7"/>
    <n v="0"/>
    <n v="0"/>
    <n v="0"/>
    <n v="0"/>
    <n v="434.7"/>
    <s v="NO"/>
    <s v="551B2G"/>
    <s v="Azienda Ospedaliera Sant'Anna e San Sebastiano di Caserta - FATTURAZIONE"/>
  </r>
  <r>
    <s v=""/>
    <s v="551B2G"/>
    <s v="01409770631"/>
    <s v="IT01409770631"/>
    <s v="F253757000007823"/>
    <s v="31735160"/>
    <s v="9/147"/>
    <d v="2016-01-30T00:00:00"/>
    <x v="0"/>
    <n v="573.4"/>
    <s v="FATTURE E ALTRI DOCUMENTI"/>
    <n v="470"/>
    <n v="0"/>
    <n v="0"/>
    <n v="0"/>
    <n v="0"/>
    <n v="470"/>
    <s v="NO"/>
    <s v="551B2G"/>
    <s v="Azienda Ospedaliera Sant'Anna e San Sebastiano di Caserta - FATTURAZIONE"/>
  </r>
  <r>
    <s v="02201130610"/>
    <s v="551B2G"/>
    <s v="00133360081"/>
    <s v="IT01737830230"/>
    <s v="F547762000049754"/>
    <s v="5417189227"/>
    <s v="S1/007618"/>
    <d v="2021-06-29T00:00:00"/>
    <x v="8"/>
    <n v="1726.56"/>
    <s v="FATTURE E ALTRI DOCUMENTI"/>
    <n v="1569.6"/>
    <n v="0"/>
    <n v="0"/>
    <n v="0"/>
    <n v="0"/>
    <n v="1569.6"/>
    <s v="NO"/>
    <s v="551B2G"/>
    <s v="Azienda Ospedaliera Sant'Anna e San Sebastiano di Caserta - FATTURAZIONE"/>
  </r>
  <r>
    <s v="02201130610"/>
    <s v="551B2G"/>
    <s v="04549940619"/>
    <s v="IT04549940619"/>
    <s v="F547762000058094"/>
    <s v="6932420414"/>
    <s v="30/FE"/>
    <d v="2022-03-23T00:00:00"/>
    <x v="9"/>
    <n v="393.31"/>
    <s v="FATTURE E ALTRI DOCUMENTI"/>
    <n v="325.99"/>
    <n v="0"/>
    <n v="0"/>
    <n v="0"/>
    <n v="0"/>
    <n v="325.99"/>
    <s v="NO"/>
    <s v="551B2G"/>
    <s v="Azienda Ospedaliera Sant'Anna e San Sebastiano di Caserta - FATTURAZIONE"/>
  </r>
  <r>
    <s v="02201130610"/>
    <s v="551B2G"/>
    <s v="09331210154"/>
    <s v="IT00953780962"/>
    <s v="F253757000009887"/>
    <s v="36569109"/>
    <s v="931102194"/>
    <d v="2016-04-12T00:00:00"/>
    <x v="0"/>
    <n v="23089.25"/>
    <s v="FATTURE E ALTRI DOCUMENTI"/>
    <n v="22201.200000000001"/>
    <n v="0"/>
    <n v="0"/>
    <n v="0"/>
    <n v="21896.400000000001"/>
    <n v="304.8"/>
    <s v="NO"/>
    <s v="551B2G"/>
    <s v="Azienda Ospedaliera Sant'Anna e San Sebastiano di Caserta - FATTURAZIONE"/>
  </r>
  <r>
    <s v="02201130610"/>
    <s v="551B2G"/>
    <s v="01807620404"/>
    <s v="IT01807620404"/>
    <s v="F547762000003137"/>
    <s v="71004464"/>
    <s v="769/E"/>
    <d v="2017-04-28T00:00:00"/>
    <x v="1"/>
    <n v="3733.2"/>
    <s v="FATTURE E ALTRI DOCUMENTI"/>
    <n v="3060"/>
    <n v="0"/>
    <n v="0"/>
    <n v="0"/>
    <n v="0"/>
    <n v="3060"/>
    <s v="NO"/>
    <s v="551B2G"/>
    <s v="Azienda Ospedaliera Sant'Anna e San Sebastiano di Caserta - FATTURAZIONE"/>
  </r>
  <r>
    <s v=""/>
    <s v="551B2G"/>
    <s v="02292260599"/>
    <s v="IT02292260599"/>
    <s v="F214800001991921"/>
    <s v="13170272"/>
    <s v="0620355211"/>
    <d v="2015-07-10T00:00:00"/>
    <x v="6"/>
    <n v="5917"/>
    <s v="FATTURE E ALTRI DOCUMENTI"/>
    <n v="4850"/>
    <n v="0"/>
    <n v="0"/>
    <n v="0"/>
    <n v="0"/>
    <n v="4850"/>
    <s v="NO"/>
    <s v="551B2G"/>
    <s v="Azienda Ospedaliera Sant'Anna e San Sebastiano di Caserta - FATTURAZIONE"/>
  </r>
  <r>
    <s v="02201130610"/>
    <s v="551B2G"/>
    <s v="04786681215"/>
    <s v="IT04786681215"/>
    <s v="F547762000043293"/>
    <s v="4317085414"/>
    <s v="1900180958"/>
    <d v="2020-12-31T00:00:00"/>
    <x v="3"/>
    <n v="1.1000000000000001"/>
    <s v="FATTURE E ALTRI DOCUMENTI"/>
    <n v="1"/>
    <n v="0"/>
    <n v="0"/>
    <n v="0"/>
    <n v="0"/>
    <n v="1"/>
    <s v="NO"/>
    <s v="551B2G"/>
    <s v="Azienda Ospedaliera Sant'Anna e San Sebastiano di Caserta - FATTURAZIONE"/>
  </r>
  <r>
    <s v="02201130610"/>
    <s v="551B2G"/>
    <s v="04786681215"/>
    <s v="IT04786681215"/>
    <s v="F547762000043319"/>
    <s v="4317446790"/>
    <s v="1900187223"/>
    <d v="2020-12-31T00:00:00"/>
    <x v="3"/>
    <n v="0.55000000000000004"/>
    <s v="FATTURE E ALTRI DOCUMENTI"/>
    <n v="0.5"/>
    <n v="0"/>
    <n v="0"/>
    <n v="0"/>
    <n v="0"/>
    <n v="0.5"/>
    <s v="NO"/>
    <s v="551B2G"/>
    <s v="Azienda Ospedaliera Sant'Anna e San Sebastiano di Caserta - FATTURAZIONE"/>
  </r>
  <r>
    <s v="02201130610"/>
    <s v="551B2G"/>
    <s v="02368591208"/>
    <s v="IT02368591208"/>
    <s v="F214800000997706"/>
    <s v="6919515"/>
    <s v="8100002720"/>
    <d v="2015-05-04T00:00:00"/>
    <x v="6"/>
    <n v="4244.8900000000003"/>
    <s v="FATTURE E ALTRI DOCUMENTI"/>
    <n v="4244.8900000000003"/>
    <n v="0"/>
    <n v="0"/>
    <n v="0"/>
    <n v="0"/>
    <n v="4244.8900000000003"/>
    <s v="NO"/>
    <s v="551B2G"/>
    <s v="Azienda Ospedaliera Sant'Anna e San Sebastiano di Caserta - FATTURAZIONE"/>
  </r>
  <r>
    <s v="02201130610"/>
    <s v="551B2G"/>
    <s v="07438910635"/>
    <s v="IT07438910635"/>
    <s v="F253757000003342"/>
    <s v="23480811"/>
    <s v="2/540"/>
    <d v="2015-11-10T00:00:00"/>
    <x v="6"/>
    <n v="34.89"/>
    <s v="FATTURE E ALTRI DOCUMENTI"/>
    <n v="28.6"/>
    <n v="0"/>
    <n v="0"/>
    <n v="0"/>
    <n v="0"/>
    <n v="28.6"/>
    <s v="NO"/>
    <s v="551B2G"/>
    <s v="Azienda Ospedaliera Sant'Anna e San Sebastiano di Caserta - FATTURAZIONE"/>
  </r>
  <r>
    <s v="02201130610"/>
    <s v="551B2G"/>
    <s v="10181220152"/>
    <s v="IT10181220152"/>
    <s v="F547762000087895"/>
    <s v="11825168336"/>
    <s v="9674312524"/>
    <d v="2024-04-02T00:00:00"/>
    <x v="5"/>
    <n v="7756.11"/>
    <s v="FATTURE E ALTRI DOCUMENTI"/>
    <n v="6357.47"/>
    <n v="0"/>
    <n v="0"/>
    <n v="0"/>
    <n v="6357.46"/>
    <n v="0.01"/>
    <s v="NO"/>
    <s v="551B2G"/>
    <s v="Azienda Ospedaliera Sant'Anna e San Sebastiano di Caserta - FATTURAZIONE"/>
  </r>
  <r>
    <s v="02201130610"/>
    <s v="551B2G"/>
    <s v="03519500619"/>
    <s v="IT03519500619"/>
    <s v="F253757000012008"/>
    <s v="43215207"/>
    <s v="            005/2932"/>
    <d v="2016-06-14T00:00:00"/>
    <x v="0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09284460962"/>
    <s v="IT09284460962"/>
    <s v="F547762000032985"/>
    <s v="2491760163"/>
    <s v="20500808"/>
    <d v="2020-02-07T00:00:00"/>
    <x v="3"/>
    <n v="3162.24"/>
    <s v="FATTURE E ALTRI DOCUMENTI"/>
    <n v="2592"/>
    <n v="0"/>
    <n v="0"/>
    <n v="0"/>
    <n v="0"/>
    <n v="2592"/>
    <s v="NO"/>
    <s v="551B2G"/>
    <s v="Azienda Ospedaliera Sant'Anna e San Sebastiano di Caserta - FATTURAZIONE"/>
  </r>
  <r>
    <s v="02201130610"/>
    <s v="551B2G"/>
    <s v="04786681215"/>
    <s v="IT04786681215"/>
    <s v="F547762000092160"/>
    <s v="12453448382"/>
    <s v="1900127025"/>
    <d v="2024-06-30T00:00:00"/>
    <x v="5"/>
    <n v="10551.26"/>
    <s v="FATTURE E ALTRI DOCUMENTI"/>
    <n v="9592.0499999999993"/>
    <n v="0"/>
    <n v="0"/>
    <n v="0"/>
    <n v="0"/>
    <n v="9592.0499999999993"/>
    <s v="NO"/>
    <s v="551B2G"/>
    <s v="Azienda Ospedaliera Sant'Anna e San Sebastiano di Caserta - FATTURAZIONE"/>
  </r>
  <r>
    <s v="02201130610"/>
    <s v="551B2G"/>
    <s v="06909360635"/>
    <s v="IT06909360635"/>
    <s v="F253757000008407"/>
    <s v="32674295"/>
    <s v="FE/2016/15"/>
    <d v="2016-02-26T00:00:00"/>
    <x v="0"/>
    <n v="88"/>
    <s v="FATTURE E ALTRI DOCUMENTI"/>
    <n v="88"/>
    <n v="0"/>
    <n v="0"/>
    <n v="0"/>
    <n v="0"/>
    <n v="88"/>
    <s v="NO"/>
    <s v="551B2G"/>
    <s v="Azienda Ospedaliera Sant'Anna e San Sebastiano di Caserta - FATTURAZIONE"/>
  </r>
  <r>
    <s v="02201130610"/>
    <s v="551B2G"/>
    <s v="00212840235"/>
    <s v="IT00212840235"/>
    <s v="F253757000012725"/>
    <s v="44928349"/>
    <s v="0000001000019651"/>
    <d v="2016-07-12T00:00:00"/>
    <x v="0"/>
    <n v="2207.19"/>
    <s v="FATTURE E ALTRI DOCUMENTI"/>
    <n v="2006.54"/>
    <n v="0"/>
    <n v="0"/>
    <n v="0"/>
    <n v="1950.8"/>
    <n v="55.74"/>
    <s v="NO"/>
    <s v="551B2G"/>
    <s v="Azienda Ospedaliera Sant'Anna e San Sebastiano di Caserta - FATTURAZIONE"/>
  </r>
  <r>
    <s v="02201130610"/>
    <s v="551B2G"/>
    <s v="08527121217"/>
    <s v="IT08527121217"/>
    <s v="F547762000097193"/>
    <s v="13273439139"/>
    <s v="1/3264"/>
    <d v="2024-10-30T00:00:00"/>
    <x v="5"/>
    <n v="150.66999999999999"/>
    <s v="FATTURE E ALTRI DOCUMENTI"/>
    <n v="123.5"/>
    <n v="0"/>
    <n v="0"/>
    <n v="0"/>
    <n v="0"/>
    <n v="123.5"/>
    <s v="NO"/>
    <s v="551B2G"/>
    <s v="Azienda Ospedaliera Sant'Anna e San Sebastiano di Caserta - FATTURAZIONE"/>
  </r>
  <r>
    <s v="02201130610"/>
    <s v="551B2G"/>
    <s v="00801720152"/>
    <s v="IT00801720152"/>
    <s v="F547762000081687"/>
    <s v="10838940676"/>
    <s v="2300036786"/>
    <d v="2023-11-09T00:00:00"/>
    <x v="4"/>
    <n v="396.34"/>
    <s v="FATTURE E ALTRI DOCUMENTI"/>
    <n v="324.87"/>
    <n v="0"/>
    <n v="0"/>
    <n v="0"/>
    <n v="0"/>
    <n v="324.87"/>
    <s v="NO"/>
    <s v="551B2G"/>
    <s v="Azienda Ospedaliera Sant'Anna e San Sebastiano di Caserta - FATTURAZIONE"/>
  </r>
  <r>
    <s v="02201130610"/>
    <s v="551B2G"/>
    <s v="00440180545"/>
    <s v="IT00440180545"/>
    <s v="F253757000011545"/>
    <s v="42524330"/>
    <s v="1202/PA"/>
    <d v="2016-05-20T00:00:00"/>
    <x v="0"/>
    <n v="2093.15"/>
    <s v="FATTURE E ALTRI DOCUMENTI"/>
    <n v="1715.7"/>
    <n v="0"/>
    <n v="0"/>
    <n v="0"/>
    <n v="0"/>
    <n v="1715.7"/>
    <s v="NO"/>
    <s v="551B2G"/>
    <s v="Azienda Ospedaliera Sant'Anna e San Sebastiano di Caserta - FATTURAZIONE"/>
  </r>
  <r>
    <s v="02201130610"/>
    <s v="551B2G"/>
    <s v="MRCFLV84H61B963V"/>
    <s v="IT07940421212"/>
    <s v="F547762000003964"/>
    <s v="73410794"/>
    <s v="6E/2017"/>
    <d v="2017-06-06T00:00:00"/>
    <x v="1"/>
    <n v="300"/>
    <s v="FATTURE E ALTRI DOCUMENTI"/>
    <n v="300"/>
    <n v="0"/>
    <n v="0"/>
    <n v="0"/>
    <n v="0"/>
    <n v="300"/>
    <s v="NO"/>
    <s v="551B2G"/>
    <s v="Azienda Ospedaliera Sant'Anna e San Sebastiano di Caserta - FATTURAZIONE"/>
  </r>
  <r>
    <s v="02201130610"/>
    <s v="551B2G"/>
    <s v="12572900152"/>
    <s v="IT06032681006"/>
    <s v="F547762000019357"/>
    <s v="127199816"/>
    <s v="25507237"/>
    <d v="2018-11-08T00:00:00"/>
    <x v="7"/>
    <n v="1556.3"/>
    <s v="FATTURE E ALTRI DOCUMENTI"/>
    <n v="1496.44"/>
    <n v="0"/>
    <n v="0"/>
    <n v="0"/>
    <n v="1314.04"/>
    <n v="182.4"/>
    <s v="NO"/>
    <s v="551B2G"/>
    <s v="Azienda Ospedaliera Sant'Anna e San Sebastiano di Caserta - FATTURAZIONE"/>
  </r>
  <r>
    <s v="02201130610"/>
    <s v="551B2G"/>
    <s v="06853240635"/>
    <s v="IT06853240635"/>
    <s v="F547762000080065"/>
    <s v="10605358818"/>
    <s v="1300001990"/>
    <d v="2023-10-06T00:00:00"/>
    <x v="4"/>
    <n v="14102"/>
    <s v="FATTURE E ALTRI DOCUMENTI"/>
    <n v="14102"/>
    <n v="0"/>
    <n v="0"/>
    <n v="0"/>
    <n v="0"/>
    <n v="14102"/>
    <s v="NO"/>
    <s v="551B2G"/>
    <s v="Azienda Ospedaliera Sant'Anna e San Sebastiano di Caserta - FATTURAZIONE"/>
  </r>
  <r>
    <s v="02201130610"/>
    <s v="551B2G"/>
    <s v="13756881002"/>
    <s v="IT13756881002"/>
    <s v="F547762000047852"/>
    <s v="5152229784"/>
    <s v="FCEL21-02777"/>
    <d v="2021-05-28T00:00:00"/>
    <x v="8"/>
    <n v="0.54"/>
    <s v="FATTURE E ALTRI DOCUMENTI"/>
    <n v="0.54"/>
    <n v="0"/>
    <n v="0"/>
    <n v="0"/>
    <n v="0"/>
    <n v="0.54"/>
    <s v="NO"/>
    <s v="551B2G"/>
    <s v="Azienda Ospedaliera Sant'Anna e San Sebastiano di Caserta - FATTURAZIONE"/>
  </r>
  <r>
    <s v="02201130610"/>
    <s v="551B2G"/>
    <s v="04786681215"/>
    <s v="IT04786681215"/>
    <s v="F253757000003749"/>
    <s v="26463182"/>
    <s v="1900001749"/>
    <d v="2015-04-30T00:00:00"/>
    <x v="6"/>
    <n v="9.24"/>
    <s v="FATTURE E ALTRI DOCUMENTI"/>
    <n v="8.4"/>
    <n v="0"/>
    <n v="0"/>
    <n v="0"/>
    <n v="0"/>
    <n v="8.4"/>
    <s v="NO"/>
    <s v="551B2G"/>
    <s v="Azienda Ospedaliera Sant'Anna e San Sebastiano di Caserta - FATTURAZIONE"/>
  </r>
  <r>
    <s v="02201130610"/>
    <s v="551B2G"/>
    <s v="04786681215"/>
    <s v="IT04786681215"/>
    <s v="F547762000092956"/>
    <s v="12593284402"/>
    <s v="1900143007"/>
    <d v="2024-07-16T00:00:00"/>
    <x v="5"/>
    <n v="870.67"/>
    <s v="NOTA DI CREDITO"/>
    <n v="791.52"/>
    <n v="0"/>
    <n v="0"/>
    <n v="0"/>
    <n v="0"/>
    <n v="-791.52"/>
    <s v="NO"/>
    <s v="551B2G"/>
    <s v="Azienda Ospedaliera Sant'Anna e San Sebastiano di Caserta - FATTURAZIONE"/>
  </r>
  <r>
    <s v="02201130610"/>
    <s v="551B2G"/>
    <s v="13756881002"/>
    <s v="IT13756881002"/>
    <s v="F547762000093560"/>
    <s v="12655554995"/>
    <s v="FCEL24-04689"/>
    <d v="2024-07-29T00:00:00"/>
    <x v="5"/>
    <n v="27.52"/>
    <s v="FATTURE E ALTRI DOCUMENTI"/>
    <n v="27.52"/>
    <n v="0"/>
    <n v="0"/>
    <n v="0"/>
    <n v="0"/>
    <n v="27.52"/>
    <s v="NO"/>
    <s v="551B2G"/>
    <s v="Azienda Ospedaliera Sant'Anna e San Sebastiano di Caserta - FATTURAZIONE"/>
  </r>
  <r>
    <s v="02201130610"/>
    <s v="551B2G"/>
    <s v="06322711216"/>
    <s v="IT06322711216"/>
    <s v="F253757000007608"/>
    <s v="30161537"/>
    <s v="FA/2015/3737"/>
    <d v="2015-12-11T00:00:00"/>
    <x v="6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00889160156"/>
    <s v="IT00889160156"/>
    <s v="F547762000082059"/>
    <s v="10899822792"/>
    <s v="2023019611"/>
    <d v="2023-05-30T00:00:00"/>
    <x v="4"/>
    <n v="128.1"/>
    <s v="FATTURE E ALTRI DOCUMENTI"/>
    <n v="105"/>
    <n v="0"/>
    <n v="0"/>
    <n v="0"/>
    <n v="0"/>
    <n v="105"/>
    <s v="NO"/>
    <s v="551B2G"/>
    <s v="Azienda Ospedaliera Sant'Anna e San Sebastiano di Caserta - FATTURAZIONE"/>
  </r>
  <r>
    <s v="02201130610"/>
    <s v="551B2G"/>
    <s v="08374040585"/>
    <s v="IT02037841000"/>
    <s v="F547762000096705"/>
    <s v="13204488662"/>
    <s v="A7113"/>
    <d v="2024-10-16T00:00:00"/>
    <x v="5"/>
    <n v="351.36"/>
    <s v="FATTURE E ALTRI DOCUMENTI"/>
    <n v="288"/>
    <n v="0"/>
    <n v="0"/>
    <n v="0"/>
    <n v="0"/>
    <n v="288"/>
    <s v="NO"/>
    <s v="551B2G"/>
    <s v="Azienda Ospedaliera Sant'Anna e San Sebastiano di Caserta - FATTURAZIONE"/>
  </r>
  <r>
    <s v="02201130610"/>
    <s v="551B2G"/>
    <s v="13756881002"/>
    <s v="IT13756881002"/>
    <s v="F547762000043980"/>
    <s v="4472871865"/>
    <s v="FCEL21-00464"/>
    <d v="2021-01-29T00:00:00"/>
    <x v="8"/>
    <n v="0.85"/>
    <s v="FATTURE E ALTRI DOCUMENTI"/>
    <n v="0.85"/>
    <n v="0"/>
    <n v="0"/>
    <n v="0"/>
    <n v="0"/>
    <n v="0.85"/>
    <s v="NO"/>
    <s v="551B2G"/>
    <s v="Azienda Ospedaliera Sant'Anna e San Sebastiano di Caserta - FATTURAZIONE"/>
  </r>
  <r>
    <s v="02201130610"/>
    <s v="551B2G"/>
    <s v="03813040106"/>
    <s v="IT03813040106"/>
    <s v="F214800001104932"/>
    <s v="7528249"/>
    <s v="10/091"/>
    <d v="2015-04-30T00:00:00"/>
    <x v="6"/>
    <n v="108.92"/>
    <s v="FATTURE E ALTRI DOCUMENTI"/>
    <n v="89.28"/>
    <n v="0"/>
    <n v="0"/>
    <n v="0"/>
    <n v="0"/>
    <n v="89.28"/>
    <s v="NO"/>
    <s v="551B2G"/>
    <s v="Azienda Ospedaliera Sant'Anna e San Sebastiano di Caserta - FATTURAZIONE"/>
  </r>
  <r>
    <s v="02201130610"/>
    <s v="551B2G"/>
    <s v="07435060152"/>
    <s v="IT07435060152"/>
    <s v="F253757000012465"/>
    <s v="43650698"/>
    <s v="9R/36039497"/>
    <d v="2016-06-21T00:00:00"/>
    <x v="0"/>
    <n v="270.39999999999998"/>
    <s v="FATTURE E ALTRI DOCUMENTI"/>
    <n v="260"/>
    <n v="0"/>
    <n v="0"/>
    <n v="0"/>
    <n v="0"/>
    <n v="260"/>
    <s v="NO"/>
    <s v="551B2G"/>
    <s v="Azienda Ospedaliera Sant'Anna e San Sebastiano di Caserta - FATTURAZIONE"/>
  </r>
  <r>
    <s v="02201130610"/>
    <s v="551B2G"/>
    <s v="06853240635"/>
    <s v="IT06853240635"/>
    <s v="F547762000081038"/>
    <s v="10745026910"/>
    <s v="1300001977"/>
    <d v="2023-10-06T00:00:00"/>
    <x v="4"/>
    <n v="17600"/>
    <s v="FATTURE E ALTRI DOCUMENTI"/>
    <n v="16000"/>
    <n v="0"/>
    <n v="0"/>
    <n v="0"/>
    <n v="0"/>
    <n v="16000"/>
    <s v="NO"/>
    <s v="551B2G"/>
    <s v="Azienda Ospedaliera Sant'Anna e San Sebastiano di Caserta - FATTURAZIONE"/>
  </r>
  <r>
    <s v="02201130610"/>
    <s v="551B2G"/>
    <s v="LNIFNC66L01B963T"/>
    <s v="IT02533440612"/>
    <s v="F214800002160682"/>
    <s v="14447808"/>
    <s v="5/PA"/>
    <d v="2015-07-24T00:00:00"/>
    <x v="6"/>
    <n v="21595.01"/>
    <s v="FATTURE E ALTRI DOCUMENTI"/>
    <n v="21595.01"/>
    <n v="0"/>
    <n v="0"/>
    <n v="0"/>
    <n v="0"/>
    <n v="21595.01"/>
    <s v="NO"/>
    <s v="551B2G"/>
    <s v="Azienda Ospedaliera Sant'Anna e San Sebastiano di Caserta - FATTURAZIONE"/>
  </r>
  <r>
    <s v="02201130610"/>
    <s v="551B2G"/>
    <s v="02153140583"/>
    <s v="IT01033011006"/>
    <s v="F547762000045530"/>
    <s v="4744512712"/>
    <s v="64/B/2021"/>
    <d v="2021-03-16T00:00:00"/>
    <x v="8"/>
    <n v="977"/>
    <s v="FATTURE E ALTRI DOCUMENTI"/>
    <n v="977"/>
    <n v="0"/>
    <n v="0"/>
    <n v="0"/>
    <n v="0"/>
    <n v="977"/>
    <s v="NO"/>
    <s v="551B2G"/>
    <s v="Azienda Ospedaliera Sant'Anna e San Sebastiano di Caserta - FATTURAZIONE"/>
  </r>
  <r>
    <s v="02201130610"/>
    <s v="551B2G"/>
    <s v="12878470157"/>
    <s v="IT12878470157"/>
    <s v="F547762000080792"/>
    <s v="10700897755"/>
    <s v="2800010494"/>
    <d v="2023-10-19T00:00:00"/>
    <x v="4"/>
    <n v="243.61"/>
    <s v="NOTA DI CREDITO"/>
    <n v="199.68"/>
    <n v="0"/>
    <n v="0"/>
    <n v="0"/>
    <n v="0"/>
    <n v="-199.68"/>
    <s v="NO"/>
    <s v="551B2G"/>
    <s v="Azienda Ospedaliera Sant'Anna e San Sebastiano di Caserta - FATTURAZIONE"/>
  </r>
  <r>
    <s v="02201130610"/>
    <s v="551B2G"/>
    <s v="03519500619"/>
    <s v="IT03519500619"/>
    <s v="F547762000006260"/>
    <s v="80005747"/>
    <s v="          1300001233"/>
    <d v="2017-08-02T00:00:00"/>
    <x v="1"/>
    <n v="58.44"/>
    <s v="FATTURE E ALTRI DOCUMENTI"/>
    <n v="58.44"/>
    <n v="0"/>
    <n v="0"/>
    <n v="0"/>
    <n v="0"/>
    <n v="58.44"/>
    <s v="NO"/>
    <s v="551B2G"/>
    <s v="Azienda Ospedaliera Sant'Anna e San Sebastiano di Caserta - FATTURAZIONE"/>
  </r>
  <r>
    <s v="02201130610"/>
    <s v="551B2G"/>
    <s v="02597030028"/>
    <s v="IT02597030028"/>
    <s v="F547762000068792"/>
    <s v="8772606592"/>
    <s v="9/S"/>
    <d v="2022-12-16T00:00:00"/>
    <x v="9"/>
    <n v="299"/>
    <s v="FATTURE E ALTRI DOCUMENTI"/>
    <n v="287.5"/>
    <n v="0"/>
    <n v="0"/>
    <n v="0"/>
    <n v="286.26"/>
    <n v="1.24"/>
    <s v="NO"/>
    <s v="551B2G"/>
    <s v="Azienda Ospedaliera Sant'Anna e San Sebastiano di Caserta - FATTURAZIONE"/>
  </r>
  <r>
    <s v="02201130610"/>
    <s v="551B2G"/>
    <s v="CSTMCL74E16F839D"/>
    <s v="IT03548770613"/>
    <s v="F547762000081662"/>
    <s v="10829497790"/>
    <s v="4/PA"/>
    <d v="2023-11-08T00:00:00"/>
    <x v="4"/>
    <n v="1588.44"/>
    <s v="FATTURE E ALTRI DOCUMENTI"/>
    <n v="1588.44"/>
    <n v="0"/>
    <n v="0"/>
    <n v="0"/>
    <n v="1338.06"/>
    <n v="250.38"/>
    <s v="NO"/>
    <s v="551B2G"/>
    <s v="Azienda Ospedaliera Sant'Anna e San Sebastiano di Caserta - FATTURAZIONE"/>
  </r>
  <r>
    <s v="02201130610"/>
    <s v="551B2G"/>
    <s v="07960110158"/>
    <s v="IT07960110158"/>
    <s v="F547762000043881"/>
    <s v="4451723211"/>
    <s v="90000769"/>
    <d v="2021-01-20T00:00:00"/>
    <x v="8"/>
    <n v="1360"/>
    <s v="FATTURE E ALTRI DOCUMENTI"/>
    <n v="1360"/>
    <n v="0"/>
    <n v="0"/>
    <n v="0"/>
    <n v="0"/>
    <n v="1360"/>
    <s v="NO"/>
    <s v="551B2G"/>
    <s v="Azienda Ospedaliera Sant'Anna e San Sebastiano di Caserta - FATTURAZIONE"/>
  </r>
  <r>
    <s v="02201130610"/>
    <s v="551B2G"/>
    <s v="09331210154"/>
    <s v="IT00953780962"/>
    <s v="F547762000092330"/>
    <s v="12496567536"/>
    <s v="0988238786"/>
    <d v="2024-07-05T00:00:00"/>
    <x v="5"/>
    <n v="429.84"/>
    <s v="FATTURE E ALTRI DOCUMENTI"/>
    <n v="391.5"/>
    <n v="0"/>
    <n v="0"/>
    <n v="0"/>
    <n v="0"/>
    <n v="391.5"/>
    <s v="NO"/>
    <s v="551B2G"/>
    <s v="Azienda Ospedaliera Sant'Anna e San Sebastiano di Caserta - FATTURAZIONE"/>
  </r>
  <r>
    <s v="02201130610"/>
    <s v="551B2G"/>
    <s v="06141111002"/>
    <s v="IT06141111002"/>
    <s v="F547762000028269"/>
    <s v="1582883294"/>
    <s v="7/577"/>
    <d v="2019-06-28T00:00:00"/>
    <x v="2"/>
    <n v="509.6"/>
    <s v="FATTURE E ALTRI DOCUMENTI"/>
    <n v="490"/>
    <n v="0"/>
    <n v="0"/>
    <n v="0"/>
    <n v="0"/>
    <n v="490"/>
    <s v="NO"/>
    <s v="551B2G"/>
    <s v="Azienda Ospedaliera Sant'Anna e San Sebastiano di Caserta - FATTURAZIONE"/>
  </r>
  <r>
    <s v=""/>
    <s v="551B2G"/>
    <s v="08641790152"/>
    <s v="IT08641790152"/>
    <s v="F253757000003872"/>
    <s v="27103020"/>
    <s v="F140635"/>
    <d v="2015-12-23T00:00:00"/>
    <x v="6"/>
    <n v="8115.32"/>
    <s v="FATTURE E ALTRI DOCUMENTI"/>
    <n v="6651.9"/>
    <n v="0"/>
    <n v="0"/>
    <n v="0"/>
    <n v="6596.92"/>
    <n v="54.98"/>
    <s v="NO"/>
    <s v="551B2G"/>
    <s v="Azienda Ospedaliera Sant'Anna e San Sebastiano di Caserta - FATTURAZIONE"/>
  </r>
  <r>
    <s v="02201130610"/>
    <s v="551B2G"/>
    <s v="SMNNCL51A01B916W"/>
    <s v="IT02028490619"/>
    <s v="F547762000084352"/>
    <s v="11320807153"/>
    <s v="1"/>
    <d v="2024-01-17T00:00:00"/>
    <x v="5"/>
    <n v="10204.49"/>
    <s v="FATTURE E ALTRI DOCUMENTI"/>
    <n v="10204.49"/>
    <n v="0"/>
    <n v="0"/>
    <n v="0"/>
    <n v="8660.0400000000009"/>
    <n v="1544.45"/>
    <s v="NO"/>
    <s v="551B2G"/>
    <s v="Azienda Ospedaliera Sant'Anna e San Sebastiano di Caserta - FATTURAZIONE"/>
  </r>
  <r>
    <s v="02201130610"/>
    <s v="551B2G"/>
    <s v="00801720152"/>
    <s v="IT00801720152"/>
    <s v="F547762000083965"/>
    <s v="11212600107"/>
    <s v="2400000022"/>
    <d v="2024-01-03T00:00:00"/>
    <x v="5"/>
    <n v="317.2"/>
    <s v="FATTURE E ALTRI DOCUMENTI"/>
    <n v="260"/>
    <n v="0"/>
    <n v="0"/>
    <n v="0"/>
    <n v="0"/>
    <n v="260"/>
    <s v="NO"/>
    <s v="551B2G"/>
    <s v="Azienda Ospedaliera Sant'Anna e San Sebastiano di Caserta - FATTURAZIONE"/>
  </r>
  <r>
    <s v="02201130610"/>
    <s v="551B2G"/>
    <s v="02778750246"/>
    <s v="IT02778750246"/>
    <s v="F547762000008243"/>
    <s v="86242135"/>
    <s v="7225/PA/2017"/>
    <d v="2017-11-08T00:00:00"/>
    <x v="1"/>
    <n v="1733.62"/>
    <s v="FATTURE E ALTRI DOCUMENTI"/>
    <n v="1421"/>
    <n v="0"/>
    <n v="0"/>
    <n v="0"/>
    <n v="1356.6"/>
    <n v="64.400000000000006"/>
    <s v="NO"/>
    <s v="551B2G"/>
    <s v="Azienda Ospedaliera Sant'Anna e San Sebastiano di Caserta - FATTURAZIONE"/>
  </r>
  <r>
    <s v="02201130610"/>
    <s v="551B2G"/>
    <s v="03519500619"/>
    <s v="IT03519500619"/>
    <s v="F253757000011629"/>
    <s v="42966004"/>
    <s v="            005/3236"/>
    <d v="2016-06-21T00:00:00"/>
    <x v="0"/>
    <n v="152.82"/>
    <s v="FATTURE E ALTRI DOCUMENTI"/>
    <n v="125.26"/>
    <n v="0"/>
    <n v="0"/>
    <n v="0"/>
    <n v="0"/>
    <n v="125.26"/>
    <s v="NO"/>
    <s v="551B2G"/>
    <s v="Azienda Ospedaliera Sant'Anna e San Sebastiano di Caserta - FATTURAZIONE"/>
  </r>
  <r>
    <s v="02201130610"/>
    <s v="551B2G"/>
    <s v="04786681215"/>
    <s v="IT04786681215"/>
    <s v="F547762000087268"/>
    <s v="11769588491"/>
    <s v="1100000002"/>
    <d v="2024-03-18T00:00:00"/>
    <x v="5"/>
    <n v="55065.03"/>
    <s v="FATTURE E ALTRI DOCUMENTI"/>
    <n v="45199.96"/>
    <n v="0"/>
    <n v="0"/>
    <n v="0"/>
    <n v="0"/>
    <n v="45199.96"/>
    <s v="NO"/>
    <s v="551B2G"/>
    <s v="Azienda Ospedaliera Sant'Anna e San Sebastiano di Caserta - FATTURAZIONE"/>
  </r>
  <r>
    <s v="02201130610"/>
    <s v="551B2G"/>
    <s v="05665070966"/>
    <s v="IT05665070966"/>
    <s v="F547762000031517"/>
    <s v="2177489095"/>
    <s v="2019002812"/>
    <d v="2019-12-13T00:00:00"/>
    <x v="2"/>
    <n v="61814.19"/>
    <s v="NOTA DI CREDITO"/>
    <n v="56194.720000000001"/>
    <n v="0"/>
    <n v="0"/>
    <n v="0"/>
    <n v="0"/>
    <n v="-56194.720000000001"/>
    <s v="NO"/>
    <s v="551B2G"/>
    <s v="Azienda Ospedaliera Sant'Anna e San Sebastiano di Caserta - FATTURAZIONE"/>
  </r>
  <r>
    <s v="02201130610"/>
    <s v="551B2G"/>
    <s v="07960110158"/>
    <s v="IT07960110158"/>
    <s v="F547762000084942"/>
    <s v="11385945951"/>
    <s v="90017359"/>
    <d v="2023-12-30T00:00:00"/>
    <x v="4"/>
    <n v="1385.83"/>
    <s v="FATTURE E ALTRI DOCUMENTI"/>
    <n v="1385.83"/>
    <n v="0"/>
    <n v="0"/>
    <n v="0"/>
    <n v="0"/>
    <n v="1385.83"/>
    <s v="NO"/>
    <s v="551B2G"/>
    <s v="Azienda Ospedaliera Sant'Anna e San Sebastiano di Caserta - FATTURAZIONE"/>
  </r>
  <r>
    <s v="02201130610"/>
    <s v="551B2G"/>
    <s v="07387151215"/>
    <s v="IT07387151215"/>
    <s v="F547762000093156"/>
    <s v="12616927502"/>
    <s v="40"/>
    <d v="2024-07-23T00:00:00"/>
    <x v="5"/>
    <n v="34280.559999999998"/>
    <s v="FATTURE E ALTRI DOCUMENTI"/>
    <n v="34280.559999999998"/>
    <n v="0"/>
    <n v="0"/>
    <n v="0"/>
    <n v="28876.94"/>
    <n v="5403.62"/>
    <s v="NO"/>
    <s v="551B2G"/>
    <s v="Azienda Ospedaliera Sant'Anna e San Sebastiano di Caserta - FATTURAZIONE"/>
  </r>
  <r>
    <s v="02201130610"/>
    <s v="551B2G"/>
    <s v="00832400154"/>
    <s v="IT00832400154"/>
    <s v="F253757000003298"/>
    <s v="23289240"/>
    <s v="59012098"/>
    <d v="2015-11-16T00:00:00"/>
    <x v="6"/>
    <n v="3.74"/>
    <s v="FATTURE E ALTRI DOCUMENTI"/>
    <n v="3.74"/>
    <n v="0"/>
    <n v="0"/>
    <n v="0"/>
    <n v="0"/>
    <n v="3.74"/>
    <s v="NO"/>
    <s v="551B2G"/>
    <s v="Azienda Ospedaliera Sant'Anna e San Sebastiano di Caserta - FATTURAZIONE"/>
  </r>
  <r>
    <s v="02201130610"/>
    <s v="551B2G"/>
    <s v="03519500619"/>
    <s v="IT03519500619"/>
    <s v="F253757000016964"/>
    <s v="56276362"/>
    <s v="            005/4933"/>
    <d v="2016-11-26T00:00:00"/>
    <x v="0"/>
    <n v="199.51"/>
    <s v="FATTURE E ALTRI DOCUMENTI"/>
    <n v="201.51"/>
    <n v="0"/>
    <n v="0"/>
    <n v="0"/>
    <n v="0"/>
    <n v="201.51"/>
    <s v="NO"/>
    <s v="551B2G"/>
    <s v="Azienda Ospedaliera Sant'Anna e San Sebastiano di Caserta - FATTURAZIONE"/>
  </r>
  <r>
    <s v="02201130610"/>
    <s v="551B2G"/>
    <s v="06261440728"/>
    <s v="IT06261440728"/>
    <s v="F547762000088736"/>
    <s v="11937599391"/>
    <s v="1273/2024"/>
    <d v="2024-04-17T00:00:00"/>
    <x v="5"/>
    <n v="962.84"/>
    <s v="FATTURE E ALTRI DOCUMENTI"/>
    <n v="789.21"/>
    <n v="0"/>
    <n v="0"/>
    <n v="0"/>
    <n v="0"/>
    <n v="789.21"/>
    <s v="NO"/>
    <s v="551B2G"/>
    <s v="Azienda Ospedaliera Sant'Anna e San Sebastiano di Caserta - FATTURAZIONE"/>
  </r>
  <r>
    <s v="02201130610"/>
    <s v="551B2G"/>
    <s v="00076670595"/>
    <s v="IT00076670595"/>
    <s v="F547762000052902"/>
    <s v="6013230270"/>
    <s v="S21F042512"/>
    <d v="2021-10-21T00:00:00"/>
    <x v="8"/>
    <n v="5150.2"/>
    <s v="FATTURE E ALTRI DOCUMENTI"/>
    <n v="4682"/>
    <n v="0"/>
    <n v="0"/>
    <n v="0"/>
    <n v="0"/>
    <n v="4682"/>
    <s v="NO"/>
    <s v="551B2G"/>
    <s v="Azienda Ospedaliera Sant'Anna e San Sebastiano di Caserta - FATTURAZIONE"/>
  </r>
  <r>
    <s v="02201130610"/>
    <s v="551B2G"/>
    <s v="04786681215"/>
    <s v="IT04786681215"/>
    <s v="F547762000049558"/>
    <s v="5366223105"/>
    <s v="1900100096"/>
    <d v="2021-06-30T00:00:00"/>
    <x v="8"/>
    <n v="9983.9599999999991"/>
    <s v="NOTA DI CREDITO"/>
    <n v="9076.33"/>
    <n v="0"/>
    <n v="0"/>
    <n v="0"/>
    <n v="0"/>
    <n v="-9076.33"/>
    <s v="NO"/>
    <s v="551B2G"/>
    <s v="Azienda Ospedaliera Sant'Anna e San Sebastiano di Caserta - FATTURAZIONE"/>
  </r>
  <r>
    <s v="02201130610"/>
    <s v="551B2G"/>
    <s v="07960110158"/>
    <s v="IT07960110158"/>
    <s v="F547762000029904"/>
    <s v="1913560323"/>
    <s v="90018767"/>
    <d v="2019-10-31T00:00:00"/>
    <x v="2"/>
    <n v="1360"/>
    <s v="FATTURE E ALTRI DOCUMENTI"/>
    <n v="1360"/>
    <n v="0"/>
    <n v="0"/>
    <n v="0"/>
    <n v="0"/>
    <n v="1360"/>
    <s v="NO"/>
    <s v="551B2G"/>
    <s v="Azienda Ospedaliera Sant'Anna e San Sebastiano di Caserta - FATTURAZIONE"/>
  </r>
  <r>
    <s v="02201130610"/>
    <s v="551B2G"/>
    <s v="00440180545"/>
    <s v="IT00440180545"/>
    <s v="F547762000017482"/>
    <s v="117341837"/>
    <s v="3809/PA"/>
    <d v="2018-08-31T00:00:00"/>
    <x v="7"/>
    <n v="458.72"/>
    <s v="FATTURE E ALTRI DOCUMENTI"/>
    <n v="376"/>
    <n v="0"/>
    <n v="0"/>
    <n v="0"/>
    <n v="0"/>
    <n v="376"/>
    <s v="NO"/>
    <s v="551B2G"/>
    <s v="Azienda Ospedaliera Sant'Anna e San Sebastiano di Caserta - FATTURAZIONE"/>
  </r>
  <r>
    <s v="02201130610"/>
    <s v="551B2G"/>
    <s v="CMMFRZ79R15F839N"/>
    <s v="IT05649541215"/>
    <s v="F547762000084013"/>
    <s v="11219292925"/>
    <s v="FATTPA 1_24"/>
    <d v="2024-01-04T00:00:00"/>
    <x v="5"/>
    <n v="8906.98"/>
    <s v="FATTURE E ALTRI DOCUMENTI"/>
    <n v="8906.98"/>
    <n v="0"/>
    <n v="0"/>
    <n v="0"/>
    <n v="7502.98"/>
    <n v="1404"/>
    <s v="NO"/>
    <s v="551B2G"/>
    <s v="Azienda Ospedaliera Sant'Anna e San Sebastiano di Caserta - FATTURAZIONE"/>
  </r>
  <r>
    <s v="02201130610"/>
    <s v="551B2G"/>
    <s v="04786681215"/>
    <s v="IT04786681215"/>
    <s v="F547762000096922"/>
    <s v="13249897777"/>
    <s v="1900206754"/>
    <d v="2024-10-28T00:00:00"/>
    <x v="5"/>
    <n v="4467.38"/>
    <s v="FATTURE E ALTRI DOCUMENTI"/>
    <n v="4061.25"/>
    <n v="0"/>
    <n v="0"/>
    <n v="0"/>
    <n v="0"/>
    <n v="4061.25"/>
    <s v="NO"/>
    <s v="551B2G"/>
    <s v="Azienda Ospedaliera Sant'Anna e San Sebastiano di Caserta - FATTURAZIONE"/>
  </r>
  <r>
    <s v="02201130610"/>
    <s v="551B2G"/>
    <s v="13756881002"/>
    <s v="IT13756881002"/>
    <s v="F547762000028233"/>
    <s v="1567565847"/>
    <s v="FCEL19-04276"/>
    <d v="2019-07-30T00:00:00"/>
    <x v="2"/>
    <n v="585.6"/>
    <s v="FATTURE E ALTRI DOCUMENTI"/>
    <n v="585.6"/>
    <n v="0"/>
    <n v="0"/>
    <n v="0"/>
    <n v="0"/>
    <n v="585.6"/>
    <s v="NO"/>
    <s v="551B2G"/>
    <s v="Azienda Ospedaliera Sant'Anna e San Sebastiano di Caserta - FATTURAZIONE"/>
  </r>
  <r>
    <s v="02201130610"/>
    <s v="551B2G"/>
    <s v="01802940484"/>
    <s v="IT01802940484"/>
    <s v="F547762000073967"/>
    <s v="9629055510"/>
    <s v="2123020084"/>
    <d v="2023-05-12T00:00:00"/>
    <x v="4"/>
    <n v="568.29"/>
    <s v="NOTA DI CREDITO"/>
    <n v="568.29"/>
    <n v="0"/>
    <n v="0"/>
    <n v="0"/>
    <n v="0"/>
    <n v="-568.29"/>
    <s v="NO"/>
    <s v="551B2G"/>
    <s v="Azienda Ospedaliera Sant'Anna e San Sebastiano di Caserta - FATTURAZIONE"/>
  </r>
  <r>
    <s v="02201130610"/>
    <s v="551B2G"/>
    <s v="04934410285"/>
    <s v="IT04934410285"/>
    <s v="F547762000049427"/>
    <s v="5360400177"/>
    <s v="628/FE"/>
    <d v="2021-07-05T00:00:00"/>
    <x v="8"/>
    <n v="721.47"/>
    <s v="FATTURE E ALTRI DOCUMENTI"/>
    <n v="591.37"/>
    <n v="0"/>
    <n v="0"/>
    <n v="0"/>
    <n v="0"/>
    <n v="591.37"/>
    <s v="NO"/>
    <s v="551B2G"/>
    <s v="Azienda Ospedaliera Sant'Anna e San Sebastiano di Caserta - FATTURAZIONE"/>
  </r>
  <r>
    <s v="02201130610"/>
    <s v="551B2G"/>
    <s v="13866771002"/>
    <s v="IT13866771002"/>
    <s v="F547762000050977"/>
    <s v="5599583237"/>
    <s v="2021/I000000145"/>
    <d v="2021-08-09T00:00:00"/>
    <x v="8"/>
    <n v="5787.68"/>
    <s v="FATTURE E ALTRI DOCUMENTI"/>
    <n v="4744"/>
    <n v="0"/>
    <n v="0"/>
    <n v="0"/>
    <n v="0"/>
    <n v="4744"/>
    <s v="NO"/>
    <s v="551B2G"/>
    <s v="Azienda Ospedaliera Sant'Anna e San Sebastiano di Caserta - FATTURAZIONE"/>
  </r>
  <r>
    <s v="02201130610"/>
    <s v="551B2G"/>
    <s v="00421210485"/>
    <s v="IT00421210485"/>
    <s v="F547762000038811"/>
    <s v="3426244709"/>
    <s v="20190208"/>
    <d v="2019-10-15T00:00:00"/>
    <x v="2"/>
    <n v="560.53"/>
    <s v="FATTURE E ALTRI DOCUMENTI"/>
    <n v="560.53"/>
    <n v="0"/>
    <n v="0"/>
    <n v="0"/>
    <n v="0"/>
    <n v="560.53"/>
    <s v="NO"/>
    <s v="551B2G"/>
    <s v="Azienda Ospedaliera Sant'Anna e San Sebastiano di Caserta - FATTURAZIONE"/>
  </r>
  <r>
    <s v="02201130610"/>
    <s v="551B2G"/>
    <s v="13756881002"/>
    <s v="IT13756881002"/>
    <s v="F547762000066231"/>
    <s v="8331503914"/>
    <s v="FCEL22-05942"/>
    <d v="2022-10-28T00:00:00"/>
    <x v="9"/>
    <n v="6.88"/>
    <s v="FATTURE E ALTRI DOCUMENTI"/>
    <n v="6.88"/>
    <n v="0"/>
    <n v="0"/>
    <n v="0"/>
    <n v="0"/>
    <n v="6.88"/>
    <s v="NO"/>
    <s v="551B2G"/>
    <s v="Azienda Ospedaliera Sant'Anna e San Sebastiano di Caserta - FATTURAZIONE"/>
  </r>
  <r>
    <s v="02201130610"/>
    <s v="551B2G"/>
    <s v="03519500619"/>
    <s v="IT03519500619"/>
    <s v="F547762000004725"/>
    <s v="75482758"/>
    <s v="          1300000812"/>
    <d v="2017-06-24T00:00:00"/>
    <x v="1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DLSMRC65T31A509T"/>
    <s v="IT01878940640"/>
    <s v="F547762000090731"/>
    <s v="12253562552"/>
    <s v="4/PA"/>
    <d v="2024-06-03T00:00:00"/>
    <x v="5"/>
    <n v="3910.54"/>
    <s v="FATTURE E ALTRI DOCUMENTI"/>
    <n v="3910.54"/>
    <n v="0"/>
    <n v="0"/>
    <n v="0"/>
    <n v="3294.12"/>
    <n v="616.41999999999996"/>
    <s v="NO"/>
    <s v="551B2G"/>
    <s v="Azienda Ospedaliera Sant'Anna e San Sebastiano di Caserta - FATTURAZIONE"/>
  </r>
  <r>
    <s v="02201130610"/>
    <s v="551B2G"/>
    <s v="09331210154"/>
    <s v="IT00953780962"/>
    <s v="F547762000017544"/>
    <s v="117806899"/>
    <s v="931372423"/>
    <d v="2018-08-29T00:00:00"/>
    <x v="7"/>
    <n v="1785.68"/>
    <s v="FATTURE E ALTRI DOCUMENTI"/>
    <n v="1717"/>
    <n v="0"/>
    <n v="0"/>
    <n v="0"/>
    <n v="781"/>
    <n v="936"/>
    <s v="NO"/>
    <s v="551B2G"/>
    <s v="Azienda Ospedaliera Sant'Anna e San Sebastiano di Caserta - FATTURAZIONE"/>
  </r>
  <r>
    <s v="02201130610"/>
    <s v="551B2G"/>
    <s v="08082461008"/>
    <s v="IT08082461008"/>
    <s v="F547762000017590"/>
    <s v="118119298"/>
    <s v="18165428"/>
    <d v="2018-09-11T00:00:00"/>
    <x v="7"/>
    <n v="658.26"/>
    <s v="FATTURE E ALTRI DOCUMENTI"/>
    <n v="632.94000000000005"/>
    <n v="0"/>
    <n v="0"/>
    <n v="0"/>
    <n v="0"/>
    <n v="632.94000000000005"/>
    <s v="NO"/>
    <s v="551B2G"/>
    <s v="Azienda Ospedaliera Sant'Anna e San Sebastiano di Caserta - FATTURAZIONE"/>
  </r>
  <r>
    <s v="02201130610"/>
    <s v="551B2G"/>
    <s v="07960110158"/>
    <s v="IT07960110158"/>
    <s v="F547762000029906"/>
    <s v="1913563747"/>
    <s v="90018765"/>
    <d v="2019-10-31T00:00:00"/>
    <x v="2"/>
    <n v="120"/>
    <s v="FATTURE E ALTRI DOCUMENTI"/>
    <n v="120"/>
    <n v="0"/>
    <n v="0"/>
    <n v="0"/>
    <n v="0"/>
    <n v="120"/>
    <s v="NO"/>
    <s v="551B2G"/>
    <s v="Azienda Ospedaliera Sant'Anna e San Sebastiano di Caserta - FATTURAZIONE"/>
  </r>
  <r>
    <s v=""/>
    <s v="551B2G"/>
    <s v="09275090158"/>
    <s v="IT09275090158"/>
    <s v="F253757000007420"/>
    <s v="29788928"/>
    <s v="7716000801"/>
    <d v="2016-01-25T00:00:00"/>
    <x v="0"/>
    <n v="1819.24"/>
    <s v="FATTURE E ALTRI DOCUMENTI"/>
    <n v="1491.18"/>
    <n v="0"/>
    <n v="0"/>
    <n v="0"/>
    <n v="0"/>
    <n v="1491.18"/>
    <s v="NO"/>
    <s v="551B2G"/>
    <s v="Azienda Ospedaliera Sant'Anna e San Sebastiano di Caserta - FATTURAZIONE"/>
  </r>
  <r>
    <s v="02201130610"/>
    <s v="551B2G"/>
    <s v="04786681215"/>
    <s v="IT04786681215"/>
    <s v="F547762000042161"/>
    <s v="4126619835"/>
    <s v="1900175844"/>
    <d v="2020-11-30T00:00:00"/>
    <x v="3"/>
    <n v="389.99"/>
    <s v="NOTA DI CREDITO"/>
    <n v="354.54"/>
    <n v="0"/>
    <n v="0"/>
    <n v="0"/>
    <n v="0"/>
    <n v="-354.54"/>
    <s v="NO"/>
    <s v="551B2G"/>
    <s v="Azienda Ospedaliera Sant'Anna e San Sebastiano di Caserta - FATTURAZIONE"/>
  </r>
  <r>
    <s v="02201130610"/>
    <s v="551B2G"/>
    <s v="09331210154"/>
    <s v="IT00953780962"/>
    <s v="F547762000084828"/>
    <s v="11363333616"/>
    <s v="0988157512"/>
    <d v="2024-01-25T00:00:00"/>
    <x v="5"/>
    <n v="1384.99"/>
    <s v="FATTURE E ALTRI DOCUMENTI"/>
    <n v="1321.05"/>
    <n v="0"/>
    <n v="0"/>
    <n v="0"/>
    <n v="0"/>
    <n v="1321.05"/>
    <s v="NO"/>
    <s v="551B2G"/>
    <s v="Azienda Ospedaliera Sant'Anna e San Sebastiano di Caserta - FATTURAZIONE"/>
  </r>
  <r>
    <s v="02201130610"/>
    <s v="551B2G"/>
    <s v="04786681215"/>
    <s v="IT04786681215"/>
    <s v="F253757000005917"/>
    <s v="27191495"/>
    <s v="1900046409"/>
    <d v="2015-06-30T00:00:00"/>
    <x v="6"/>
    <n v="1350.96"/>
    <s v="FATTURE E ALTRI DOCUMENTI"/>
    <n v="1299"/>
    <n v="0"/>
    <n v="0"/>
    <n v="0"/>
    <n v="0"/>
    <n v="1299"/>
    <s v="NO"/>
    <s v="551B2G"/>
    <s v="Azienda Ospedaliera Sant'Anna e San Sebastiano di Caserta - FATTURAZIONE"/>
  </r>
  <r>
    <s v="02201130610"/>
    <s v="551B2G"/>
    <s v="06854100630"/>
    <s v="IT06854100630"/>
    <s v="F547762000011654"/>
    <s v="97668044"/>
    <s v="FEL/2018/105"/>
    <d v="2018-03-09T00:00:00"/>
    <x v="7"/>
    <n v="105.3"/>
    <s v="FATTURE E ALTRI DOCUMENTI"/>
    <n v="105.3"/>
    <n v="0"/>
    <n v="0"/>
    <n v="0"/>
    <n v="0"/>
    <n v="105.3"/>
    <s v="NO"/>
    <s v="551B2G"/>
    <s v="Azienda Ospedaliera Sant'Anna e San Sebastiano di Caserta - FATTURAZIONE"/>
  </r>
  <r>
    <s v="02201130610"/>
    <s v="551B2G"/>
    <s v="04029180371"/>
    <s v="IT00691781207"/>
    <s v="F547762000048855"/>
    <s v="5292503508"/>
    <s v="21040259 Q2"/>
    <d v="2021-06-22T00:00:00"/>
    <x v="8"/>
    <n v="877.18"/>
    <s v="NOTA DI CREDITO"/>
    <n v="719"/>
    <n v="0"/>
    <n v="0"/>
    <n v="0"/>
    <n v="0"/>
    <n v="-719"/>
    <s v="NO"/>
    <s v="551B2G"/>
    <s v="Azienda Ospedaliera Sant'Anna e San Sebastiano di Caserta - FATTURAZIONE"/>
  </r>
  <r>
    <s v="02201130610"/>
    <s v="551B2G"/>
    <s v="PLMMRA63A29I234P"/>
    <s v="IT01883790618"/>
    <s v="F547762000010465"/>
    <s v="93453231"/>
    <s v="12/e"/>
    <d v="2017-12-31T00:00:00"/>
    <x v="1"/>
    <n v="464.81"/>
    <s v="FATTURE E ALTRI DOCUMENTI"/>
    <n v="422.55"/>
    <n v="0"/>
    <n v="0"/>
    <n v="0"/>
    <n v="0"/>
    <n v="422.55"/>
    <s v="NO"/>
    <s v="551B2G"/>
    <s v="Azienda Ospedaliera Sant'Anna e San Sebastiano di Caserta - FATTURAZIONE"/>
  </r>
  <r>
    <s v="02201130610"/>
    <s v="551B2G"/>
    <s v="00488410010"/>
    <s v="IT00488410010"/>
    <s v="F547762000096407"/>
    <s v="13152820229"/>
    <s v="4220824800034499"/>
    <d v="2024-10-10T00:00:00"/>
    <x v="5"/>
    <n v="488"/>
    <s v="FATTURE E ALTRI DOCUMENTI"/>
    <n v="400"/>
    <n v="0"/>
    <n v="0"/>
    <n v="0"/>
    <n v="0"/>
    <n v="400"/>
    <s v="NO"/>
    <s v="551B2G"/>
    <s v="Azienda Ospedaliera Sant'Anna e San Sebastiano di Caserta - FATTURAZIONE"/>
  </r>
  <r>
    <s v="02201130610"/>
    <s v="551B2G"/>
    <s v="00440180545"/>
    <s v="IT00440180545"/>
    <s v="F547762000092059"/>
    <s v="12449504689"/>
    <s v="16/EI"/>
    <d v="2024-06-24T00:00:00"/>
    <x v="5"/>
    <n v="489.6"/>
    <s v="FATTURE E ALTRI DOCUMENTI"/>
    <n v="489.6"/>
    <n v="0"/>
    <n v="0"/>
    <n v="0"/>
    <n v="0"/>
    <n v="489.6"/>
    <s v="NO"/>
    <s v="551B2G"/>
    <s v="Azienda Ospedaliera Sant'Anna e San Sebastiano di Caserta - FATTURAZIONE"/>
  </r>
  <r>
    <s v="02201130610"/>
    <s v="551B2G"/>
    <s v="01211040637"/>
    <s v="IT01211040637"/>
    <s v="F253757000003641"/>
    <s v="25666687"/>
    <s v="692"/>
    <d v="2015-04-30T00:00:00"/>
    <x v="6"/>
    <n v="47.4"/>
    <s v="FATTURE E ALTRI DOCUMENTI"/>
    <n v="43.09"/>
    <n v="0"/>
    <n v="0"/>
    <n v="0"/>
    <n v="0"/>
    <n v="43.09"/>
    <s v="NO"/>
    <s v="551B2G"/>
    <s v="Azienda Ospedaliera Sant'Anna e San Sebastiano di Caserta - FATTURAZIONE"/>
  </r>
  <r>
    <s v="02201130610"/>
    <s v="551B2G"/>
    <s v="04479460158"/>
    <s v="IT04479460158"/>
    <s v="F547762000094637"/>
    <s v="12840193657"/>
    <s v="98043174"/>
    <d v="2024-08-30T00:00:00"/>
    <x v="5"/>
    <n v="54.99"/>
    <s v="FATTURE E ALTRI DOCUMENTI"/>
    <n v="49.99"/>
    <n v="0"/>
    <n v="0"/>
    <n v="0"/>
    <n v="0"/>
    <n v="49.99"/>
    <s v="NO"/>
    <s v="551B2G"/>
    <s v="Azienda Ospedaliera Sant'Anna e San Sebastiano di Caserta - FATTURAZIONE"/>
  </r>
  <r>
    <s v="02201130610"/>
    <s v="551B2G"/>
    <s v="09275090158"/>
    <s v="IT09275090158"/>
    <s v="F547762000005690"/>
    <s v="78283691"/>
    <s v="7717015294"/>
    <d v="2017-07-28T00:00:00"/>
    <x v="1"/>
    <n v="1819.24"/>
    <s v="FATTURE E ALTRI DOCUMENTI"/>
    <n v="1491.18"/>
    <n v="0"/>
    <n v="0"/>
    <n v="0"/>
    <n v="0"/>
    <n v="1491.18"/>
    <s v="NO"/>
    <s v="551B2G"/>
    <s v="Azienda Ospedaliera Sant'Anna e San Sebastiano di Caserta - FATTURAZIONE"/>
  </r>
  <r>
    <s v="02201130610"/>
    <s v="551B2G"/>
    <s v="02368591208"/>
    <s v="IT02368591208"/>
    <s v="F547762000018962"/>
    <s v="126547597"/>
    <s v="8100098272"/>
    <d v="2018-11-06T00:00:00"/>
    <x v="7"/>
    <n v="8701.65"/>
    <s v="FATTURE E ALTRI DOCUMENTI"/>
    <n v="7132.5"/>
    <n v="0"/>
    <n v="0"/>
    <n v="0"/>
    <n v="0"/>
    <n v="7132.5"/>
    <s v="NO"/>
    <s v="551B2G"/>
    <s v="Azienda Ospedaliera Sant'Anna e San Sebastiano di Caserta - FATTURAZIONE"/>
  </r>
  <r>
    <s v="02201130610"/>
    <s v="551B2G"/>
    <s v="09058841215"/>
    <s v="IT09058841215"/>
    <s v="F547762000027150"/>
    <s v="1365858286"/>
    <s v="180"/>
    <d v="2019-07-31T00:00:00"/>
    <x v="2"/>
    <n v="1218.78"/>
    <s v="NOTA DI CREDITO"/>
    <n v="999"/>
    <n v="0"/>
    <n v="0"/>
    <n v="0"/>
    <n v="0"/>
    <n v="-999"/>
    <s v="NO"/>
    <s v="551B2G"/>
    <s v="Azienda Ospedaliera Sant'Anna e San Sebastiano di Caserta - FATTURAZIONE"/>
  </r>
  <r>
    <s v="02201130610"/>
    <s v="551B2G"/>
    <s v="RVLRFL72E04F839D"/>
    <s v="IT04076201211"/>
    <s v="F547762000088328"/>
    <s v="11914825072"/>
    <s v="30"/>
    <d v="2024-04-15T00:00:00"/>
    <x v="5"/>
    <n v="10289.709999999999"/>
    <s v="FATTURE E ALTRI DOCUMENTI"/>
    <n v="10289.709999999999"/>
    <n v="0"/>
    <n v="0"/>
    <n v="0"/>
    <n v="0"/>
    <n v="10289.709999999999"/>
    <s v="NO"/>
    <s v="551B2G"/>
    <s v="Azienda Ospedaliera Sant'Anna e San Sebastiano di Caserta - FATTURAZIONE"/>
  </r>
  <r>
    <s v="02201130610"/>
    <s v="551B2G"/>
    <s v="02154270595"/>
    <s v="IT02154270595"/>
    <s v="F547762000018877"/>
    <s v="125740824"/>
    <s v="91813517"/>
    <d v="2018-10-23T00:00:00"/>
    <x v="7"/>
    <n v="488"/>
    <s v="FATTURE E ALTRI DOCUMENTI"/>
    <n v="400"/>
    <n v="0"/>
    <n v="0"/>
    <n v="0"/>
    <n v="0"/>
    <n v="400"/>
    <s v="NO"/>
    <s v="551B2G"/>
    <s v="Azienda Ospedaliera Sant'Anna e San Sebastiano di Caserta - FATTURAZIONE"/>
  </r>
  <r>
    <s v="02201130610"/>
    <s v="551B2G"/>
    <s v="00911350635"/>
    <s v="IT00911350635"/>
    <s v="F547762000042432"/>
    <s v="4162732790"/>
    <s v="1300001050"/>
    <d v="2020-12-04T00:00:00"/>
    <x v="3"/>
    <n v="1174.5"/>
    <s v="NOTA DI CREDITO"/>
    <n v="976.5"/>
    <n v="0"/>
    <n v="0"/>
    <n v="0"/>
    <n v="0"/>
    <n v="-976.5"/>
    <s v="NO"/>
    <s v="551B2G"/>
    <s v="Azienda Ospedaliera Sant'Anna e San Sebastiano di Caserta - FATTURAZIONE"/>
  </r>
  <r>
    <s v="02201130610"/>
    <s v="551B2G"/>
    <s v="05063110638"/>
    <s v="IT01387091216"/>
    <s v="F547762000020879"/>
    <s v="176016728"/>
    <s v="616/04"/>
    <d v="2018-12-31T00:00:00"/>
    <x v="7"/>
    <n v="790.56"/>
    <s v="FATTURE E ALTRI DOCUMENTI"/>
    <n v="648"/>
    <n v="0"/>
    <n v="0"/>
    <n v="0"/>
    <n v="0"/>
    <n v="648"/>
    <s v="NO"/>
    <s v="551B2G"/>
    <s v="Azienda Ospedaliera Sant'Anna e San Sebastiano di Caserta - FATTURAZIONE"/>
  </r>
  <r>
    <s v="02201130610"/>
    <s v="551B2G"/>
    <s v="04786681215"/>
    <s v="IT04786681215"/>
    <s v="F547762000091434"/>
    <s v="12374820297"/>
    <s v="1100000016"/>
    <d v="2024-06-10T00:00:00"/>
    <x v="5"/>
    <n v="48631.77"/>
    <s v="FATTURE E ALTRI DOCUMENTI"/>
    <n v="39862.11"/>
    <n v="0"/>
    <n v="0"/>
    <n v="0"/>
    <n v="0"/>
    <n v="39862.11"/>
    <s v="NO"/>
    <s v="551B2G"/>
    <s v="Azienda Ospedaliera Sant'Anna e San Sebastiano di Caserta - FATTURAZIONE"/>
  </r>
  <r>
    <s v="02201130610"/>
    <s v="551B2G"/>
    <s v="09238800156"/>
    <s v="IT09238800156"/>
    <s v="F547762000096588"/>
    <s v="13196275661"/>
    <s v="1210372681"/>
    <d v="2024-10-18T00:00:00"/>
    <x v="5"/>
    <n v="3418.7"/>
    <s v="FATTURE E ALTRI DOCUMENTI"/>
    <n v="2935"/>
    <n v="0"/>
    <n v="0"/>
    <n v="0"/>
    <n v="0"/>
    <n v="2935"/>
    <s v="NO"/>
    <s v="551B2G"/>
    <s v="Azienda Ospedaliera Sant'Anna e San Sebastiano di Caserta - FATTURAZIONE"/>
  </r>
  <r>
    <s v="02201130610"/>
    <s v="551B2G"/>
    <s v="GLTGLN67T07F799M"/>
    <s v="IT03587811211"/>
    <s v="F547762000090329"/>
    <s v="12205987690"/>
    <s v="FPA 38/24"/>
    <d v="2024-05-28T00:00:00"/>
    <x v="5"/>
    <n v="33075.33"/>
    <s v="FATTURE E ALTRI DOCUMENTI"/>
    <n v="33075.33"/>
    <n v="0"/>
    <n v="0"/>
    <n v="0"/>
    <n v="27861.69"/>
    <n v="5213.6400000000003"/>
    <s v="NO"/>
    <s v="551B2G"/>
    <s v="Azienda Ospedaliera Sant'Anna e San Sebastiano di Caserta - FATTURAZIONE"/>
  </r>
  <r>
    <s v="02201130610"/>
    <s v="551B2G"/>
    <s v="03519500619"/>
    <s v="IT03519500619"/>
    <s v="F253757000012044"/>
    <s v="43215206"/>
    <s v="            005/2903"/>
    <d v="2016-06-13T00:00:00"/>
    <x v="0"/>
    <n v="56.4"/>
    <s v="FATTURE E ALTRI DOCUMENTI"/>
    <n v="56.4"/>
    <n v="0"/>
    <n v="0"/>
    <n v="0"/>
    <n v="0"/>
    <n v="56.4"/>
    <s v="NO"/>
    <s v="551B2G"/>
    <s v="Azienda Ospedaliera Sant'Anna e San Sebastiano di Caserta - FATTURAZIONE"/>
  </r>
  <r>
    <s v="02201130610"/>
    <s v="551B2G"/>
    <s v="13756881002"/>
    <s v="IT13756881002"/>
    <s v="F547762000086674"/>
    <s v="11630611083"/>
    <s v="FCEL24-01661"/>
    <d v="2024-02-29T00:00:00"/>
    <x v="5"/>
    <n v="72.08"/>
    <s v="FATTURE E ALTRI DOCUMENTI"/>
    <n v="72.08"/>
    <n v="0"/>
    <n v="0"/>
    <n v="0"/>
    <n v="0"/>
    <n v="72.08"/>
    <s v="NO"/>
    <s v="551B2G"/>
    <s v="Azienda Ospedaliera Sant'Anna e San Sebastiano di Caserta - FATTURAZIONE"/>
  </r>
  <r>
    <s v="02201130610"/>
    <s v="551B2G"/>
    <s v="09158150962"/>
    <s v="IT09158150962"/>
    <s v="F253757000013320"/>
    <s v="45783342"/>
    <s v="16016875"/>
    <d v="2016-07-22T00:00:00"/>
    <x v="0"/>
    <n v="1664"/>
    <s v="NOTA DI CREDITO"/>
    <n v="1600"/>
    <n v="0"/>
    <n v="0"/>
    <n v="0"/>
    <n v="0"/>
    <n v="-1600"/>
    <s v="NO"/>
    <s v="551B2G"/>
    <s v="Azienda Ospedaliera Sant'Anna e San Sebastiano di Caserta - FATTURAZIONE"/>
  </r>
  <r>
    <s v="02201130610"/>
    <s v="551B2G"/>
    <s v="DVVRFL93S01F839H"/>
    <s v="IT07721101215"/>
    <s v="F547762000086851"/>
    <s v="11684407520"/>
    <s v="26"/>
    <d v="2024-03-05T00:00:00"/>
    <x v="5"/>
    <n v="14640"/>
    <s v="FATTURE E ALTRI DOCUMENTI"/>
    <n v="14640"/>
    <n v="0"/>
    <n v="0"/>
    <n v="0"/>
    <n v="12000"/>
    <n v="2640"/>
    <s v="NO"/>
    <s v="551B2G"/>
    <s v="Azienda Ospedaliera Sant'Anna e San Sebastiano di Caserta - FATTURAZIONE"/>
  </r>
  <r>
    <s v="02201130610"/>
    <s v="551B2G"/>
    <s v="03519500619"/>
    <s v="IT03519500619"/>
    <s v="F547762000043957"/>
    <s v="4465013889"/>
    <s v="1300000037"/>
    <d v="2021-02-01T00:00:00"/>
    <x v="8"/>
    <n v="571"/>
    <s v="FATTURE E ALTRI DOCUMENTI"/>
    <n v="571"/>
    <n v="0"/>
    <n v="0"/>
    <n v="0"/>
    <n v="0"/>
    <n v="571"/>
    <s v="NO"/>
    <s v="551B2G"/>
    <s v="Azienda Ospedaliera Sant'Anna e San Sebastiano di Caserta - FATTURAZIONE"/>
  </r>
  <r>
    <s v="02201130610"/>
    <s v="551B2G"/>
    <s v="02368591208"/>
    <s v="IT02368591208"/>
    <s v="F214800000686573"/>
    <s v="5060351"/>
    <s v="8100001164"/>
    <d v="2015-04-07T00:00:00"/>
    <x v="6"/>
    <n v="7246.31"/>
    <s v="FATTURE E ALTRI DOCUMENTI"/>
    <n v="7246.31"/>
    <n v="0"/>
    <n v="0"/>
    <n v="0"/>
    <n v="0"/>
    <n v="7246.31"/>
    <s v="NO"/>
    <s v="551B2G"/>
    <s v="Azienda Ospedaliera Sant'Anna e San Sebastiano di Caserta - FATTURAZIONE"/>
  </r>
  <r>
    <s v="02201130610"/>
    <s v="551B2G"/>
    <s v="06832931007"/>
    <s v="IT06832931007"/>
    <s v="F547762000039307"/>
    <s v="3549607937"/>
    <s v="E000026206"/>
    <d v="2020-08-27T00:00:00"/>
    <x v="3"/>
    <n v="16569.3"/>
    <s v="NOTA DI CREDITO"/>
    <n v="13581.39"/>
    <n v="0"/>
    <n v="0"/>
    <n v="0"/>
    <n v="0"/>
    <n v="-13581.39"/>
    <s v="NO"/>
    <s v="551B2G"/>
    <s v="Azienda Ospedaliera Sant'Anna e San Sebastiano di Caserta - FATTURAZIONE"/>
  </r>
  <r>
    <s v="02201130610"/>
    <s v="551B2G"/>
    <s v="06854100630"/>
    <s v="IT06854100630"/>
    <s v="F547762000001623"/>
    <s v="66403740"/>
    <s v="FEL/2017/104"/>
    <d v="2017-03-22T00:00:00"/>
    <x v="1"/>
    <n v="20.66"/>
    <s v="FATTURE E ALTRI DOCUMENTI"/>
    <n v="20.66"/>
    <n v="0"/>
    <n v="0"/>
    <n v="0"/>
    <n v="0"/>
    <n v="20.66"/>
    <s v="NO"/>
    <s v="551B2G"/>
    <s v="Azienda Ospedaliera Sant'Anna e San Sebastiano di Caserta - FATTURAZIONE"/>
  </r>
  <r>
    <s v="02201130610"/>
    <s v="551B2G"/>
    <s v="03519500619"/>
    <s v="IT03519500619"/>
    <s v="F547762000004724"/>
    <s v="75546395"/>
    <s v="          1300000581"/>
    <d v="2017-06-06T00:00:00"/>
    <x v="1"/>
    <n v="120.32"/>
    <s v="FATTURE E ALTRI DOCUMENTI"/>
    <n v="120.32"/>
    <n v="0"/>
    <n v="0"/>
    <n v="0"/>
    <n v="0"/>
    <n v="120.32"/>
    <s v="NO"/>
    <s v="551B2G"/>
    <s v="Azienda Ospedaliera Sant'Anna e San Sebastiano di Caserta - FATTURAZIONE"/>
  </r>
  <r>
    <s v="02201130610"/>
    <s v="551B2G"/>
    <s v="00124140211"/>
    <s v="IT00124140211"/>
    <s v="F547762000008064"/>
    <s v="86064043"/>
    <s v="31717347"/>
    <d v="2017-10-31T00:00:00"/>
    <x v="1"/>
    <n v="215034.47"/>
    <s v="FATTURE E ALTRI DOCUMENTI"/>
    <n v="176257.76"/>
    <n v="0"/>
    <n v="0"/>
    <n v="0"/>
    <n v="172234.74"/>
    <n v="4023.02"/>
    <s v="NO"/>
    <s v="551B2G"/>
    <s v="Azienda Ospedaliera Sant'Anna e San Sebastiano di Caserta - FATTURAZIONE"/>
  </r>
  <r>
    <s v="02201130610"/>
    <s v="551B2G"/>
    <s v="LNIFNC66L01B963T"/>
    <s v="IT02533440612"/>
    <s v="F547762000033719"/>
    <s v="2615862138"/>
    <s v="55"/>
    <d v="2020-02-28T00:00:00"/>
    <x v="3"/>
    <n v="464.78"/>
    <s v="FATTURE E ALTRI DOCUMENTI"/>
    <n v="464.78"/>
    <n v="0"/>
    <n v="0"/>
    <n v="0"/>
    <n v="0"/>
    <n v="464.78"/>
    <s v="NO"/>
    <s v="551B2G"/>
    <s v="Azienda Ospedaliera Sant'Anna e San Sebastiano di Caserta - FATTURAZIONE"/>
  </r>
  <r>
    <s v="02201130610"/>
    <s v="551B2G"/>
    <s v="05577471005"/>
    <s v="IT05577471005"/>
    <s v="F214800001616230"/>
    <s v="10688685"/>
    <s v="252/SE"/>
    <d v="2015-05-31T00:00:00"/>
    <x v="6"/>
    <n v="162755.20000000001"/>
    <s v="FATTURE E ALTRI DOCUMENTI"/>
    <n v="147959.26999999999"/>
    <n v="0"/>
    <n v="0"/>
    <n v="0"/>
    <n v="146141.09"/>
    <n v="1818.18"/>
    <s v="NO"/>
    <s v="551B2G"/>
    <s v="Azienda Ospedaliera Sant'Anna e San Sebastiano di Caserta - FATTURAZIONE"/>
  </r>
  <r>
    <s v="02201130610"/>
    <s v="551B2G"/>
    <s v="13179250157"/>
    <s v="IT13179250157"/>
    <s v="F547762000001897"/>
    <s v="67778700"/>
    <s v="2017/041380"/>
    <d v="2017-03-24T00:00:00"/>
    <x v="1"/>
    <n v="9900"/>
    <s v="FATTURE E ALTRI DOCUMENTI"/>
    <n v="9000"/>
    <n v="0"/>
    <n v="0"/>
    <n v="0"/>
    <n v="1700"/>
    <n v="7300"/>
    <s v="NO"/>
    <s v="551B2G"/>
    <s v="Azienda Ospedaliera Sant'Anna e San Sebastiano di Caserta - FATTURAZIONE"/>
  </r>
  <r>
    <s v=""/>
    <s v="551B2G"/>
    <s v="03519500619"/>
    <s v="IT03519500619"/>
    <s v="F253757000003592"/>
    <s v="25335347"/>
    <s v="            005/4279"/>
    <d v="2015-12-09T00:00:00"/>
    <x v="6"/>
    <n v="77.239999999999995"/>
    <s v="FATTURE E ALTRI DOCUMENTI"/>
    <n v="77.239999999999995"/>
    <n v="0"/>
    <n v="0"/>
    <n v="0"/>
    <n v="0"/>
    <n v="77.239999999999995"/>
    <s v="NO"/>
    <s v="551B2G"/>
    <s v="Azienda Ospedaliera Sant'Anna e San Sebastiano di Caserta - FATTURAZIONE"/>
  </r>
  <r>
    <s v="02201130610"/>
    <s v="551B2G"/>
    <s v="06157780963"/>
    <s v="IT06157780963"/>
    <s v="F547762000020531"/>
    <s v="135439147"/>
    <s v="3118011793"/>
    <d v="2018-12-20T00:00:00"/>
    <x v="7"/>
    <n v="2891.66"/>
    <s v="FATTURE E ALTRI DOCUMENTI"/>
    <n v="2755"/>
    <n v="0"/>
    <n v="0"/>
    <n v="0"/>
    <n v="0"/>
    <n v="2755"/>
    <s v="NO"/>
    <s v="551B2G"/>
    <s v="Azienda Ospedaliera Sant'Anna e San Sebastiano di Caserta - FATTURAZIONE"/>
  </r>
  <r>
    <s v="02201130610"/>
    <s v="551B2G"/>
    <s v="06798201213"/>
    <s v="IT06798201213"/>
    <s v="F547762000070648"/>
    <s v="9096186052"/>
    <s v="1000000315"/>
    <d v="2021-04-30T00:00:00"/>
    <x v="8"/>
    <n v="777"/>
    <s v="FATTURE E ALTRI DOCUMENTI"/>
    <n v="777"/>
    <n v="0"/>
    <n v="0"/>
    <n v="0"/>
    <n v="0"/>
    <n v="777"/>
    <s v="NO"/>
    <s v="551B2G"/>
    <s v="Azienda Ospedaliera Sant'Anna e San Sebastiano di Caserta - FATTURAZIONE"/>
  </r>
  <r>
    <s v="02201130610"/>
    <s v="551B2G"/>
    <s v="09331210154"/>
    <s v="IT00953780962"/>
    <s v="F214800002269515"/>
    <s v="15519277"/>
    <s v="931007824"/>
    <d v="2015-05-20T00:00:00"/>
    <x v="6"/>
    <n v="582.82000000000005"/>
    <s v="FATTURE E ALTRI DOCUMENTI"/>
    <n v="560.4"/>
    <n v="0"/>
    <n v="0"/>
    <n v="0"/>
    <n v="0"/>
    <n v="560.4"/>
    <s v="NO"/>
    <s v="551B2G"/>
    <s v="Azienda Ospedaliera Sant'Anna e San Sebastiano di Caserta - FATTURAZIONE"/>
  </r>
  <r>
    <s v="02201130610"/>
    <s v="551B2G"/>
    <s v="06693080639"/>
    <s v="IT02364520615"/>
    <s v="F547762000083996"/>
    <s v="11216115815"/>
    <s v="02/000423"/>
    <d v="2023-12-29T00:00:00"/>
    <x v="4"/>
    <n v="4401.55"/>
    <s v="FATTURE E ALTRI DOCUMENTI"/>
    <n v="3607.83"/>
    <n v="0"/>
    <n v="0"/>
    <n v="0"/>
    <n v="3607.82"/>
    <n v="0.01"/>
    <s v="NO"/>
    <s v="551B2G"/>
    <s v="Azienda Ospedaliera Sant'Anna e San Sebastiano di Caserta - FATTURAZIONE"/>
  </r>
  <r>
    <s v="02201130610"/>
    <s v="551B2G"/>
    <s v="LDDMLR61C62B180L"/>
    <s v="IT06676610634"/>
    <s v="F547762000094009"/>
    <s v="12739293568"/>
    <s v="13/24/PA"/>
    <d v="2024-08-09T00:00:00"/>
    <x v="5"/>
    <n v="4373.42"/>
    <s v="FATTURE E ALTRI DOCUMENTI"/>
    <n v="4373.42"/>
    <n v="0"/>
    <n v="0"/>
    <n v="0"/>
    <n v="3656.47"/>
    <n v="716.95"/>
    <s v="NO"/>
    <s v="551B2G"/>
    <s v="Azienda Ospedaliera Sant'Anna e San Sebastiano di Caserta - FATTURAZIONE"/>
  </r>
  <r>
    <s v="02201130610"/>
    <s v="551B2G"/>
    <s v="00488410010"/>
    <s v="IT00488410010"/>
    <s v="F547762000067887"/>
    <s v="8655239394"/>
    <s v="8T00855153"/>
    <d v="2022-12-12T00:00:00"/>
    <x v="9"/>
    <n v="1168.8499999999999"/>
    <s v="NOTA DI CREDITO"/>
    <n v="958.07"/>
    <n v="0"/>
    <n v="0"/>
    <n v="0"/>
    <n v="0"/>
    <n v="-958.07"/>
    <s v="NO"/>
    <s v="551B2G"/>
    <s v="Azienda Ospedaliera Sant'Anna e San Sebastiano di Caserta - FATTURAZIONE"/>
  </r>
  <r>
    <s v="02201130610"/>
    <s v="551B2G"/>
    <s v="00801720152"/>
    <s v="IT00801720152"/>
    <s v="F547762000084805"/>
    <s v="11362986185"/>
    <s v="2400002349"/>
    <d v="2024-01-25T00:00:00"/>
    <x v="5"/>
    <n v="439.2"/>
    <s v="FATTURE E ALTRI DOCUMENTI"/>
    <n v="360"/>
    <n v="0"/>
    <n v="0"/>
    <n v="0"/>
    <n v="0"/>
    <n v="360"/>
    <s v="NO"/>
    <s v="551B2G"/>
    <s v="Azienda Ospedaliera Sant'Anna e San Sebastiano di Caserta - FATTURAZIONE"/>
  </r>
  <r>
    <s v="02201130610"/>
    <s v="551B2G"/>
    <s v="11575580151"/>
    <s v="IT11575580151"/>
    <s v="F547762000020790"/>
    <s v="141257088"/>
    <s v="181015424"/>
    <d v="2018-12-20T00:00:00"/>
    <x v="7"/>
    <n v="756.52"/>
    <s v="FATTURE E ALTRI DOCUMENTI"/>
    <n v="620.1"/>
    <n v="0"/>
    <n v="0"/>
    <n v="0"/>
    <n v="0"/>
    <n v="620.1"/>
    <s v="NO"/>
    <s v="551B2G"/>
    <s v="Azienda Ospedaliera Sant'Anna e San Sebastiano di Caserta - FATTURAZIONE"/>
  </r>
  <r>
    <s v="02201130610"/>
    <s v="551B2G"/>
    <s v="CLZMHL64M08G942P"/>
    <s v="IT01105350761"/>
    <s v="F547762000096044"/>
    <s v="13084429688"/>
    <s v="12PA"/>
    <d v="2024-10-04T00:00:00"/>
    <x v="5"/>
    <n v="4914.6000000000004"/>
    <s v="FATTURE E ALTRI DOCUMENTI"/>
    <n v="4914.6000000000004"/>
    <n v="0"/>
    <n v="0"/>
    <n v="0"/>
    <n v="4139.92"/>
    <n v="774.68"/>
    <s v="NO"/>
    <s v="551B2G"/>
    <s v="Azienda Ospedaliera Sant'Anna e San Sebastiano di Caserta - FATTURAZIONE"/>
  </r>
  <r>
    <s v="02201130610"/>
    <s v="551B2G"/>
    <s v="02318570906"/>
    <s v="IT02318570906"/>
    <s v="F547762000020700"/>
    <s v="137480296"/>
    <s v="234/36/PA"/>
    <d v="2018-11-26T00:00:00"/>
    <x v="7"/>
    <n v="1137.04"/>
    <s v="FATTURE E ALTRI DOCUMENTI"/>
    <n v="932"/>
    <n v="0"/>
    <n v="0"/>
    <n v="0"/>
    <n v="0"/>
    <n v="932"/>
    <s v="NO"/>
    <s v="551B2G"/>
    <s v="Azienda Ospedaliera Sant'Anna e San Sebastiano di Caserta - FATTURAZIONE"/>
  </r>
  <r>
    <s v="02201130610"/>
    <s v="551B2G"/>
    <s v="01996930614"/>
    <s v="IT01996930614"/>
    <s v="F547762000089421"/>
    <s v="12047326098"/>
    <s v="FPA 7/24"/>
    <d v="2024-04-30T00:00:00"/>
    <x v="5"/>
    <n v="27899.99"/>
    <s v="FATTURE E ALTRI DOCUMENTI"/>
    <n v="22959.43"/>
    <n v="0"/>
    <n v="0"/>
    <n v="0"/>
    <n v="19680.740000000002"/>
    <n v="3278.69"/>
    <s v="NO"/>
    <s v="551B2G"/>
    <s v="Azienda Ospedaliera Sant'Anna e San Sebastiano di Caserta - FATTURAZIONE"/>
  </r>
  <r>
    <s v="02201130610"/>
    <s v="551B2G"/>
    <s v="02632800617"/>
    <s v="IT02632800617"/>
    <s v="F547762000004375"/>
    <s v="75021249"/>
    <s v="2017    18/P"/>
    <d v="2017-06-22T00:00:00"/>
    <x v="1"/>
    <n v="574.45000000000005"/>
    <s v="FATTURE E ALTRI DOCUMENTI"/>
    <n v="470.86"/>
    <n v="0"/>
    <n v="0"/>
    <n v="0"/>
    <n v="0"/>
    <n v="470.86"/>
    <s v="NO"/>
    <s v="551B2G"/>
    <s v="Azienda Ospedaliera Sant'Anna e San Sebastiano di Caserta - FATTURAZIONE"/>
  </r>
  <r>
    <s v=""/>
    <s v="551B2G"/>
    <s v="03519500619"/>
    <s v="IT03519500619"/>
    <s v="F214800002323997"/>
    <s v="14751784"/>
    <s v="            005/2459"/>
    <d v="2015-07-30T00:00:00"/>
    <x v="6"/>
    <n v="180.8"/>
    <s v="FATTURE E ALTRI DOCUMENTI"/>
    <n v="180.8"/>
    <n v="0"/>
    <n v="0"/>
    <n v="0"/>
    <n v="0"/>
    <n v="180.8"/>
    <s v="NO"/>
    <s v="551B2G"/>
    <s v="Azienda Ospedaliera Sant'Anna e San Sebastiano di Caserta - FATTURAZIONE"/>
  </r>
  <r>
    <s v="02201130610"/>
    <s v="551B2G"/>
    <s v="04786681215"/>
    <s v="IT04786681215"/>
    <s v="F547762000093459"/>
    <s v="12659779964"/>
    <s v="1900154084"/>
    <d v="2024-07-28T00:00:00"/>
    <x v="5"/>
    <n v="460"/>
    <s v="FATTURE E ALTRI DOCUMENTI"/>
    <n v="418.18"/>
    <n v="0"/>
    <n v="0"/>
    <n v="0"/>
    <n v="0"/>
    <n v="418.18"/>
    <s v="NO"/>
    <s v="551B2G"/>
    <s v="Azienda Ospedaliera Sant'Anna e San Sebastiano di Caserta - FATTURAZIONE"/>
  </r>
  <r>
    <s v="02201130610"/>
    <s v="551B2G"/>
    <s v="11325690151"/>
    <s v="IT11325690151"/>
    <s v="F547762000047368"/>
    <s v="5098552148"/>
    <s v="1600160000010887"/>
    <d v="2021-05-19T00:00:00"/>
    <x v="8"/>
    <n v="1823.9"/>
    <s v="FATTURE E ALTRI DOCUMENTI"/>
    <n v="1495"/>
    <n v="0"/>
    <n v="0"/>
    <n v="0"/>
    <n v="0"/>
    <n v="1495"/>
    <s v="NO"/>
    <s v="551B2G"/>
    <s v="Azienda Ospedaliera Sant'Anna e San Sebastiano di Caserta - FATTURAZIONE"/>
  </r>
  <r>
    <s v=""/>
    <s v="551B2G"/>
    <s v="03519500619"/>
    <s v="IT03519500619"/>
    <s v="F214800002257052"/>
    <s v="15400884"/>
    <s v="            005/2507"/>
    <d v="2015-08-05T00:00:00"/>
    <x v="6"/>
    <n v="56.4"/>
    <s v="FATTURE E ALTRI DOCUMENTI"/>
    <n v="51.27"/>
    <n v="0"/>
    <n v="0"/>
    <n v="0"/>
    <n v="0"/>
    <n v="51.27"/>
    <s v="NO"/>
    <s v="551B2G"/>
    <s v="Azienda Ospedaliera Sant'Anna e San Sebastiano di Caserta - FATTURAZIONE"/>
  </r>
  <r>
    <s v="02201130610"/>
    <s v="551B2G"/>
    <s v="MTNPQL70C19E955U"/>
    <s v="IT04368001212"/>
    <s v="F547762000094050"/>
    <s v="12739325448"/>
    <s v="FATTPA 14_24"/>
    <d v="2024-08-09T00:00:00"/>
    <x v="5"/>
    <n v="574.13"/>
    <s v="FATTURE E ALTRI DOCUMENTI"/>
    <n v="574.13"/>
    <n v="0"/>
    <n v="0"/>
    <n v="0"/>
    <n v="483.63"/>
    <n v="90.5"/>
    <s v="NO"/>
    <s v="551B2G"/>
    <s v="Azienda Ospedaliera Sant'Anna e San Sebastiano di Caserta - FATTURAZIONE"/>
  </r>
  <r>
    <s v="02201130610"/>
    <s v="551B2G"/>
    <s v="01316780426"/>
    <s v="IT01316780426"/>
    <s v="F253757000016942"/>
    <s v="56168332"/>
    <s v="14931/02"/>
    <d v="2016-11-14T00:00:00"/>
    <x v="0"/>
    <n v="506.54"/>
    <s v="FATTURE E ALTRI DOCUMENTI"/>
    <n v="415.2"/>
    <n v="0"/>
    <n v="0"/>
    <n v="0"/>
    <n v="0"/>
    <n v="415.2"/>
    <s v="NO"/>
    <s v="551B2G"/>
    <s v="Azienda Ospedaliera Sant'Anna e San Sebastiano di Caserta - FATTURAZIONE"/>
  </r>
  <r>
    <s v="02201130610"/>
    <s v="551B2G"/>
    <s v="02654900022"/>
    <s v="IT02654900022"/>
    <s v="F547762000024445"/>
    <s v="898309960"/>
    <s v="0000261952"/>
    <d v="2019-04-23T00:00:00"/>
    <x v="2"/>
    <n v="5200"/>
    <s v="FATTURE E ALTRI DOCUMENTI"/>
    <n v="5000"/>
    <n v="0"/>
    <n v="0"/>
    <n v="0"/>
    <n v="0"/>
    <n v="5000"/>
    <s v="NO"/>
    <s v="551B2G"/>
    <s v="Azienda Ospedaliera Sant'Anna e San Sebastiano di Caserta - FATTURAZIONE"/>
  </r>
  <r>
    <s v="02201130610"/>
    <s v="551B2G"/>
    <s v="03519500619"/>
    <s v="IT03519500619"/>
    <s v="F547762000007769"/>
    <s v="84707114"/>
    <s v="          1300002270"/>
    <d v="2017-10-21T00:00:00"/>
    <x v="1"/>
    <n v="58.2"/>
    <s v="FATTURE E ALTRI DOCUMENTI"/>
    <n v="58.2"/>
    <n v="0"/>
    <n v="0"/>
    <n v="0"/>
    <n v="0"/>
    <n v="58.2"/>
    <s v="NO"/>
    <s v="551B2G"/>
    <s v="Azienda Ospedaliera Sant'Anna e San Sebastiano di Caserta - FATTURAZIONE"/>
  </r>
  <r>
    <s v="02201130610"/>
    <s v="551B2G"/>
    <s v="04786681215"/>
    <s v="IT04786681215"/>
    <s v="F547762000055155"/>
    <s v="6414024083"/>
    <s v="1610000062"/>
    <d v="2021-04-30T00:00:00"/>
    <x v="8"/>
    <n v="0.01"/>
    <s v="FATTURE E ALTRI DOCUMENTI"/>
    <n v="0.01"/>
    <n v="0"/>
    <n v="0"/>
    <n v="0"/>
    <n v="0"/>
    <n v="0.01"/>
    <s v="NO"/>
    <s v="551B2G"/>
    <s v="Azienda Ospedaliera Sant'Anna e San Sebastiano di Caserta - FATTURAZIONE"/>
  </r>
  <r>
    <s v="02201130610"/>
    <s v="551B2G"/>
    <s v="06909360635"/>
    <s v="IT06909360635"/>
    <s v="F547762000057120"/>
    <s v="6758426409"/>
    <s v="1300000045"/>
    <d v="2022-02-23T00:00:00"/>
    <x v="9"/>
    <n v="189"/>
    <s v="FATTURE E ALTRI DOCUMENTI"/>
    <n v="189"/>
    <n v="0"/>
    <n v="0"/>
    <n v="0"/>
    <n v="0"/>
    <n v="189"/>
    <s v="NO"/>
    <s v="551B2G"/>
    <s v="Azienda Ospedaliera Sant'Anna e San Sebastiano di Caserta - FATTURAZIONE"/>
  </r>
  <r>
    <s v="02201130610"/>
    <s v="551B2G"/>
    <s v="CRZNTN63R28B963L"/>
    <s v="IT02893400610"/>
    <s v="F547762000067764"/>
    <s v="8623720277"/>
    <s v="6/PA"/>
    <d v="2022-12-13T00:00:00"/>
    <x v="9"/>
    <n v="461.13"/>
    <s v="FATTURE E ALTRI DOCUMENTI"/>
    <n v="461.13"/>
    <n v="0"/>
    <n v="0"/>
    <n v="0"/>
    <n v="0"/>
    <n v="461.13"/>
    <s v="NO"/>
    <s v="551B2G"/>
    <s v="Azienda Ospedaliera Sant'Anna e San Sebastiano di Caserta - FATTURAZIONE"/>
  </r>
  <r>
    <s v="02201130610"/>
    <s v="551B2G"/>
    <s v="07960110158"/>
    <s v="IT07960110158"/>
    <s v="F547762000044454"/>
    <s v="4555620098"/>
    <s v="90001926"/>
    <d v="2021-01-21T00:00:00"/>
    <x v="8"/>
    <n v="11375.86"/>
    <s v="FATTURE E ALTRI DOCUMENTI"/>
    <n v="11375.86"/>
    <n v="0"/>
    <n v="0"/>
    <n v="0"/>
    <n v="0"/>
    <n v="11375.86"/>
    <s v="NO"/>
    <s v="551B2G"/>
    <s v="Azienda Ospedaliera Sant'Anna e San Sebastiano di Caserta - FATTURAZIONE"/>
  </r>
  <r>
    <s v="02201130610"/>
    <s v="551B2G"/>
    <s v="PROLRT47E03H501R"/>
    <s v="IT13651341003"/>
    <s v="F547762000082298"/>
    <s v="10962439843"/>
    <s v="7"/>
    <d v="2023-11-29T00:00:00"/>
    <x v="4"/>
    <n v="2500"/>
    <s v="FATTURE E ALTRI DOCUMENTI"/>
    <n v="2500"/>
    <n v="0"/>
    <n v="0"/>
    <n v="0"/>
    <n v="2091.36"/>
    <n v="408.64"/>
    <s v="NO"/>
    <s v="551B2G"/>
    <s v="Azienda Ospedaliera Sant'Anna e San Sebastiano di Caserta - FATTURAZIONE"/>
  </r>
  <r>
    <s v="02201130610"/>
    <s v="551B2G"/>
    <s v="09238800156"/>
    <s v="IT09238800156"/>
    <s v="F547762000022872"/>
    <s v="546265771"/>
    <s v="1024845691"/>
    <d v="2019-03-15T00:00:00"/>
    <x v="2"/>
    <n v="2952.4"/>
    <s v="FATTURE E ALTRI DOCUMENTI"/>
    <n v="2420"/>
    <n v="0"/>
    <n v="0"/>
    <n v="0"/>
    <n v="0"/>
    <n v="2420"/>
    <s v="NO"/>
    <s v="551B2G"/>
    <s v="Azienda Ospedaliera Sant'Anna e San Sebastiano di Caserta - FATTURAZIONE"/>
  </r>
  <r>
    <s v="02201130610"/>
    <s v="551B2G"/>
    <s v="00673881207"/>
    <s v="IT00673881207"/>
    <s v="F547762000086846"/>
    <s v="11679015707"/>
    <s v="0000202411000142"/>
    <d v="2024-03-06T00:00:00"/>
    <x v="5"/>
    <n v="630.74"/>
    <s v="FATTURE E ALTRI DOCUMENTI"/>
    <n v="517"/>
    <n v="0"/>
    <n v="0"/>
    <n v="0"/>
    <n v="0"/>
    <n v="517"/>
    <s v="NO"/>
    <s v="551B2G"/>
    <s v="Azienda Ospedaliera Sant'Anna e San Sebastiano di Caserta - FATTURAZIONE"/>
  </r>
  <r>
    <s v="02201130610"/>
    <s v="551B2G"/>
    <s v="06909360635"/>
    <s v="IT06909360635"/>
    <s v="F253757000008406"/>
    <s v="32674299"/>
    <s v="FE/2016/29"/>
    <d v="2016-02-26T00:00:00"/>
    <x v="0"/>
    <n v="687.97"/>
    <s v="FATTURE E ALTRI DOCUMENTI"/>
    <n v="687.97"/>
    <n v="0"/>
    <n v="0"/>
    <n v="0"/>
    <n v="0"/>
    <n v="687.97"/>
    <s v="NO"/>
    <s v="551B2G"/>
    <s v="Azienda Ospedaliera Sant'Anna e San Sebastiano di Caserta - FATTURAZIONE"/>
  </r>
  <r>
    <s v="02201130610"/>
    <s v="551B2G"/>
    <s v="09238800156"/>
    <s v="IT09238800156"/>
    <s v="F547762000020689"/>
    <s v="137093114"/>
    <s v="1024758970"/>
    <d v="2018-12-28T00:00:00"/>
    <x v="7"/>
    <n v="34.4"/>
    <s v="FATTURE E ALTRI DOCUMENTI"/>
    <n v="28.2"/>
    <n v="0"/>
    <n v="0"/>
    <n v="0"/>
    <n v="0"/>
    <n v="28.2"/>
    <s v="NO"/>
    <s v="551B2G"/>
    <s v="Azienda Ospedaliera Sant'Anna e San Sebastiano di Caserta - FATTURAZIONE"/>
  </r>
  <r>
    <s v="02201130610"/>
    <s v="551B2G"/>
    <s v="01260340482"/>
    <s v="IT01260340482"/>
    <s v="F547762000096065"/>
    <s v="13083240322"/>
    <s v="5517/S"/>
    <d v="2024-09-23T00:00:00"/>
    <x v="5"/>
    <n v="3660"/>
    <s v="FATTURE E ALTRI DOCUMENTI"/>
    <n v="3000"/>
    <n v="0"/>
    <n v="0"/>
    <n v="0"/>
    <n v="0"/>
    <n v="3000"/>
    <s v="NO"/>
    <s v="551B2G"/>
    <s v="Azienda Ospedaliera Sant'Anna e San Sebastiano di Caserta - FATTURAZIONE"/>
  </r>
  <r>
    <s v="02201130610"/>
    <s v="551B2G"/>
    <s v="08082461008"/>
    <s v="IT08082461008"/>
    <s v="F547762000093309"/>
    <s v="12634076841"/>
    <s v="24165499"/>
    <d v="2024-07-25T00:00:00"/>
    <x v="5"/>
    <n v="781.91"/>
    <s v="NOTA DI CREDITO"/>
    <n v="751.84"/>
    <n v="0"/>
    <n v="0"/>
    <n v="0"/>
    <n v="0"/>
    <n v="-751.84"/>
    <s v="NO"/>
    <s v="551B2G"/>
    <s v="Azienda Ospedaliera Sant'Anna e San Sebastiano di Caserta - FATTURAZIONE"/>
  </r>
  <r>
    <s v="02201130610"/>
    <s v="551B2G"/>
    <s v="09238800156"/>
    <s v="IT09238800156"/>
    <s v="F547762000087810"/>
    <s v="11814448041"/>
    <s v="1210112745"/>
    <d v="2024-04-01T00:00:00"/>
    <x v="5"/>
    <n v="2339.9299999999998"/>
    <s v="FATTURE E ALTRI DOCUMENTI"/>
    <n v="2249.9299999999998"/>
    <n v="0"/>
    <n v="0"/>
    <n v="0"/>
    <n v="0"/>
    <n v="2249.9299999999998"/>
    <s v="NO"/>
    <s v="551B2G"/>
    <s v="Azienda Ospedaliera Sant'Anna e San Sebastiano di Caserta - FATTURAZIONE"/>
  </r>
  <r>
    <s v="02201130610"/>
    <s v="551B2G"/>
    <s v="10146450969"/>
    <s v="IT10538260968"/>
    <s v="F547762000082667"/>
    <s v="11008662010"/>
    <s v="0069371"/>
    <d v="2023-12-01T00:00:00"/>
    <x v="4"/>
    <n v="4340.04"/>
    <s v="FATTURE E ALTRI DOCUMENTI"/>
    <n v="3945.5"/>
    <n v="0"/>
    <n v="0"/>
    <n v="0"/>
    <n v="3945.49"/>
    <n v="0.01"/>
    <s v="NO"/>
    <s v="551B2G"/>
    <s v="Azienda Ospedaliera Sant'Anna e San Sebastiano di Caserta - FATTURAZIONE"/>
  </r>
  <r>
    <s v="02201130610"/>
    <s v="551B2G"/>
    <s v="09331210154"/>
    <s v="IT00953780962"/>
    <s v="F547762000015119"/>
    <s v="107208478"/>
    <s v="931349529"/>
    <d v="2018-06-14T00:00:00"/>
    <x v="7"/>
    <n v="582.82000000000005"/>
    <s v="FATTURE E ALTRI DOCUMENTI"/>
    <n v="560.4"/>
    <n v="0"/>
    <n v="0"/>
    <n v="0"/>
    <n v="67.2"/>
    <n v="493.2"/>
    <s v="NO"/>
    <s v="551B2G"/>
    <s v="Azienda Ospedaliera Sant'Anna e San Sebastiano di Caserta - FATTURAZIONE"/>
  </r>
  <r>
    <s v="02201130610"/>
    <s v="551B2G"/>
    <s v="12693140159"/>
    <s v="IT12693140159"/>
    <s v="F547762000006399"/>
    <s v="80615040"/>
    <s v="12130/A"/>
    <d v="2017-08-28T00:00:00"/>
    <x v="1"/>
    <n v="4402"/>
    <s v="FATTURE E ALTRI DOCUMENTI"/>
    <n v="4402"/>
    <n v="0"/>
    <n v="0"/>
    <n v="0"/>
    <n v="0"/>
    <n v="4402"/>
    <s v="NO"/>
    <s v="551B2G"/>
    <s v="Azienda Ospedaliera Sant'Anna e San Sebastiano di Caserta - FATTURAZIONE"/>
  </r>
  <r>
    <s v="02201130610"/>
    <s v="551B2G"/>
    <s v="04786681215"/>
    <s v="IT04786681215"/>
    <s v="F547762000095953"/>
    <s v="13064844919"/>
    <s v="1900188022"/>
    <d v="2024-09-30T00:00:00"/>
    <x v="5"/>
    <n v="55.44"/>
    <s v="FATTURE E ALTRI DOCUMENTI"/>
    <n v="50.4"/>
    <n v="0"/>
    <n v="0"/>
    <n v="0"/>
    <n v="0"/>
    <n v="50.4"/>
    <s v="NO"/>
    <s v="551B2G"/>
    <s v="Azienda Ospedaliera Sant'Anna e San Sebastiano di Caserta - FATTURAZIONE"/>
  </r>
  <r>
    <s v="02201130610"/>
    <s v="551B2G"/>
    <s v="02457060032"/>
    <s v="IT02457060032"/>
    <s v="F547762000097066"/>
    <s v="13253808825"/>
    <s v="001162407165"/>
    <d v="2024-10-22T00:00:00"/>
    <x v="5"/>
    <n v="19.8"/>
    <s v="NOTA DI CREDITO"/>
    <n v="18"/>
    <n v="0"/>
    <n v="0"/>
    <n v="0"/>
    <n v="0"/>
    <n v="-18"/>
    <s v="NO"/>
    <s v="551B2G"/>
    <s v="Azienda Ospedaliera Sant'Anna e San Sebastiano di Caserta - FATTURAZIONE"/>
  </r>
  <r>
    <s v="02201130610"/>
    <s v="551B2G"/>
    <s v="00100750611"/>
    <s v="IT00100750611"/>
    <s v="F547762000091232"/>
    <s v="12329916961"/>
    <s v="948/L"/>
    <d v="2024-06-11T00:00:00"/>
    <x v="5"/>
    <n v="3660"/>
    <s v="FATTURE E ALTRI DOCUMENTI"/>
    <n v="3000"/>
    <n v="0"/>
    <n v="0"/>
    <n v="0"/>
    <n v="0"/>
    <n v="3000"/>
    <s v="NO"/>
    <s v="551B2G"/>
    <s v="Azienda Ospedaliera Sant'Anna e San Sebastiano di Caserta - FATTURAZIONE"/>
  </r>
  <r>
    <s v="02201130610"/>
    <s v="551B2G"/>
    <s v="06853240635"/>
    <s v="IT06853240635"/>
    <s v="F547762000073055"/>
    <s v="9484095679"/>
    <s v="1300000504"/>
    <d v="2023-04-17T00:00:00"/>
    <x v="4"/>
    <n v="102"/>
    <s v="FATTURE E ALTRI DOCUMENTI"/>
    <n v="102"/>
    <n v="0"/>
    <n v="0"/>
    <n v="0"/>
    <n v="0"/>
    <n v="102"/>
    <s v="NO"/>
    <s v="551B2G"/>
    <s v="Azienda Ospedaliera Sant'Anna e San Sebastiano di Caserta - FATTURAZIONE"/>
  </r>
  <r>
    <s v="02201130610"/>
    <s v="551B2G"/>
    <s v="12572900152"/>
    <s v="IT06032681006"/>
    <s v="F547762000016391"/>
    <s v="112948411"/>
    <s v="25485755"/>
    <d v="2018-08-01T00:00:00"/>
    <x v="7"/>
    <n v="1352.37"/>
    <s v="FATTURE E ALTRI DOCUMENTI"/>
    <n v="1300.3599999999999"/>
    <n v="0"/>
    <n v="0"/>
    <n v="0"/>
    <n v="1117.96"/>
    <n v="182.4"/>
    <s v="NO"/>
    <s v="551B2G"/>
    <s v="Azienda Ospedaliera Sant'Anna e San Sebastiano di Caserta - FATTURAZIONE"/>
  </r>
  <r>
    <s v="02201130610"/>
    <s v="551B2G"/>
    <s v="06716210635"/>
    <s v="IT06716210635"/>
    <s v="F547762000001395"/>
    <s v="65917013"/>
    <s v="000133-0CPA"/>
    <d v="2017-02-10T00:00:00"/>
    <x v="1"/>
    <n v="157.80000000000001"/>
    <s v="FATTURE E ALTRI DOCUMENTI"/>
    <n v="143.44999999999999"/>
    <n v="0"/>
    <n v="0"/>
    <n v="0"/>
    <n v="143.44"/>
    <n v="0.01"/>
    <s v="NO"/>
    <s v="551B2G"/>
    <s v="Azienda Ospedaliera Sant'Anna e San Sebastiano di Caserta - FATTURAZIONE"/>
  </r>
  <r>
    <s v="02201130610"/>
    <s v="551B2G"/>
    <s v="04786681215"/>
    <s v="IT04786681215"/>
    <s v="F547762000092169"/>
    <s v="12453071767"/>
    <s v="1900126487"/>
    <d v="2024-06-30T00:00:00"/>
    <x v="5"/>
    <n v="33810.92"/>
    <s v="FATTURE E ALTRI DOCUMENTI"/>
    <n v="30737.200000000001"/>
    <n v="0"/>
    <n v="0"/>
    <n v="0"/>
    <n v="0"/>
    <n v="30737.200000000001"/>
    <s v="NO"/>
    <s v="551B2G"/>
    <s v="Azienda Ospedaliera Sant'Anna e San Sebastiano di Caserta - FATTURAZIONE"/>
  </r>
  <r>
    <s v="02201130610"/>
    <s v="551B2G"/>
    <s v="01885880789"/>
    <s v="IT01885880789"/>
    <s v="F547762000023135"/>
    <s v="588486308"/>
    <s v="6/19"/>
    <d v="2019-03-21T00:00:00"/>
    <x v="2"/>
    <n v="6096.34"/>
    <s v="NOTA DI CREDITO"/>
    <n v="6096.34"/>
    <n v="0"/>
    <n v="0"/>
    <n v="0"/>
    <n v="0"/>
    <n v="-6096.34"/>
    <s v="NO"/>
    <s v="551B2G"/>
    <s v="Azienda Ospedaliera Sant'Anna e San Sebastiano di Caserta - FATTURAZIONE"/>
  </r>
  <r>
    <s v=""/>
    <s v="551B2G"/>
    <s v="03519500619"/>
    <s v="IT03519500619"/>
    <s v="F214800001948532"/>
    <s v="12891317"/>
    <s v="            005/2188"/>
    <d v="2015-07-09T00:00:00"/>
    <x v="6"/>
    <n v="106.8"/>
    <s v="FATTURE E ALTRI DOCUMENTI"/>
    <n v="106.8"/>
    <n v="0"/>
    <n v="0"/>
    <n v="0"/>
    <n v="0"/>
    <n v="106.8"/>
    <s v="NO"/>
    <s v="551B2G"/>
    <s v="Azienda Ospedaliera Sant'Anna e San Sebastiano di Caserta - FATTURAZIONE"/>
  </r>
  <r>
    <s v="02201130610"/>
    <s v="551B2G"/>
    <s v="11342620967"/>
    <s v="IT11342620967"/>
    <s v="F547762000094884"/>
    <s v="12903421437"/>
    <s v="965/C2024"/>
    <d v="2024-08-30T00:00:00"/>
    <x v="5"/>
    <n v="601.22"/>
    <s v="FATTURE E ALTRI DOCUMENTI"/>
    <n v="492.8"/>
    <n v="0"/>
    <n v="0"/>
    <n v="0"/>
    <n v="0"/>
    <n v="492.8"/>
    <s v="NO"/>
    <s v="551B2G"/>
    <s v="Azienda Ospedaliera Sant'Anna e San Sebastiano di Caserta - FATTURAZIONE"/>
  </r>
  <r>
    <s v="02201130610"/>
    <s v="551B2G"/>
    <s v="SLRCSM74R09A662D"/>
    <s v="IT06578050723"/>
    <s v="F547762000019818"/>
    <s v="130478478"/>
    <s v="FE/84"/>
    <d v="2018-11-30T00:00:00"/>
    <x v="7"/>
    <n v="50.75"/>
    <s v="FATTURE E ALTRI DOCUMENTI"/>
    <n v="41.6"/>
    <n v="0"/>
    <n v="0"/>
    <n v="0"/>
    <n v="0"/>
    <n v="41.6"/>
    <s v="NO"/>
    <s v="551B2G"/>
    <s v="Azienda Ospedaliera Sant'Anna e San Sebastiano di Caserta - FATTURAZIONE"/>
  </r>
  <r>
    <s v="02201130610"/>
    <s v="551B2G"/>
    <s v="04786681215"/>
    <s v="IT04786681215"/>
    <s v="F547762000097012"/>
    <s v="13249979788"/>
    <s v="1900209476"/>
    <d v="2024-10-28T00:00:00"/>
    <x v="5"/>
    <n v="229.02"/>
    <s v="FATTURE E ALTRI DOCUMENTI"/>
    <n v="208.2"/>
    <n v="0"/>
    <n v="0"/>
    <n v="0"/>
    <n v="0"/>
    <n v="208.2"/>
    <s v="NO"/>
    <s v="551B2G"/>
    <s v="Azienda Ospedaliera Sant'Anna e San Sebastiano di Caserta - FATTURAZIONE"/>
  </r>
  <r>
    <s v=""/>
    <s v="551B2G"/>
    <s v="03519500619"/>
    <s v="IT03519500619"/>
    <s v="F253757000006994"/>
    <s v="29025577"/>
    <s v="              005/89"/>
    <d v="2016-01-18T00:00:00"/>
    <x v="0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09331210154"/>
    <s v="IT00953780962"/>
    <s v="F253757000011161"/>
    <s v="40403853"/>
    <s v="931111286"/>
    <d v="2016-05-10T00:00:00"/>
    <x v="0"/>
    <n v="592.79999999999995"/>
    <s v="FATTURE E ALTRI DOCUMENTI"/>
    <n v="570"/>
    <n v="0"/>
    <n v="0"/>
    <n v="0"/>
    <n v="314.39999999999998"/>
    <n v="255.6"/>
    <s v="NO"/>
    <s v="551B2G"/>
    <s v="Azienda Ospedaliera Sant'Anna e San Sebastiano di Caserta - FATTURAZIONE"/>
  </r>
  <r>
    <s v="02201130610"/>
    <s v="551B2G"/>
    <s v="MTNPQL70C19E955U"/>
    <s v="IT04368001212"/>
    <s v="F547762000094022"/>
    <s v="12738865117"/>
    <s v="FATTPA 12_24"/>
    <d v="2024-08-09T00:00:00"/>
    <x v="5"/>
    <n v="7869.04"/>
    <s v="FATTURE E ALTRI DOCUMENTI"/>
    <n v="7869.04"/>
    <n v="0"/>
    <n v="0"/>
    <n v="0"/>
    <n v="6628.65"/>
    <n v="1240.3900000000001"/>
    <s v="NO"/>
    <s v="551B2G"/>
    <s v="Azienda Ospedaliera Sant'Anna e San Sebastiano di Caserta - FATTURAZIONE"/>
  </r>
  <r>
    <s v="02201130610"/>
    <s v="551B2G"/>
    <s v="09238800156"/>
    <s v="IT09238800156"/>
    <s v="F547762000082232"/>
    <s v="10954593876"/>
    <s v="1209912441"/>
    <d v="2023-11-27T00:00:00"/>
    <x v="4"/>
    <n v="1.04"/>
    <s v="FATTURE E ALTRI DOCUMENTI"/>
    <n v="1"/>
    <n v="0"/>
    <n v="0"/>
    <n v="0"/>
    <n v="0"/>
    <n v="1"/>
    <s v="NO"/>
    <s v="551B2G"/>
    <s v="Azienda Ospedaliera Sant'Anna e San Sebastiano di Caserta - FATTURAZIONE"/>
  </r>
  <r>
    <s v="02201130610"/>
    <s v="551B2G"/>
    <s v="09331210154"/>
    <s v="IT00953780962"/>
    <s v="F253757000008548"/>
    <s v="33581541"/>
    <s v="931091466"/>
    <d v="2016-03-09T00:00:00"/>
    <x v="0"/>
    <n v="1344.72"/>
    <s v="FATTURE E ALTRI DOCUMENTI"/>
    <n v="1293"/>
    <n v="0"/>
    <n v="0"/>
    <n v="0"/>
    <n v="528"/>
    <n v="765"/>
    <s v="NO"/>
    <s v="551B2G"/>
    <s v="Azienda Ospedaliera Sant'Anna e San Sebastiano di Caserta - FATTURAZIONE"/>
  </r>
  <r>
    <s v="02201130610"/>
    <s v="551B2G"/>
    <s v="01436610636"/>
    <s v="IT01436610636"/>
    <s v="F547762000009501"/>
    <s v="90048361"/>
    <s v="FATTPA 3_17"/>
    <d v="2017-03-02T00:00:00"/>
    <x v="1"/>
    <n v="5438.77"/>
    <s v="FATTURE E ALTRI DOCUMENTI"/>
    <n v="4458.01"/>
    <n v="0"/>
    <n v="0"/>
    <n v="0"/>
    <n v="0"/>
    <n v="4458.01"/>
    <s v="NO"/>
    <s v="551B2G"/>
    <s v="Azienda Ospedaliera Sant'Anna e San Sebastiano di Caserta - FATTURAZIONE"/>
  </r>
  <r>
    <s v="02201130610"/>
    <s v="551B2G"/>
    <s v="06943421211"/>
    <s v="IT06943421211"/>
    <s v="F547762000083801"/>
    <s v="11183711064"/>
    <s v="2593/ELT"/>
    <d v="2023-12-19T00:00:00"/>
    <x v="4"/>
    <n v="1991.71"/>
    <s v="FATTURE E ALTRI DOCUMENTI"/>
    <n v="1991.71"/>
    <n v="0"/>
    <n v="0"/>
    <n v="0"/>
    <n v="1632.55"/>
    <n v="359.16"/>
    <s v="NO"/>
    <s v="551B2G"/>
    <s v="Azienda Ospedaliera Sant'Anna e San Sebastiano di Caserta - FATTURAZIONE"/>
  </r>
  <r>
    <s v="02201130610"/>
    <s v="551B2G"/>
    <s v="04786681215"/>
    <s v="IT04786681215"/>
    <s v="F547762000011052"/>
    <s v="95459696"/>
    <s v="          1900017376"/>
    <d v="2018-01-31T00:00:00"/>
    <x v="7"/>
    <n v="28186.68"/>
    <s v="NOTA DI CREDITO"/>
    <n v="25316.95"/>
    <n v="0"/>
    <n v="0"/>
    <n v="0"/>
    <n v="0"/>
    <n v="-25316.95"/>
    <s v="NO"/>
    <s v="551B2G"/>
    <s v="Azienda Ospedaliera Sant'Anna e San Sebastiano di Caserta - FATTURAZIONE"/>
  </r>
  <r>
    <s v="02201130610"/>
    <s v="551B2G"/>
    <s v="09291850155"/>
    <s v="IT00931170195"/>
    <s v="F547762000095080"/>
    <s v="12938479188"/>
    <s v="2110656321"/>
    <d v="2024-09-12T00:00:00"/>
    <x v="5"/>
    <n v="405.6"/>
    <s v="FATTURE E ALTRI DOCUMENTI"/>
    <n v="390"/>
    <n v="0"/>
    <n v="0"/>
    <n v="0"/>
    <n v="0"/>
    <n v="390"/>
    <s v="NO"/>
    <s v="551B2G"/>
    <s v="Azienda Ospedaliera Sant'Anna e San Sebastiano di Caserta - FATTURAZIONE"/>
  </r>
  <r>
    <s v="02201130610"/>
    <s v="551B2G"/>
    <s v="PLMMRA63A29I234P"/>
    <s v="IT01883790618"/>
    <s v="F547762000008641"/>
    <s v="87408437"/>
    <s v="08/e"/>
    <d v="2017-08-31T00:00:00"/>
    <x v="1"/>
    <n v="322.25"/>
    <s v="FATTURE E ALTRI DOCUMENTI"/>
    <n v="292.95"/>
    <n v="0"/>
    <n v="0"/>
    <n v="0"/>
    <n v="0"/>
    <n v="292.95"/>
    <s v="NO"/>
    <s v="551B2G"/>
    <s v="Azienda Ospedaliera Sant'Anna e San Sebastiano di Caserta - FATTURAZIONE"/>
  </r>
  <r>
    <s v="02201130610"/>
    <s v="551B2G"/>
    <s v="09453740152"/>
    <s v="IT09453740152"/>
    <s v="F214800001348219"/>
    <s v="9115117"/>
    <s v="000153-0CR"/>
    <d v="2015-05-18T00:00:00"/>
    <x v="6"/>
    <n v="279.39999999999998"/>
    <s v="FATTURE E ALTRI DOCUMENTI"/>
    <n v="254"/>
    <n v="0"/>
    <n v="0"/>
    <n v="0"/>
    <n v="0"/>
    <n v="254"/>
    <s v="NO"/>
    <s v="551B2G"/>
    <s v="Azienda Ospedaliera Sant'Anna e San Sebastiano di Caserta - FATTURAZIONE"/>
  </r>
  <r>
    <s v="02201130610"/>
    <s v="551B2G"/>
    <s v="05577471005"/>
    <s v="IT05577471005"/>
    <s v="F547762000025593"/>
    <s v="1085709711"/>
    <s v="45/SE"/>
    <d v="2019-06-10T00:00:00"/>
    <x v="2"/>
    <n v="86.41"/>
    <s v="NOTA DI CREDITO"/>
    <n v="78.55"/>
    <n v="0"/>
    <n v="0"/>
    <n v="0"/>
    <n v="0"/>
    <n v="-78.55"/>
    <s v="NO"/>
    <s v="551B2G"/>
    <s v="Azienda Ospedaliera Sant'Anna e San Sebastiano di Caserta - FATTURAZIONE"/>
  </r>
  <r>
    <s v="02201130610"/>
    <s v="551B2G"/>
    <s v="00889160156"/>
    <s v="IT00889160156"/>
    <s v="F547762000043041"/>
    <s v="4288236987"/>
    <s v="2020038444"/>
    <d v="2020-12-28T00:00:00"/>
    <x v="3"/>
    <n v="7467.77"/>
    <s v="FATTURE E ALTRI DOCUMENTI"/>
    <n v="6121.12"/>
    <n v="0"/>
    <n v="0"/>
    <n v="0"/>
    <n v="0"/>
    <n v="6121.12"/>
    <s v="NO"/>
    <s v="551B2G"/>
    <s v="Azienda Ospedaliera Sant'Anna e San Sebastiano di Caserta - FATTURAZIONE"/>
  </r>
  <r>
    <s v="02201130610"/>
    <s v="551B2G"/>
    <s v="06853240635"/>
    <s v="IT06853240635"/>
    <s v="F547762000081904"/>
    <s v="10882160999"/>
    <s v="1300002399"/>
    <d v="2023-11-15T00:00:00"/>
    <x v="4"/>
    <n v="11262"/>
    <s v="FATTURE E ALTRI DOCUMENTI"/>
    <n v="11262"/>
    <n v="0"/>
    <n v="0"/>
    <n v="0"/>
    <n v="0"/>
    <n v="11262"/>
    <s v="NO"/>
    <s v="551B2G"/>
    <s v="Azienda Ospedaliera Sant'Anna e San Sebastiano di Caserta - FATTURAZIONE"/>
  </r>
  <r>
    <s v="02201130610"/>
    <s v="551B2G"/>
    <s v="11264670156"/>
    <s v="IT11264670156"/>
    <s v="F547762000031823"/>
    <s v="2258938137"/>
    <s v="2019/7500085792"/>
    <d v="2019-12-30T00:00:00"/>
    <x v="2"/>
    <n v="12688"/>
    <s v="FATTURE E ALTRI DOCUMENTI"/>
    <n v="12200"/>
    <n v="0"/>
    <n v="0"/>
    <n v="0"/>
    <n v="0"/>
    <n v="12200"/>
    <s v="NO"/>
    <s v="551B2G"/>
    <s v="Azienda Ospedaliera Sant'Anna e San Sebastiano di Caserta - FATTURAZIONE"/>
  </r>
  <r>
    <s v="02201130610"/>
    <s v="551B2G"/>
    <s v="LNIFNC66L01B963T"/>
    <s v="IT02533440612"/>
    <s v="F547762000084925"/>
    <s v="11386018230"/>
    <s v="27"/>
    <d v="2024-01-29T00:00:00"/>
    <x v="5"/>
    <n v="863.8"/>
    <s v="FATTURE E ALTRI DOCUMENTI"/>
    <n v="863.8"/>
    <n v="0"/>
    <n v="0"/>
    <n v="0"/>
    <n v="727.63"/>
    <n v="136.16999999999999"/>
    <s v="NO"/>
    <s v="551B2G"/>
    <s v="Azienda Ospedaliera Sant'Anna e San Sebastiano di Caserta - FATTURAZIONE"/>
  </r>
  <r>
    <s v="02201130610"/>
    <s v="551B2G"/>
    <s v="97103880585"/>
    <s v="IT01114601006"/>
    <s v="F547762000004844"/>
    <s v="76063400"/>
    <s v="8017123815"/>
    <d v="2017-07-05T00:00:00"/>
    <x v="1"/>
    <n v="175.07"/>
    <s v="FATTURE E ALTRI DOCUMENTI"/>
    <n v="143.5"/>
    <n v="0"/>
    <n v="0"/>
    <n v="0"/>
    <n v="0"/>
    <n v="143.5"/>
    <s v="NO"/>
    <s v="551B2G"/>
    <s v="Azienda Ospedaliera Sant'Anna e San Sebastiano di Caserta - FATTURAZIONE"/>
  </r>
  <r>
    <s v="02201130610"/>
    <s v="551B2G"/>
    <s v="05849130157"/>
    <s v="IT05849130157"/>
    <s v="F547762000095793"/>
    <s v="13050467001"/>
    <s v="870G154416"/>
    <d v="2024-09-30T00:00:00"/>
    <x v="5"/>
    <n v="1220"/>
    <s v="FATTURE E ALTRI DOCUMENTI"/>
    <n v="1000"/>
    <n v="0"/>
    <n v="0"/>
    <n v="0"/>
    <n v="0"/>
    <n v="1000"/>
    <s v="NO"/>
    <s v="551B2G"/>
    <s v="Azienda Ospedaliera Sant'Anna e San Sebastiano di Caserta - FATTURAZIONE"/>
  </r>
  <r>
    <s v="02201130610"/>
    <s v="551B2G"/>
    <s v="PRMLRD68E25A512W"/>
    <s v="IT02452360619"/>
    <s v="F547762000071938"/>
    <s v="9292862486"/>
    <s v="5"/>
    <d v="2023-03-23T00:00:00"/>
    <x v="4"/>
    <n v="132.63999999999999"/>
    <s v="FATTURE E ALTRI DOCUMENTI"/>
    <n v="132.63999999999999"/>
    <n v="0"/>
    <n v="0"/>
    <n v="0"/>
    <n v="0"/>
    <n v="132.63999999999999"/>
    <s v="NO"/>
    <s v="551B2G"/>
    <s v="Azienda Ospedaliera Sant'Anna e San Sebastiano di Caserta - FATTURAZIONE"/>
  </r>
  <r>
    <s v="02201130610"/>
    <s v="551B2G"/>
    <s v="01739990487"/>
    <s v="IT01739990487"/>
    <s v="F253757000009888"/>
    <s v="36556852"/>
    <s v="0001737"/>
    <d v="2016-04-12T00:00:00"/>
    <x v="0"/>
    <n v="902"/>
    <s v="FATTURE E ALTRI DOCUMENTI"/>
    <n v="820"/>
    <n v="0"/>
    <n v="0"/>
    <n v="0"/>
    <n v="540.98"/>
    <n v="279.02"/>
    <s v="NO"/>
    <s v="551B2G"/>
    <s v="Azienda Ospedaliera Sant'Anna e San Sebastiano di Caserta - FATTURAZIONE"/>
  </r>
  <r>
    <s v="02201130610"/>
    <s v="551B2G"/>
    <s v="LNIFNC66L01B963T"/>
    <s v="IT02533440612"/>
    <s v="F547762000001387"/>
    <s v="65906815"/>
    <s v="10-PA"/>
    <d v="2017-02-28T00:00:00"/>
    <x v="1"/>
    <n v="724.22"/>
    <s v="FATTURE E ALTRI DOCUMENTI"/>
    <n v="615.80999999999995"/>
    <n v="0"/>
    <n v="0"/>
    <n v="0"/>
    <n v="0"/>
    <n v="615.80999999999995"/>
    <s v="NO"/>
    <s v="551B2G"/>
    <s v="Azienda Ospedaliera Sant'Anna e San Sebastiano di Caserta - FATTURAZIONE"/>
  </r>
  <r>
    <s v="02201130610"/>
    <s v="551B2G"/>
    <s v="09238800156"/>
    <s v="IT09238800156"/>
    <s v="F547762000089393"/>
    <s v="12052727249"/>
    <s v="1210160263"/>
    <d v="2024-05-06T00:00:00"/>
    <x v="5"/>
    <n v="5124"/>
    <s v="FATTURE E ALTRI DOCUMENTI"/>
    <n v="4200"/>
    <n v="0"/>
    <n v="0"/>
    <n v="0"/>
    <n v="0"/>
    <n v="4200"/>
    <s v="NO"/>
    <s v="551B2G"/>
    <s v="Azienda Ospedaliera Sant'Anna e San Sebastiano di Caserta - FATTURAZIONE"/>
  </r>
  <r>
    <s v="02201130610"/>
    <s v="551B2G"/>
    <s v="04720630633"/>
    <s v="IT01354901215"/>
    <s v="F214800002778267"/>
    <s v="18992313"/>
    <s v="42/J"/>
    <d v="2015-09-30T00:00:00"/>
    <x v="6"/>
    <n v="1732.13"/>
    <s v="FATTURE E ALTRI DOCUMENTI"/>
    <n v="1419.78"/>
    <n v="0"/>
    <n v="0"/>
    <n v="0"/>
    <n v="0"/>
    <n v="1419.78"/>
    <s v="NO"/>
    <s v="551B2G"/>
    <s v="Azienda Ospedaliera Sant'Anna e San Sebastiano di Caserta - FATTURAZIONE"/>
  </r>
  <r>
    <s v="02201130610"/>
    <s v="551B2G"/>
    <s v="FSCGPP39B08I618I"/>
    <s v="IT08267241217"/>
    <s v="F547762000096977"/>
    <s v="13249011339"/>
    <s v="4-FE"/>
    <d v="2024-10-16T00:00:00"/>
    <x v="5"/>
    <n v="7944.91"/>
    <s v="FATTURE E ALTRI DOCUMENTI"/>
    <n v="7944.91"/>
    <n v="0"/>
    <n v="0"/>
    <n v="0"/>
    <n v="6692.56"/>
    <n v="1252.3499999999999"/>
    <s v="NO"/>
    <s v="551B2G"/>
    <s v="Azienda Ospedaliera Sant'Anna e San Sebastiano di Caserta - FATTURAZIONE"/>
  </r>
  <r>
    <s v="02201130610"/>
    <s v="551B2G"/>
    <s v="02790240101"/>
    <s v="IT02790240101"/>
    <s v="F547762000027087"/>
    <s v="1356806103"/>
    <s v="16589"/>
    <d v="2019-07-26T00:00:00"/>
    <x v="2"/>
    <n v="668.56"/>
    <s v="NOTA DI CREDITO"/>
    <n v="548"/>
    <n v="0"/>
    <n v="0"/>
    <n v="0"/>
    <n v="0"/>
    <n v="-548"/>
    <s v="NO"/>
    <s v="551B2G"/>
    <s v="Azienda Ospedaliera Sant'Anna e San Sebastiano di Caserta - FATTURAZIONE"/>
  </r>
  <r>
    <s v="02201130610"/>
    <s v="551B2G"/>
    <s v="CRLGNR58A18H798H"/>
    <s v="IT02350490617"/>
    <s v="F214800001636285"/>
    <s v="10798191"/>
    <s v="FATTPA 10_15"/>
    <d v="2015-06-17T00:00:00"/>
    <x v="6"/>
    <n v="403.66"/>
    <s v="FATTURE E ALTRI DOCUMENTI"/>
    <n v="330.87"/>
    <n v="0"/>
    <n v="0"/>
    <n v="0"/>
    <n v="271.07"/>
    <n v="59.8"/>
    <s v="NO"/>
    <s v="551B2G"/>
    <s v="Azienda Ospedaliera Sant'Anna e San Sebastiano di Caserta - FATTURAZIONE"/>
  </r>
  <r>
    <s v="02201130610"/>
    <s v="551B2G"/>
    <s v="04786681215"/>
    <s v="IT04786681215"/>
    <s v="F547762000092889"/>
    <s v="12576577610"/>
    <s v="1900132321"/>
    <d v="2024-07-16T00:00:00"/>
    <x v="5"/>
    <n v="31.13"/>
    <s v="FATTURE E ALTRI DOCUMENTI"/>
    <n v="28.3"/>
    <n v="0"/>
    <n v="0"/>
    <n v="0"/>
    <n v="0"/>
    <n v="28.3"/>
    <s v="NO"/>
    <s v="551B2G"/>
    <s v="Azienda Ospedaliera Sant'Anna e San Sebastiano di Caserta - FATTURAZIONE"/>
  </r>
  <r>
    <s v="02201130610"/>
    <s v="551B2G"/>
    <s v="02505630109"/>
    <s v="IT04570150278"/>
    <s v="F547762000036927"/>
    <s v="3098555325"/>
    <s v="FVM/000000314"/>
    <d v="2020-06-08T00:00:00"/>
    <x v="3"/>
    <n v="2461.42"/>
    <s v="FATTURE E ALTRI DOCUMENTI"/>
    <n v="2461.42"/>
    <n v="0"/>
    <n v="0"/>
    <n v="0"/>
    <n v="0"/>
    <n v="2461.42"/>
    <s v="NO"/>
    <s v="551B2G"/>
    <s v="Azienda Ospedaliera Sant'Anna e San Sebastiano di Caserta - FATTURAZIONE"/>
  </r>
  <r>
    <s v="02201130610"/>
    <s v="551B2G"/>
    <s v="VSTGTN63B26F839C"/>
    <s v="IT07287630631"/>
    <s v="F253757000003565"/>
    <s v="25058121"/>
    <s v="67/E"/>
    <d v="2015-11-30T00:00:00"/>
    <x v="6"/>
    <n v="14457"/>
    <s v="FATTURE E ALTRI DOCUMENTI"/>
    <n v="11850"/>
    <n v="0"/>
    <n v="0"/>
    <n v="0"/>
    <n v="10101.64"/>
    <n v="1748.36"/>
    <s v="NO"/>
    <s v="551B2G"/>
    <s v="Azienda Ospedaliera Sant'Anna e San Sebastiano di Caserta - FATTURAZIONE"/>
  </r>
  <r>
    <s v="02201130610"/>
    <s v="551B2G"/>
    <s v="06324460150"/>
    <s v="IT02804530968"/>
    <s v="F547762000012698"/>
    <s v="100574393"/>
    <s v="2182020452"/>
    <d v="2018-04-09T00:00:00"/>
    <x v="7"/>
    <n v="950.99"/>
    <s v="FATTURE E ALTRI DOCUMENTI"/>
    <n v="779.5"/>
    <n v="0"/>
    <n v="0"/>
    <n v="0"/>
    <n v="689.5"/>
    <n v="90"/>
    <s v="NO"/>
    <s v="551B2G"/>
    <s v="Azienda Ospedaliera Sant'Anna e San Sebastiano di Caserta - FATTURAZIONE"/>
  </r>
  <r>
    <s v="02201130610"/>
    <s v="551B2G"/>
    <s v="00136740404"/>
    <s v="IT00136740404"/>
    <s v="F547762000045985"/>
    <s v="4788386085"/>
    <s v="21503352"/>
    <d v="2021-03-29T00:00:00"/>
    <x v="8"/>
    <n v="254.53"/>
    <s v="FATTURE E ALTRI DOCUMENTI"/>
    <n v="254.53"/>
    <n v="0"/>
    <n v="0"/>
    <n v="0"/>
    <n v="0"/>
    <n v="254.53"/>
    <s v="NO"/>
    <s v="551B2G"/>
    <s v="Azienda Ospedaliera Sant'Anna e San Sebastiano di Caserta - FATTURAZIONE"/>
  </r>
  <r>
    <s v="02201130610"/>
    <s v="551B2G"/>
    <s v="06261440728"/>
    <s v="IT06261440728"/>
    <s v="F547762000082751"/>
    <s v="11023427177"/>
    <s v="4557/2023"/>
    <d v="2023-12-06T00:00:00"/>
    <x v="4"/>
    <n v="2207.2399999999998"/>
    <s v="FATTURE E ALTRI DOCUMENTI"/>
    <n v="1809.21"/>
    <n v="0"/>
    <n v="0"/>
    <n v="0"/>
    <n v="0"/>
    <n v="1809.21"/>
    <s v="NO"/>
    <s v="551B2G"/>
    <s v="Azienda Ospedaliera Sant'Anna e San Sebastiano di Caserta - FATTURAZIONE"/>
  </r>
  <r>
    <s v="02201130610"/>
    <s v="551B2G"/>
    <s v="10146450969"/>
    <s v="IT10538260968"/>
    <s v="F547762000085451"/>
    <s v="11453431153"/>
    <s v="DB96324020000038"/>
    <d v="2024-02-05T00:00:00"/>
    <x v="5"/>
    <n v="2787.45"/>
    <s v="FATTURE E ALTRI DOCUMENTI"/>
    <n v="2534.09"/>
    <n v="0"/>
    <n v="0"/>
    <n v="0"/>
    <n v="2533.62"/>
    <n v="0.47"/>
    <s v="NO"/>
    <s v="551B2G"/>
    <s v="Azienda Ospedaliera Sant'Anna e San Sebastiano di Caserta - FATTURAZIONE"/>
  </r>
  <r>
    <s v="02201130610"/>
    <s v="551B2G"/>
    <s v="09331210154"/>
    <s v="IT00953780962"/>
    <s v="F547762000019808"/>
    <s v="130177645"/>
    <s v="931402570"/>
    <d v="2018-11-27T00:00:00"/>
    <x v="7"/>
    <n v="1499.68"/>
    <s v="FATTURE E ALTRI DOCUMENTI"/>
    <n v="1442"/>
    <n v="0"/>
    <n v="0"/>
    <n v="0"/>
    <n v="0"/>
    <n v="1442"/>
    <s v="NO"/>
    <s v="551B2G"/>
    <s v="Azienda Ospedaliera Sant'Anna e San Sebastiano di Caserta - FATTURAZIONE"/>
  </r>
  <r>
    <s v="02201130610"/>
    <s v="551B2G"/>
    <s v="01316780426"/>
    <s v="IT01316780426"/>
    <s v="F253757000016935"/>
    <s v="56168146"/>
    <s v="5111/02"/>
    <d v="2016-04-15T00:00:00"/>
    <x v="0"/>
    <n v="1580.14"/>
    <s v="FATTURE E ALTRI DOCUMENTI"/>
    <n v="1295.2"/>
    <n v="0"/>
    <n v="0"/>
    <n v="0"/>
    <n v="0"/>
    <n v="1295.2"/>
    <s v="NO"/>
    <s v="551B2G"/>
    <s v="Azienda Ospedaliera Sant'Anna e San Sebastiano di Caserta - FATTURAZIONE"/>
  </r>
  <r>
    <s v="02201130610"/>
    <s v="551B2G"/>
    <s v="09771701001"/>
    <s v="IT09771701001"/>
    <s v="F547762000096812"/>
    <s v="13217020970"/>
    <s v="000000900036237T"/>
    <d v="2024-10-23T00:00:00"/>
    <x v="5"/>
    <n v="18.3"/>
    <s v="FATTURE E ALTRI DOCUMENTI"/>
    <n v="15"/>
    <n v="0"/>
    <n v="0"/>
    <n v="0"/>
    <n v="0"/>
    <n v="15"/>
    <s v="NO"/>
    <s v="551B2G"/>
    <s v="Azienda Ospedaliera Sant'Anna e San Sebastiano di Caserta - FATTURAZIONE"/>
  </r>
  <r>
    <s v="02201130610"/>
    <s v="551B2G"/>
    <s v="04786681215"/>
    <s v="IT04786681215"/>
    <s v="F547762000095847"/>
    <s v="13059507073"/>
    <s v="1900188309"/>
    <d v="2024-09-30T00:00:00"/>
    <x v="5"/>
    <n v="126.5"/>
    <s v="FATTURE E ALTRI DOCUMENTI"/>
    <n v="115"/>
    <n v="0"/>
    <n v="0"/>
    <n v="0"/>
    <n v="0"/>
    <n v="115"/>
    <s v="NO"/>
    <s v="551B2G"/>
    <s v="Azienda Ospedaliera Sant'Anna e San Sebastiano di Caserta - FATTURAZIONE"/>
  </r>
  <r>
    <s v="02201130610"/>
    <s v="551B2G"/>
    <s v="02368591208"/>
    <s v="IT02368591208"/>
    <s v="F547762000051808"/>
    <s v="5807255335"/>
    <s v="8100253792"/>
    <d v="2021-09-14T00:00:00"/>
    <x v="8"/>
    <n v="323.25"/>
    <s v="FATTURE E ALTRI DOCUMENTI"/>
    <n v="264.95999999999998"/>
    <n v="0"/>
    <n v="0"/>
    <n v="0"/>
    <n v="0"/>
    <n v="264.95999999999998"/>
    <s v="NO"/>
    <s v="551B2G"/>
    <s v="Azienda Ospedaliera Sant'Anna e San Sebastiano di Caserta - FATTURAZIONE"/>
  </r>
  <r>
    <s v="02201130610"/>
    <s v="551B2G"/>
    <s v="09771701001"/>
    <s v="IT09771701001"/>
    <s v="F547762000095004"/>
    <s v="12926547057"/>
    <s v="000000900008015T"/>
    <d v="2024-03-23T00:00:00"/>
    <x v="5"/>
    <n v="10.98"/>
    <s v="FATTURE E ALTRI DOCUMENTI"/>
    <n v="9"/>
    <n v="0"/>
    <n v="0"/>
    <n v="0"/>
    <n v="0"/>
    <n v="9"/>
    <s v="NO"/>
    <s v="551B2G"/>
    <s v="Azienda Ospedaliera Sant'Anna e San Sebastiano di Caserta - FATTURAZIONE"/>
  </r>
  <r>
    <s v="02201130610"/>
    <s v="551B2G"/>
    <s v="04411460639"/>
    <s v="IT01550070617"/>
    <s v="F214800002819590"/>
    <s v="19391655"/>
    <s v="15/317503"/>
    <d v="2015-09-30T00:00:00"/>
    <x v="6"/>
    <n v="1820"/>
    <s v="FATTURE E ALTRI DOCUMENTI"/>
    <n v="1750"/>
    <n v="0"/>
    <n v="0"/>
    <n v="0"/>
    <n v="0"/>
    <n v="1750"/>
    <s v="NO"/>
    <s v="551B2G"/>
    <s v="Azienda Ospedaliera Sant'Anna e San Sebastiano di Caserta - FATTURAZIONE"/>
  </r>
  <r>
    <s v="02201130610"/>
    <s v="551B2G"/>
    <s v="BRBFNC52M05H703R"/>
    <s v="IT01065100651"/>
    <s v="F547762000059107"/>
    <s v="7136805019"/>
    <s v="FPA 3/22"/>
    <d v="2022-04-26T00:00:00"/>
    <x v="9"/>
    <n v="607.20000000000005"/>
    <s v="FATTURE E ALTRI DOCUMENTI"/>
    <n v="607.20000000000005"/>
    <n v="0"/>
    <n v="0"/>
    <n v="0"/>
    <n v="0"/>
    <n v="607.20000000000005"/>
    <s v="NO"/>
    <s v="551B2G"/>
    <s v="Azienda Ospedaliera Sant'Anna e San Sebastiano di Caserta - FATTURAZIONE"/>
  </r>
  <r>
    <s v="02201130610"/>
    <s v="551B2G"/>
    <s v="11325690151"/>
    <s v="IT11325690151"/>
    <s v="F547762000051191"/>
    <s v="5667321669"/>
    <s v="1600161000002869"/>
    <d v="2021-08-18T00:00:00"/>
    <x v="8"/>
    <n v="1823.9"/>
    <s v="FATTURE E ALTRI DOCUMENTI"/>
    <n v="1495"/>
    <n v="0"/>
    <n v="0"/>
    <n v="0"/>
    <n v="0"/>
    <n v="1495"/>
    <s v="NO"/>
    <s v="551B2G"/>
    <s v="Azienda Ospedaliera Sant'Anna e San Sebastiano di Caserta - FATTURAZIONE"/>
  </r>
  <r>
    <s v="02201130610"/>
    <s v="551B2G"/>
    <s v="00794290676"/>
    <s v="IT00794290676"/>
    <s v="F547762000085873"/>
    <s v="11515672135"/>
    <s v="213/01"/>
    <d v="2024-02-14T00:00:00"/>
    <x v="5"/>
    <n v="479.46"/>
    <s v="FATTURE E ALTRI DOCUMENTI"/>
    <n v="393"/>
    <n v="0"/>
    <n v="0"/>
    <n v="0"/>
    <n v="0"/>
    <n v="393"/>
    <s v="NO"/>
    <s v="551B2G"/>
    <s v="Azienda Ospedaliera Sant'Anna e San Sebastiano di Caserta - FATTURAZIONE"/>
  </r>
  <r>
    <s v="02201130610"/>
    <s v="551B2G"/>
    <s v="00440180545"/>
    <s v="IT00440180545"/>
    <s v="F547762000008647"/>
    <s v="87398374"/>
    <s v="4496/PA"/>
    <d v="2017-11-17T00:00:00"/>
    <x v="1"/>
    <n v="1390.8"/>
    <s v="FATTURE E ALTRI DOCUMENTI"/>
    <n v="1140"/>
    <n v="0"/>
    <n v="0"/>
    <n v="0"/>
    <n v="0"/>
    <n v="1140"/>
    <s v="NO"/>
    <s v="551B2G"/>
    <s v="Azienda Ospedaliera Sant'Anna e San Sebastiano di Caserta - FATTURAZIONE"/>
  </r>
  <r>
    <s v="02201130610"/>
    <s v="551B2G"/>
    <s v="RSTSNT64T18F839Q"/>
    <s v="IT07470170635"/>
    <s v="F547762000086606"/>
    <s v="11619803996"/>
    <s v="14/FE"/>
    <d v="2024-03-04T00:00:00"/>
    <x v="5"/>
    <n v="14347.47"/>
    <s v="FATTURE E ALTRI DOCUMENTI"/>
    <n v="14347.47"/>
    <n v="0"/>
    <n v="0"/>
    <n v="0"/>
    <n v="12085.89"/>
    <n v="2261.58"/>
    <s v="NO"/>
    <s v="551B2G"/>
    <s v="Azienda Ospedaliera Sant'Anna e San Sebastiano di Caserta - FATTURAZIONE"/>
  </r>
  <r>
    <s v="02201130610"/>
    <s v="551B2G"/>
    <s v="09771701001"/>
    <s v="IT09771701001"/>
    <s v="F547762000094318"/>
    <s v="12804614666"/>
    <s v="000000900027145T"/>
    <d v="2024-08-23T00:00:00"/>
    <x v="5"/>
    <n v="29.28"/>
    <s v="FATTURE E ALTRI DOCUMENTI"/>
    <n v="24"/>
    <n v="0"/>
    <n v="0"/>
    <n v="0"/>
    <n v="0"/>
    <n v="24"/>
    <s v="NO"/>
    <s v="551B2G"/>
    <s v="Azienda Ospedaliera Sant'Anna e San Sebastiano di Caserta - FATTURAZIONE"/>
  </r>
  <r>
    <s v="02201130610"/>
    <s v="551B2G"/>
    <s v="PPPNTN65B15F839N"/>
    <s v="IT03934221213"/>
    <s v="F547762000075585"/>
    <s v="9863839895"/>
    <s v="13/FE"/>
    <d v="2023-06-15T00:00:00"/>
    <x v="4"/>
    <n v="1464"/>
    <s v="FATTURE E ALTRI DOCUMENTI"/>
    <n v="1200"/>
    <n v="0"/>
    <n v="0"/>
    <n v="0"/>
    <n v="0"/>
    <n v="1200"/>
    <s v="NO"/>
    <s v="551B2G"/>
    <s v="Azienda Ospedaliera Sant'Anna e San Sebastiano di Caserta - FATTURAZIONE"/>
  </r>
  <r>
    <s v=""/>
    <s v="551B2G"/>
    <s v="06324460150"/>
    <s v="IT02804530968"/>
    <s v="F214800002032985"/>
    <s v="13486355"/>
    <s v="2152037762"/>
    <d v="2015-07-15T00:00:00"/>
    <x v="6"/>
    <n v="553.39"/>
    <s v="FATTURE E ALTRI DOCUMENTI"/>
    <n v="453.6"/>
    <n v="0"/>
    <n v="0"/>
    <n v="0"/>
    <n v="0"/>
    <n v="453.6"/>
    <s v="NO"/>
    <s v="551B2G"/>
    <s v="Azienda Ospedaliera Sant'Anna e San Sebastiano di Caserta - FATTURAZIONE"/>
  </r>
  <r>
    <s v="02201130610"/>
    <s v="551B2G"/>
    <s v="12572900152"/>
    <s v="IT06032681006"/>
    <s v="F547762000005159"/>
    <s v="76988808"/>
    <s v="25397807"/>
    <d v="2017-06-30T00:00:00"/>
    <x v="1"/>
    <n v="5636.15"/>
    <s v="FATTURE E ALTRI DOCUMENTI"/>
    <n v="5333.28"/>
    <n v="0"/>
    <n v="0"/>
    <n v="0"/>
    <n v="0"/>
    <n v="5333.28"/>
    <s v="NO"/>
    <s v="551B2G"/>
    <s v="Azienda Ospedaliera Sant'Anna e San Sebastiano di Caserta - FATTURAZIONE"/>
  </r>
  <r>
    <s v="02201130610"/>
    <s v="551B2G"/>
    <s v="VRSCMN80T31A783K"/>
    <s v="IT01308430626"/>
    <s v="F253757000018950"/>
    <s v="61486419"/>
    <s v="1132/EL"/>
    <d v="2016-12-30T00:00:00"/>
    <x v="0"/>
    <n v="2777.09"/>
    <s v="FATTURE E ALTRI DOCUMENTI"/>
    <n v="2276.3000000000002"/>
    <n v="0"/>
    <n v="0"/>
    <n v="0"/>
    <n v="2267"/>
    <n v="9.3000000000000007"/>
    <s v="NO"/>
    <s v="551B2G"/>
    <s v="Azienda Ospedaliera Sant'Anna e San Sebastiano di Caserta - FATTURAZIONE"/>
  </r>
  <r>
    <s v="02201130610"/>
    <s v="551B2G"/>
    <s v="00725050157"/>
    <s v="IT00725050157"/>
    <s v="F214800002602677"/>
    <s v="17944518"/>
    <s v="V1505129"/>
    <d v="2015-09-10T00:00:00"/>
    <x v="6"/>
    <n v="103.7"/>
    <s v="FATTURE E ALTRI DOCUMENTI"/>
    <n v="85"/>
    <n v="0"/>
    <n v="0"/>
    <n v="0"/>
    <n v="0"/>
    <n v="85"/>
    <s v="NO"/>
    <s v="551B2G"/>
    <s v="Azienda Ospedaliera Sant'Anna e San Sebastiano di Caserta - FATTURAZIONE"/>
  </r>
  <r>
    <s v="02201130610"/>
    <s v="551B2G"/>
    <s v="10181220152"/>
    <s v="IT10181220152"/>
    <s v="F547762000011688"/>
    <s v="97874121"/>
    <s v="9578307998"/>
    <d v="2018-03-12T00:00:00"/>
    <x v="7"/>
    <n v="1228.54"/>
    <s v="FATTURE E ALTRI DOCUMENTI"/>
    <n v="1007"/>
    <n v="0"/>
    <n v="0"/>
    <n v="0"/>
    <n v="0"/>
    <n v="1007"/>
    <s v="NO"/>
    <s v="551B2G"/>
    <s v="Azienda Ospedaliera Sant'Anna e San Sebastiano di Caserta - FATTURAZIONE"/>
  </r>
  <r>
    <s v="02201130610"/>
    <s v="551B2G"/>
    <s v="04549940619"/>
    <s v="IT04549940619"/>
    <s v="F547762000091256"/>
    <s v="12333297771"/>
    <s v="44"/>
    <d v="2024-06-13T00:00:00"/>
    <x v="5"/>
    <n v="1131.31"/>
    <s v="FATTURE E ALTRI DOCUMENTI"/>
    <n v="929.18"/>
    <n v="0"/>
    <n v="0"/>
    <n v="0"/>
    <n v="927.3"/>
    <n v="1.88"/>
    <s v="NO"/>
    <s v="551B2G"/>
    <s v="Azienda Ospedaliera Sant'Anna e San Sebastiano di Caserta - FATTURAZIONE"/>
  </r>
  <r>
    <s v="02201130610"/>
    <s v="551B2G"/>
    <s v="07424950157"/>
    <s v="IT01620830347"/>
    <s v="F547762000022395"/>
    <s v="429188170"/>
    <s v="722"/>
    <d v="2019-02-27T00:00:00"/>
    <x v="2"/>
    <n v="1390.8"/>
    <s v="FATTURE E ALTRI DOCUMENTI"/>
    <n v="1140"/>
    <n v="0"/>
    <n v="0"/>
    <n v="0"/>
    <n v="0"/>
    <n v="1140"/>
    <s v="NO"/>
    <s v="551B2G"/>
    <s v="Azienda Ospedaliera Sant'Anna e San Sebastiano di Caserta - FATTURAZIONE"/>
  </r>
  <r>
    <s v="02201130610"/>
    <s v="551B2G"/>
    <s v="01883790618"/>
    <s v="IT01883790618"/>
    <s v="F253757000015514"/>
    <s v="51866341"/>
    <s v="09/E"/>
    <d v="2016-09-30T00:00:00"/>
    <x v="0"/>
    <n v="556.88"/>
    <s v="FATTURE E ALTRI DOCUMENTI"/>
    <n v="506.25"/>
    <n v="0"/>
    <n v="0"/>
    <n v="0"/>
    <n v="0"/>
    <n v="506.25"/>
    <s v="NO"/>
    <s v="551B2G"/>
    <s v="Azienda Ospedaliera Sant'Anna e San Sebastiano di Caserta - FATTURAZIONE"/>
  </r>
  <r>
    <s v=""/>
    <s v="551B2G"/>
    <s v="01409480637"/>
    <s v="IT01409480637"/>
    <s v="F253757000003465"/>
    <s v="24344854"/>
    <s v="555"/>
    <d v="2015-11-28T00:00:00"/>
    <x v="6"/>
    <n v="186.98"/>
    <s v="FATTURE E ALTRI DOCUMENTI"/>
    <n v="153.26"/>
    <n v="0"/>
    <n v="0"/>
    <n v="0"/>
    <n v="130.65"/>
    <n v="22.61"/>
    <s v="NO"/>
    <s v="551B2G"/>
    <s v="Azienda Ospedaliera Sant'Anna e San Sebastiano di Caserta - FATTURAZIONE"/>
  </r>
  <r>
    <s v="02201130610"/>
    <s v="551B2G"/>
    <s v="02457060032"/>
    <s v="IT02457060032"/>
    <s v="F547762000096961"/>
    <s v="13253808821"/>
    <s v="001142407287"/>
    <d v="2024-10-24T00:00:00"/>
    <x v="5"/>
    <n v="19.8"/>
    <s v="FATTURE E ALTRI DOCUMENTI"/>
    <n v="18"/>
    <n v="0"/>
    <n v="0"/>
    <n v="0"/>
    <n v="0"/>
    <n v="18"/>
    <s v="NO"/>
    <s v="551B2G"/>
    <s v="Azienda Ospedaliera Sant'Anna e San Sebastiano di Caserta - FATTURAZIONE"/>
  </r>
  <r>
    <s v="02201130610"/>
    <s v="551B2G"/>
    <s v="09012850153"/>
    <s v="IT09012850153"/>
    <s v="F547762000085064"/>
    <s v="11400584251"/>
    <s v="1724014475"/>
    <d v="2024-01-31T00:00:00"/>
    <x v="5"/>
    <n v="2082.6"/>
    <s v="FATTURE E ALTRI DOCUMENTI"/>
    <n v="2002.5"/>
    <n v="0"/>
    <n v="0"/>
    <n v="0"/>
    <n v="2002.49"/>
    <n v="0.01"/>
    <s v="NO"/>
    <s v="551B2G"/>
    <s v="Azienda Ospedaliera Sant'Anna e San Sebastiano di Caserta - FATTURAZIONE"/>
  </r>
  <r>
    <s v=""/>
    <s v="551B2G"/>
    <s v="01883790618"/>
    <s v="IT01883790618"/>
    <s v="F253757000003097"/>
    <s v="22254312"/>
    <s v="06/E"/>
    <d v="2015-09-30T00:00:00"/>
    <x v="6"/>
    <n v="669.74"/>
    <s v="FATTURE E ALTRI DOCUMENTI"/>
    <n v="608.85"/>
    <n v="0"/>
    <n v="0"/>
    <n v="0"/>
    <n v="0"/>
    <n v="608.85"/>
    <s v="NO"/>
    <s v="551B2G"/>
    <s v="Azienda Ospedaliera Sant'Anna e San Sebastiano di Caserta - FATTURAZIONE"/>
  </r>
  <r>
    <s v="02201130610"/>
    <s v="551B2G"/>
    <s v="01434070155"/>
    <s v="IT01434070155"/>
    <s v="F547762000081361"/>
    <s v="10785613084"/>
    <s v="7300001484"/>
    <d v="2023-10-31T00:00:00"/>
    <x v="4"/>
    <n v="75.599999999999994"/>
    <s v="FATTURE E ALTRI DOCUMENTI"/>
    <n v="72"/>
    <n v="0"/>
    <n v="0"/>
    <n v="0"/>
    <n v="68.73"/>
    <n v="3.27"/>
    <s v="NO"/>
    <s v="551B2G"/>
    <s v="Azienda Ospedaliera Sant'Anna e San Sebastiano di Caserta - FATTURAZIONE"/>
  </r>
  <r>
    <s v="02201130610"/>
    <s v="551B2G"/>
    <s v="09921840964"/>
    <s v="IT09921840964"/>
    <s v="F547762000043975"/>
    <s v="4466157058"/>
    <s v="13"/>
    <d v="2017-10-23T00:00:00"/>
    <x v="1"/>
    <n v="237.14"/>
    <s v="FATTURE E ALTRI DOCUMENTI"/>
    <n v="237.14"/>
    <n v="0"/>
    <n v="0"/>
    <n v="0"/>
    <n v="0"/>
    <n v="237.14"/>
    <s v="NO"/>
    <s v="551B2G"/>
    <s v="Azienda Ospedaliera Sant'Anna e San Sebastiano di Caserta - FATTURAZIONE"/>
  </r>
  <r>
    <s v="02201130610"/>
    <s v="551B2G"/>
    <s v="00911350635"/>
    <s v="IT00911350635"/>
    <s v="F547762000074726"/>
    <s v="9734110276"/>
    <s v="1000000017"/>
    <d v="2023-05-19T00:00:00"/>
    <x v="4"/>
    <n v="112.52"/>
    <s v="FATTURE E ALTRI DOCUMENTI"/>
    <n v="112.52"/>
    <n v="0"/>
    <n v="0"/>
    <n v="0"/>
    <n v="0"/>
    <n v="112.52"/>
    <s v="NO"/>
    <s v="551B2G"/>
    <s v="Azienda Ospedaliera Sant'Anna e San Sebastiano di Caserta - FATTURAZIONE"/>
  </r>
  <r>
    <s v="02201130610"/>
    <s v="551B2G"/>
    <s v="04924070586"/>
    <s v="IT01327371009"/>
    <s v="F547762000020310"/>
    <s v="132881137"/>
    <s v="14/18"/>
    <d v="2018-11-30T00:00:00"/>
    <x v="7"/>
    <n v="427"/>
    <s v="FATTURE E ALTRI DOCUMENTI"/>
    <n v="350"/>
    <n v="0"/>
    <n v="0"/>
    <n v="0"/>
    <n v="0"/>
    <n v="350"/>
    <s v="NO"/>
    <s v="551B2G"/>
    <s v="Azienda Ospedaliera Sant'Anna e San Sebastiano di Caserta - FATTURAZIONE"/>
  </r>
  <r>
    <s v="02201130610"/>
    <s v="551B2G"/>
    <s v="03519500619"/>
    <s v="IT03519500619"/>
    <s v="F547762000008909"/>
    <s v="88782193"/>
    <s v="          1300002776"/>
    <d v="2017-12-04T00:00:00"/>
    <x v="1"/>
    <n v="52.32"/>
    <s v="FATTURE E ALTRI DOCUMENTI"/>
    <n v="52.32"/>
    <n v="0"/>
    <n v="0"/>
    <n v="0"/>
    <n v="0"/>
    <n v="52.32"/>
    <s v="NO"/>
    <s v="551B2G"/>
    <s v="Azienda Ospedaliera Sant'Anna e San Sebastiano di Caserta - FATTURAZIONE"/>
  </r>
  <r>
    <s v="02201130610"/>
    <s v="551B2G"/>
    <s v="06328131211"/>
    <s v="IT06328131211"/>
    <s v="F547762000085719"/>
    <s v="11508966217"/>
    <s v="1000000094"/>
    <d v="2024-02-15T00:00:00"/>
    <x v="5"/>
    <n v="114.33"/>
    <s v="FATTURE E ALTRI DOCUMENTI"/>
    <n v="114.33"/>
    <n v="0"/>
    <n v="0"/>
    <n v="0"/>
    <n v="0"/>
    <n v="114.33"/>
    <s v="NO"/>
    <s v="551B2G"/>
    <s v="Azienda Ospedaliera Sant'Anna e San Sebastiano di Caserta - FATTURAZIONE"/>
  </r>
  <r>
    <s v="02201130610"/>
    <s v="551B2G"/>
    <s v="04786681215"/>
    <s v="IT04786681215"/>
    <s v="F547762000044889"/>
    <s v="4611590548"/>
    <s v="1610000167"/>
    <d v="2020-10-31T00:00:00"/>
    <x v="3"/>
    <n v="0.01"/>
    <s v="FATTURE E ALTRI DOCUMENTI"/>
    <n v="0.01"/>
    <n v="0"/>
    <n v="0"/>
    <n v="0"/>
    <n v="0"/>
    <n v="0.01"/>
    <s v="NO"/>
    <s v="551B2G"/>
    <s v="Azienda Ospedaliera Sant'Anna e San Sebastiano di Caserta - FATTURAZIONE"/>
  </r>
  <r>
    <s v="02201130610"/>
    <s v="551B2G"/>
    <s v="07960110158"/>
    <s v="IT07960110158"/>
    <s v="F547762000070023"/>
    <s v="8987327835"/>
    <s v="90002613"/>
    <d v="2023-01-30T00:00:00"/>
    <x v="4"/>
    <n v="234.98"/>
    <s v="FATTURE E ALTRI DOCUMENTI"/>
    <n v="234.98"/>
    <n v="0"/>
    <n v="0"/>
    <n v="0"/>
    <n v="0"/>
    <n v="234.98"/>
    <s v="NO"/>
    <s v="551B2G"/>
    <s v="Azienda Ospedaliera Sant'Anna e San Sebastiano di Caserta - FATTURAZIONE"/>
  </r>
  <r>
    <s v="02201130610"/>
    <s v="551B2G"/>
    <s v="SM99999999999"/>
    <s v="SMSM99999999999"/>
    <s v="F547762000084450"/>
    <s v="11322549147"/>
    <s v="3200000004"/>
    <d v="2023-12-31T00:00:00"/>
    <x v="4"/>
    <n v="4616.8"/>
    <s v="FATTURE E ALTRI DOCUMENTI"/>
    <n v="4616.8"/>
    <n v="0"/>
    <n v="0"/>
    <n v="0"/>
    <n v="0"/>
    <n v="4616.8"/>
    <s v="NO"/>
    <s v="551B2G"/>
    <s v="Azienda Ospedaliera Sant'Anna e San Sebastiano di Caserta - FATTURAZIONE"/>
  </r>
  <r>
    <s v="02201130610"/>
    <s v="551B2G"/>
    <s v="09453740152"/>
    <s v="IT09453740152"/>
    <s v="F253757000006770"/>
    <s v="27582113"/>
    <s v="007241-0CQ"/>
    <d v="2015-12-29T00:00:00"/>
    <x v="6"/>
    <n v="92.38"/>
    <s v="FATTURE E ALTRI DOCUMENTI"/>
    <n v="83.98"/>
    <n v="0"/>
    <n v="0"/>
    <n v="0"/>
    <n v="0"/>
    <n v="83.98"/>
    <s v="NO"/>
    <s v="551B2G"/>
    <s v="Azienda Ospedaliera Sant'Anna e San Sebastiano di Caserta - FATTURAZIONE"/>
  </r>
  <r>
    <s v="02201130610"/>
    <s v="551B2G"/>
    <s v="09331210154"/>
    <s v="IT00953780962"/>
    <s v="F214800002641240"/>
    <s v="18289419"/>
    <s v="931038019"/>
    <d v="2015-09-21T00:00:00"/>
    <x v="6"/>
    <n v="924.65"/>
    <s v="FATTURE E ALTRI DOCUMENTI"/>
    <n v="827.4"/>
    <n v="0"/>
    <n v="0"/>
    <n v="0"/>
    <n v="671.76"/>
    <n v="155.63999999999999"/>
    <s v="NO"/>
    <s v="551B2G"/>
    <s v="Azienda Ospedaliera Sant'Anna e San Sebastiano di Caserta - FATTURAZIONE"/>
  </r>
  <r>
    <s v="02201130610"/>
    <s v="551B2G"/>
    <s v="07960110158"/>
    <s v="IT07960110158"/>
    <s v="F547762000031144"/>
    <s v="2157287617"/>
    <s v="90002511"/>
    <d v="2015-07-20T00:00:00"/>
    <x v="6"/>
    <n v="518.86"/>
    <s v="FATTURE E ALTRI DOCUMENTI"/>
    <n v="518.86"/>
    <n v="0"/>
    <n v="0"/>
    <n v="0"/>
    <n v="0"/>
    <n v="518.86"/>
    <s v="NO"/>
    <s v="551B2G"/>
    <s v="Azienda Ospedaliera Sant'Anna e San Sebastiano di Caserta - FATTURAZIONE"/>
  </r>
  <r>
    <s v="02201130610"/>
    <s v="551B2G"/>
    <s v="09331210154"/>
    <s v="IT00953780962"/>
    <s v="F547762000015131"/>
    <s v="107208483"/>
    <s v="931349524"/>
    <d v="2018-06-14T00:00:00"/>
    <x v="7"/>
    <n v="2311.8000000000002"/>
    <s v="FATTURE E ALTRI DOCUMENTI"/>
    <n v="2161.1999999999998"/>
    <n v="0"/>
    <n v="0"/>
    <n v="0"/>
    <n v="1936.96"/>
    <n v="224.24"/>
    <s v="NO"/>
    <s v="551B2G"/>
    <s v="Azienda Ospedaliera Sant'Anna e San Sebastiano di Caserta - FATTURAZIONE"/>
  </r>
  <r>
    <s v="02201130610"/>
    <s v="551B2G"/>
    <s v="00685340861"/>
    <s v="IT00685340861"/>
    <s v="F547762000096320"/>
    <s v="13125975228"/>
    <s v="FPA 53/24"/>
    <d v="2024-10-10T00:00:00"/>
    <x v="5"/>
    <n v="1209.72"/>
    <s v="FATTURE E ALTRI DOCUMENTI"/>
    <n v="991.57"/>
    <n v="0"/>
    <n v="0"/>
    <n v="0"/>
    <n v="0"/>
    <n v="991.57"/>
    <s v="NO"/>
    <s v="551B2G"/>
    <s v="Azienda Ospedaliera Sant'Anna e San Sebastiano di Caserta - FATTURAZIONE"/>
  </r>
  <r>
    <s v="02201130610"/>
    <s v="551B2G"/>
    <s v="01033011006"/>
    <s v="IT01033011006"/>
    <s v="F547762000007666"/>
    <s v="84224166"/>
    <s v="36/B/2017"/>
    <d v="2017-09-15T00:00:00"/>
    <x v="1"/>
    <n v="1132.5"/>
    <s v="FATTURE E ALTRI DOCUMENTI"/>
    <n v="1132.5"/>
    <n v="0"/>
    <n v="0"/>
    <n v="0"/>
    <n v="0"/>
    <n v="1132.5"/>
    <s v="NO"/>
    <s v="551B2G"/>
    <s v="Azienda Ospedaliera Sant'Anna e San Sebastiano di Caserta - FATTURAZIONE"/>
  </r>
  <r>
    <s v="02201130610"/>
    <s v="551B2G"/>
    <s v="03376680611"/>
    <s v="IT03376680611"/>
    <s v="F214800001076407"/>
    <s v="4976379"/>
    <s v="265"/>
    <d v="2015-03-31T00:00:00"/>
    <x v="6"/>
    <n v="130.54"/>
    <s v="FATTURE E ALTRI DOCUMENTI"/>
    <n v="107"/>
    <n v="0"/>
    <n v="0"/>
    <n v="0"/>
    <n v="72"/>
    <n v="35"/>
    <s v="NO"/>
    <s v="551B2G"/>
    <s v="Azienda Ospedaliera Sant'Anna e San Sebastiano di Caserta - FATTURAZIONE"/>
  </r>
  <r>
    <s v="02201130610"/>
    <s v="551B2G"/>
    <s v="02736380649"/>
    <s v="IT02736380649"/>
    <s v="F547762000085845"/>
    <s v="11517131308"/>
    <s v="25"/>
    <d v="2024-02-16T00:00:00"/>
    <x v="5"/>
    <n v="14091.61"/>
    <s v="FATTURE E ALTRI DOCUMENTI"/>
    <n v="11550.5"/>
    <n v="0"/>
    <n v="0"/>
    <n v="0"/>
    <n v="0"/>
    <n v="11550.5"/>
    <s v="NO"/>
    <s v="551B2G"/>
    <s v="Azienda Ospedaliera Sant'Anna e San Sebastiano di Caserta - FATTURAZIONE"/>
  </r>
  <r>
    <s v="02201130610"/>
    <s v="551B2G"/>
    <s v="04786681215"/>
    <s v="IT04786681215"/>
    <s v="F547762000093166"/>
    <s v="12610762392"/>
    <s v="1900143543"/>
    <d v="2024-07-22T00:00:00"/>
    <x v="5"/>
    <n v="5557.19"/>
    <s v="FATTURE E ALTRI DOCUMENTI"/>
    <n v="5051.99"/>
    <n v="0"/>
    <n v="0"/>
    <n v="0"/>
    <n v="0"/>
    <n v="5051.99"/>
    <s v="NO"/>
    <s v="551B2G"/>
    <s v="Azienda Ospedaliera Sant'Anna e San Sebastiano di Caserta - FATTURAZIONE"/>
  </r>
  <r>
    <s v="02201130610"/>
    <s v="551B2G"/>
    <s v="06909360635"/>
    <s v="IT06909360635"/>
    <s v="F547762000056204"/>
    <s v="6571861678"/>
    <s v="1300000875"/>
    <d v="2021-12-31T00:00:00"/>
    <x v="8"/>
    <n v="211"/>
    <s v="FATTURE E ALTRI DOCUMENTI"/>
    <n v="211"/>
    <n v="0"/>
    <n v="0"/>
    <n v="0"/>
    <n v="0"/>
    <n v="211"/>
    <s v="NO"/>
    <s v="551B2G"/>
    <s v="Azienda Ospedaliera Sant'Anna e San Sebastiano di Caserta - FATTURAZIONE"/>
  </r>
  <r>
    <s v="02201130610"/>
    <s v="551B2G"/>
    <s v="01883790618"/>
    <s v="IT01883790618"/>
    <s v="F253757000010148"/>
    <s v="38038426"/>
    <s v="02/E"/>
    <d v="2016-02-29T00:00:00"/>
    <x v="0"/>
    <n v="651.91999999999996"/>
    <s v="FATTURE E ALTRI DOCUMENTI"/>
    <n v="592.65"/>
    <n v="0"/>
    <n v="0"/>
    <n v="0"/>
    <n v="0"/>
    <n v="592.65"/>
    <s v="NO"/>
    <s v="551B2G"/>
    <s v="Azienda Ospedaliera Sant'Anna e San Sebastiano di Caserta - FATTURAZIONE"/>
  </r>
  <r>
    <s v="02201130610"/>
    <s v="551B2G"/>
    <s v="01883790618"/>
    <s v="IT01883790618"/>
    <s v="F253757000010147"/>
    <s v="38038426"/>
    <s v="03/E"/>
    <d v="2016-03-31T00:00:00"/>
    <x v="0"/>
    <n v="555.39"/>
    <s v="FATTURE E ALTRI DOCUMENTI"/>
    <n v="504.9"/>
    <n v="0"/>
    <n v="0"/>
    <n v="0"/>
    <n v="0"/>
    <n v="504.9"/>
    <s v="NO"/>
    <s v="551B2G"/>
    <s v="Azienda Ospedaliera Sant'Anna e San Sebastiano di Caserta - FATTURAZIONE"/>
  </r>
  <r>
    <s v="02201130610"/>
    <s v="551B2G"/>
    <s v="04786681215"/>
    <s v="IT04786681215"/>
    <s v="F547762000096632"/>
    <s v="13207934480"/>
    <s v="1900201973"/>
    <d v="2024-10-21T00:00:00"/>
    <x v="5"/>
    <n v="587.38"/>
    <s v="FATTURE E ALTRI DOCUMENTI"/>
    <n v="533.98"/>
    <n v="0"/>
    <n v="0"/>
    <n v="0"/>
    <n v="0"/>
    <n v="533.98"/>
    <s v="NO"/>
    <s v="551B2G"/>
    <s v="Azienda Ospedaliera Sant'Anna e San Sebastiano di Caserta - FATTURAZIONE"/>
  </r>
  <r>
    <s v="02201130610"/>
    <s v="551B2G"/>
    <s v="03335950618"/>
    <s v="IT03335950618"/>
    <s v="F214800001230598"/>
    <s v="6925364"/>
    <s v="13"/>
    <d v="2015-04-24T00:00:00"/>
    <x v="6"/>
    <n v="3602.67"/>
    <s v="FATTURE E ALTRI DOCUMENTI"/>
    <n v="3602.67"/>
    <n v="0"/>
    <n v="0"/>
    <n v="0"/>
    <n v="0"/>
    <n v="3602.67"/>
    <s v="NO"/>
    <s v="551B2G"/>
    <s v="Azienda Ospedaliera Sant'Anna e San Sebastiano di Caserta - FATTURAZIONE"/>
  </r>
  <r>
    <s v="02201130610"/>
    <s v="551B2G"/>
    <s v="04786681215"/>
    <s v="IT04786681215"/>
    <s v="F547762000017007"/>
    <s v="114383119"/>
    <s v="          1900134677"/>
    <d v="2018-07-31T00:00:00"/>
    <x v="7"/>
    <n v="2.2000000000000002"/>
    <s v="NOTA DI CREDITO"/>
    <n v="2"/>
    <n v="0"/>
    <n v="0"/>
    <n v="0"/>
    <n v="0"/>
    <n v="-2"/>
    <s v="NO"/>
    <s v="551B2G"/>
    <s v="Azienda Ospedaliera Sant'Anna e San Sebastiano di Caserta - FATTURAZIONE"/>
  </r>
  <r>
    <s v="02201130610"/>
    <s v="551B2G"/>
    <s v="07960110158"/>
    <s v="IT07960110158"/>
    <s v="F547762000046619"/>
    <s v="4903522331"/>
    <s v="90005511"/>
    <d v="2021-04-15T00:00:00"/>
    <x v="8"/>
    <n v="1480"/>
    <s v="FATTURE E ALTRI DOCUMENTI"/>
    <n v="1480"/>
    <n v="0"/>
    <n v="0"/>
    <n v="0"/>
    <n v="0"/>
    <n v="1480"/>
    <s v="NO"/>
    <s v="551B2G"/>
    <s v="Azienda Ospedaliera Sant'Anna e San Sebastiano di Caserta - FATTURAZIONE"/>
  </r>
  <r>
    <s v=""/>
    <s v="551B2G"/>
    <s v="08082461008"/>
    <s v="IT08082461008"/>
    <s v="F214800000988574"/>
    <s v="6890463"/>
    <s v="15051491"/>
    <d v="2015-03-31T00:00:00"/>
    <x v="6"/>
    <n v="16708.8"/>
    <s v="FATTURE E ALTRI DOCUMENTI"/>
    <n v="13695.74"/>
    <n v="0"/>
    <n v="0"/>
    <n v="0"/>
    <n v="11940"/>
    <n v="1755.74"/>
    <s v="NO"/>
    <s v="551B2G"/>
    <s v="Azienda Ospedaliera Sant'Anna e San Sebastiano di Caserta - FATTURAZIONE"/>
  </r>
  <r>
    <s v="02201130610"/>
    <s v="551B2G"/>
    <s v="02027040027"/>
    <s v="IT02027040027"/>
    <s v="F253757000012687"/>
    <s v="44795633"/>
    <s v="570/PA"/>
    <d v="2016-07-08T00:00:00"/>
    <x v="0"/>
    <n v="54.9"/>
    <s v="FATTURE E ALTRI DOCUMENTI"/>
    <n v="45"/>
    <n v="0"/>
    <n v="0"/>
    <n v="0"/>
    <n v="0"/>
    <n v="45"/>
    <s v="NO"/>
    <s v="551B2G"/>
    <s v="Azienda Ospedaliera Sant'Anna e San Sebastiano di Caserta - FATTURAZIONE"/>
  </r>
  <r>
    <s v="02201130610"/>
    <s v="551B2G"/>
    <s v="95044230654"/>
    <s v="IT03020860650"/>
    <s v="F547762000037736"/>
    <s v="3250367542"/>
    <s v="5/E/2020/225"/>
    <d v="2020-07-06T00:00:00"/>
    <x v="3"/>
    <n v="1220"/>
    <s v="FATTURE E ALTRI DOCUMENTI"/>
    <n v="1220"/>
    <n v="0"/>
    <n v="0"/>
    <n v="0"/>
    <n v="0"/>
    <n v="1220"/>
    <s v="NO"/>
    <s v="551B2G"/>
    <s v="Azienda Ospedaliera Sant'Anna e San Sebastiano di Caserta - FATTURAZIONE"/>
  </r>
  <r>
    <s v="02201130610"/>
    <s v="551B2G"/>
    <s v="00492340583"/>
    <s v="IT00907371009"/>
    <s v="F253757000016834"/>
    <s v="55706553"/>
    <s v="16129032"/>
    <d v="2016-11-23T00:00:00"/>
    <x v="0"/>
    <n v="3669.12"/>
    <s v="FATTURE E ALTRI DOCUMENTI"/>
    <n v="3528"/>
    <n v="0"/>
    <n v="0"/>
    <n v="0"/>
    <n v="0"/>
    <n v="3528"/>
    <s v="NO"/>
    <s v="551B2G"/>
    <s v="Azienda Ospedaliera Sant'Anna e San Sebastiano di Caserta - FATTURAZIONE"/>
  </r>
  <r>
    <s v="02201130610"/>
    <s v="551B2G"/>
    <s v="06754140157"/>
    <s v="IT06754140157"/>
    <s v="F547762000074567"/>
    <s v="9719422630"/>
    <s v="23VFN006929"/>
    <d v="2023-05-25T00:00:00"/>
    <x v="4"/>
    <n v="39.65"/>
    <s v="FATTURE E ALTRI DOCUMENTI"/>
    <n v="32.5"/>
    <n v="0"/>
    <n v="0"/>
    <n v="0"/>
    <n v="0"/>
    <n v="32.5"/>
    <s v="NO"/>
    <s v="551B2G"/>
    <s v="Azienda Ospedaliera Sant'Anna e San Sebastiano di Caserta - FATTURAZIONE"/>
  </r>
  <r>
    <s v="02201130610"/>
    <s v="551B2G"/>
    <s v="03519500619"/>
    <s v="IT03519500619"/>
    <s v="F253757000017174"/>
    <s v="57276292"/>
    <s v="            005/5055"/>
    <d v="2016-12-10T00:00:00"/>
    <x v="0"/>
    <n v="366.58"/>
    <s v="FATTURE E ALTRI DOCUMENTI"/>
    <n v="366.58"/>
    <n v="0"/>
    <n v="0"/>
    <n v="0"/>
    <n v="0"/>
    <n v="366.58"/>
    <s v="NO"/>
    <s v="551B2G"/>
    <s v="Azienda Ospedaliera Sant'Anna e San Sebastiano di Caserta - FATTURAZIONE"/>
  </r>
  <r>
    <s v="02201130610"/>
    <s v="551B2G"/>
    <s v="09238800156"/>
    <s v="IT09238800156"/>
    <s v="F547762000021803"/>
    <s v="234325223"/>
    <s v="1024800848"/>
    <d v="2019-01-29T00:00:00"/>
    <x v="2"/>
    <n v="1174.25"/>
    <s v="FATTURE E ALTRI DOCUMENTI"/>
    <n v="962.5"/>
    <n v="0"/>
    <n v="0"/>
    <n v="0"/>
    <n v="0"/>
    <n v="962.5"/>
    <s v="NO"/>
    <s v="551B2G"/>
    <s v="Azienda Ospedaliera Sant'Anna e San Sebastiano di Caserta - FATTURAZIONE"/>
  </r>
  <r>
    <s v="02201130610"/>
    <s v="551B2G"/>
    <s v="00440180545"/>
    <s v="IT00440180545"/>
    <s v="F547762000006837"/>
    <s v="81917274"/>
    <s v="3444/PA"/>
    <d v="2017-09-15T00:00:00"/>
    <x v="1"/>
    <n v="463.6"/>
    <s v="FATTURE E ALTRI DOCUMENTI"/>
    <n v="380"/>
    <n v="0"/>
    <n v="0"/>
    <n v="0"/>
    <n v="0"/>
    <n v="380"/>
    <s v="NO"/>
    <s v="551B2G"/>
    <s v="Azienda Ospedaliera Sant'Anna e San Sebastiano di Caserta - FATTURAZIONE"/>
  </r>
  <r>
    <s v="02201130610"/>
    <s v="551B2G"/>
    <s v="09331210154"/>
    <s v="IT00953780962"/>
    <s v="F547762000015118"/>
    <s v="107208480"/>
    <s v="931349528"/>
    <d v="2018-06-14T00:00:00"/>
    <x v="7"/>
    <n v="1843.18"/>
    <s v="FATTURE E ALTRI DOCUMENTI"/>
    <n v="1710.6"/>
    <n v="0"/>
    <n v="0"/>
    <n v="0"/>
    <n v="1643.76"/>
    <n v="66.84"/>
    <s v="NO"/>
    <s v="551B2G"/>
    <s v="Azienda Ospedaliera Sant'Anna e San Sebastiano di Caserta - FATTURAZIONE"/>
  </r>
  <r>
    <s v="02201130610"/>
    <s v="551B2G"/>
    <s v="NTLRTR75R27F839G"/>
    <s v="IT02528790641"/>
    <s v="F547762000084307"/>
    <s v="11296505421"/>
    <s v="1"/>
    <d v="2024-01-11T00:00:00"/>
    <x v="5"/>
    <n v="247.88"/>
    <s v="FATTURE E ALTRI DOCUMENTI"/>
    <n v="247.88"/>
    <n v="0"/>
    <n v="0"/>
    <n v="0"/>
    <n v="208.81"/>
    <n v="39.07"/>
    <s v="NO"/>
    <s v="551B2G"/>
    <s v="Azienda Ospedaliera Sant'Anna e San Sebastiano di Caserta - FATTURAZIONE"/>
  </r>
  <r>
    <s v="02201130610"/>
    <s v="551B2G"/>
    <s v="04720630633"/>
    <s v="IT01354901215"/>
    <s v="F547762000020219"/>
    <s v="132313012"/>
    <s v="11226/W"/>
    <d v="2018-12-07T00:00:00"/>
    <x v="7"/>
    <n v="708.34"/>
    <s v="FATTURE E ALTRI DOCUMENTI"/>
    <n v="580.61"/>
    <n v="0"/>
    <n v="0"/>
    <n v="0"/>
    <n v="574.80999999999995"/>
    <n v="5.8"/>
    <s v="NO"/>
    <s v="551B2G"/>
    <s v="Azienda Ospedaliera Sant'Anna e San Sebastiano di Caserta - FATTURAZIONE"/>
  </r>
  <r>
    <s v="02201130610"/>
    <s v="551B2G"/>
    <s v="13756881002"/>
    <s v="IT13756881002"/>
    <s v="F547762000029061"/>
    <s v="1750696750"/>
    <s v="FCEL19-06347"/>
    <d v="2019-10-03T00:00:00"/>
    <x v="2"/>
    <n v="732.88"/>
    <s v="FATTURE E ALTRI DOCUMENTI"/>
    <n v="732.88"/>
    <n v="0"/>
    <n v="0"/>
    <n v="0"/>
    <n v="0"/>
    <n v="732.88"/>
    <s v="NO"/>
    <s v="551B2G"/>
    <s v="Azienda Ospedaliera Sant'Anna e San Sebastiano di Caserta - FATTURAZIONE"/>
  </r>
  <r>
    <s v="02201130610"/>
    <s v="551B2G"/>
    <s v="00488410010"/>
    <s v="IT00488410010"/>
    <s v="F547762000049861"/>
    <s v="5447317601"/>
    <s v="302180178087"/>
    <d v="2021-07-14T00:00:00"/>
    <x v="8"/>
    <n v="2.48"/>
    <s v="NOTA DI CREDITO"/>
    <n v="2.37"/>
    <n v="0"/>
    <n v="0"/>
    <n v="0"/>
    <n v="0"/>
    <n v="-2.37"/>
    <s v="NO"/>
    <s v="551B2G"/>
    <s v="Azienda Ospedaliera Sant'Anna e San Sebastiano di Caserta - FATTURAZIONE"/>
  </r>
  <r>
    <s v="02201130610"/>
    <s v="551B2G"/>
    <s v="02015500693"/>
    <s v="IT02015500693"/>
    <s v="F253757000008526"/>
    <s v="33530474"/>
    <s v="169/02"/>
    <d v="2016-02-29T00:00:00"/>
    <x v="0"/>
    <n v="127915.91"/>
    <s v="FATTURE E ALTRI DOCUMENTI"/>
    <n v="104849.11"/>
    <n v="0"/>
    <n v="3108.49"/>
    <n v="0"/>
    <n v="91031.27"/>
    <n v="10709.35"/>
    <s v="NO"/>
    <s v="551B2G"/>
    <s v="Azienda Ospedaliera Sant'Anna e San Sebastiano di Caserta - FATTURAZIONE"/>
  </r>
  <r>
    <s v="02201130610"/>
    <s v="551B2G"/>
    <s v="04786681215"/>
    <s v="IT04786681215"/>
    <s v="F547762000043387"/>
    <s v="4317111507"/>
    <s v="1900190957"/>
    <d v="2020-12-31T00:00:00"/>
    <x v="3"/>
    <n v="0.55000000000000004"/>
    <s v="FATTURE E ALTRI DOCUMENTI"/>
    <n v="0.5"/>
    <n v="0"/>
    <n v="0"/>
    <n v="0"/>
    <n v="0"/>
    <n v="0.5"/>
    <s v="NO"/>
    <s v="551B2G"/>
    <s v="Azienda Ospedaliera Sant'Anna e San Sebastiano di Caserta - FATTURAZIONE"/>
  </r>
  <r>
    <s v="02201130610"/>
    <s v="551B2G"/>
    <s v="MRLGPP74L12I234P"/>
    <s v="IT02908800614"/>
    <s v="F547762000084012"/>
    <s v="11219639035"/>
    <s v="21 2024"/>
    <d v="2024-01-04T00:00:00"/>
    <x v="5"/>
    <n v="7869.04"/>
    <s v="FATTURE E ALTRI DOCUMENTI"/>
    <n v="7869.04"/>
    <n v="0"/>
    <n v="0"/>
    <n v="0"/>
    <n v="6628.65"/>
    <n v="1240.3900000000001"/>
    <s v="NO"/>
    <s v="551B2G"/>
    <s v="Azienda Ospedaliera Sant'Anna e San Sebastiano di Caserta - FATTURAZIONE"/>
  </r>
  <r>
    <s v="02201130610"/>
    <s v="551B2G"/>
    <s v="13756881002"/>
    <s v="IT13756881002"/>
    <s v="F547762000091991"/>
    <s v="12434655289"/>
    <s v="FCEL24-04087"/>
    <d v="2024-06-28T00:00:00"/>
    <x v="5"/>
    <n v="10.029999999999999"/>
    <s v="FATTURE E ALTRI DOCUMENTI"/>
    <n v="10.029999999999999"/>
    <n v="0"/>
    <n v="0"/>
    <n v="0"/>
    <n v="0"/>
    <n v="10.029999999999999"/>
    <s v="NO"/>
    <s v="551B2G"/>
    <s v="Azienda Ospedaliera Sant'Anna e San Sebastiano di Caserta - FATTURAZIONE"/>
  </r>
  <r>
    <s v="02201130610"/>
    <s v="551B2G"/>
    <s v="04786681215"/>
    <s v="IT04786681215"/>
    <s v="F547762000049266"/>
    <s v="5353220045"/>
    <s v="1900088916"/>
    <d v="2021-06-30T00:00:00"/>
    <x v="8"/>
    <n v="0.77"/>
    <s v="FATTURE E ALTRI DOCUMENTI"/>
    <n v="0.7"/>
    <n v="0"/>
    <n v="0"/>
    <n v="0"/>
    <n v="0"/>
    <n v="0.7"/>
    <s v="NO"/>
    <s v="551B2G"/>
    <s v="Azienda Ospedaliera Sant'Anna e San Sebastiano di Caserta - FATTURAZIONE"/>
  </r>
  <r>
    <s v="02201130610"/>
    <s v="551B2G"/>
    <s v="02368591208"/>
    <s v="IT02368591208"/>
    <s v="F547762000040924"/>
    <s v="3869323664"/>
    <s v="8100198940"/>
    <d v="2020-10-14T00:00:00"/>
    <x v="3"/>
    <n v="2583.7199999999998"/>
    <s v="FATTURE E ALTRI DOCUMENTI"/>
    <n v="2117.8000000000002"/>
    <n v="0"/>
    <n v="0"/>
    <n v="0"/>
    <n v="0"/>
    <n v="2117.8000000000002"/>
    <s v="NO"/>
    <s v="551B2G"/>
    <s v="Azienda Ospedaliera Sant'Anna e San Sebastiano di Caserta - FATTURAZIONE"/>
  </r>
  <r>
    <s v="02201130610"/>
    <s v="551B2G"/>
    <s v="09331210154"/>
    <s v="IT00953780962"/>
    <s v="F547762000040936"/>
    <s v="3872018783"/>
    <s v="931650223"/>
    <d v="2020-10-15T00:00:00"/>
    <x v="3"/>
    <n v="1198.7"/>
    <s v="FATTURE E ALTRI DOCUMENTI"/>
    <n v="1152.5999999999999"/>
    <n v="0"/>
    <n v="0"/>
    <n v="0"/>
    <n v="0"/>
    <n v="1152.5999999999999"/>
    <s v="NO"/>
    <s v="551B2G"/>
    <s v="Azienda Ospedaliera Sant'Anna e San Sebastiano di Caserta - FATTURAZIONE"/>
  </r>
  <r>
    <s v="02201130610"/>
    <s v="551B2G"/>
    <s v="07960110158"/>
    <s v="IT07960110158"/>
    <s v="F547762000050181"/>
    <s v="5509453066"/>
    <s v="90011302"/>
    <d v="2021-07-23T00:00:00"/>
    <x v="8"/>
    <n v="400"/>
    <s v="FATTURE E ALTRI DOCUMENTI"/>
    <n v="400"/>
    <n v="0"/>
    <n v="0"/>
    <n v="0"/>
    <n v="0"/>
    <n v="400"/>
    <s v="NO"/>
    <s v="551B2G"/>
    <s v="Azienda Ospedaliera Sant'Anna e San Sebastiano di Caserta - FATTURAZIONE"/>
  </r>
  <r>
    <s v="02201130610"/>
    <s v="551B2G"/>
    <s v="06111530637"/>
    <s v="IT06111530637"/>
    <s v="F547762000006454"/>
    <s v="80915819"/>
    <s v="3280/PA"/>
    <d v="2017-07-20T00:00:00"/>
    <x v="1"/>
    <n v="385.28"/>
    <s v="FATTURE E ALTRI DOCUMENTI"/>
    <n v="315.8"/>
    <n v="0"/>
    <n v="0"/>
    <n v="0"/>
    <n v="315.79000000000002"/>
    <n v="0.01"/>
    <s v="NO"/>
    <s v="551B2G"/>
    <s v="Azienda Ospedaliera Sant'Anna e San Sebastiano di Caserta - FATTURAZIONE"/>
  </r>
  <r>
    <s v="02201130610"/>
    <s v="551B2G"/>
    <s v="07195130153"/>
    <s v="IT02385200122"/>
    <s v="F214800001755531"/>
    <s v="11704688"/>
    <s v="3615057456"/>
    <d v="2015-06-25T00:00:00"/>
    <x v="6"/>
    <n v="1494.48"/>
    <s v="FATTURE E ALTRI DOCUMENTI"/>
    <n v="1494.48"/>
    <n v="0"/>
    <n v="0"/>
    <n v="0"/>
    <n v="0"/>
    <n v="1494.48"/>
    <s v="NO"/>
    <s v="551B2G"/>
    <s v="Azienda Ospedaliera Sant'Anna e San Sebastiano di Caserta - FATTURAZIONE"/>
  </r>
  <r>
    <s v="02201130610"/>
    <s v="551B2G"/>
    <s v="01489790996"/>
    <s v="IT01489790996"/>
    <s v="F547762000060034"/>
    <s v="7236736323"/>
    <s v="2022.1021./2"/>
    <d v="2022-05-04T00:00:00"/>
    <x v="9"/>
    <n v="0.02"/>
    <s v="FATTURE E ALTRI DOCUMENTI"/>
    <n v="0.02"/>
    <n v="0"/>
    <n v="0"/>
    <n v="0"/>
    <n v="0"/>
    <n v="0.02"/>
    <s v="NO"/>
    <s v="551B2G"/>
    <s v="Azienda Ospedaliera Sant'Anna e San Sebastiano di Caserta - FATTURAZIONE"/>
  </r>
  <r>
    <s v="02201130610"/>
    <s v="551B2G"/>
    <s v="04786681215"/>
    <s v="IT04786681215"/>
    <s v="F547762000092095"/>
    <s v="12453359017"/>
    <s v="1900128339"/>
    <d v="2024-06-30T00:00:00"/>
    <x v="5"/>
    <n v="79.709999999999994"/>
    <s v="FATTURE E ALTRI DOCUMENTI"/>
    <n v="72.459999999999994"/>
    <n v="0"/>
    <n v="0"/>
    <n v="0"/>
    <n v="0"/>
    <n v="72.459999999999994"/>
    <s v="NO"/>
    <s v="551B2G"/>
    <s v="Azienda Ospedaliera Sant'Anna e San Sebastiano di Caserta - FATTURAZIONE"/>
  </r>
  <r>
    <s v="02201130610"/>
    <s v="551B2G"/>
    <s v="12572900152"/>
    <s v="IT06032681006"/>
    <s v="F547762000019740"/>
    <s v="130024493"/>
    <s v="25512023"/>
    <d v="2018-11-27T00:00:00"/>
    <x v="7"/>
    <n v="901.85"/>
    <s v="FATTURE E ALTRI DOCUMENTI"/>
    <n v="867.16"/>
    <n v="0"/>
    <n v="0"/>
    <n v="0"/>
    <n v="0"/>
    <n v="867.16"/>
    <s v="NO"/>
    <s v="551B2G"/>
    <s v="Azienda Ospedaliera Sant'Anna e San Sebastiano di Caserta - FATTURAZIONE"/>
  </r>
  <r>
    <s v="02201130610"/>
    <s v="551B2G"/>
    <s v="13866771002"/>
    <s v="IT13866771002"/>
    <s v="F547762000096497"/>
    <s v="13173250970"/>
    <s v="2024/I000000133"/>
    <d v="2024-10-15T00:00:00"/>
    <x v="5"/>
    <n v="2013"/>
    <s v="FATTURE E ALTRI DOCUMENTI"/>
    <n v="1650"/>
    <n v="0"/>
    <n v="0"/>
    <n v="0"/>
    <n v="0"/>
    <n v="1650"/>
    <s v="NO"/>
    <s v="551B2G"/>
    <s v="Azienda Ospedaliera Sant'Anna e San Sebastiano di Caserta - FATTURAZIONE"/>
  </r>
  <r>
    <s v="02201130610"/>
    <s v="551B2G"/>
    <s v="09699320017"/>
    <s v="IT09699320017"/>
    <s v="F253757000013463"/>
    <s v="46228341"/>
    <s v="0537068566"/>
    <d v="2015-01-28T00:00:00"/>
    <x v="6"/>
    <n v="2178.92"/>
    <s v="FATTURE E ALTRI DOCUMENTI"/>
    <n v="1786"/>
    <n v="0"/>
    <n v="0"/>
    <n v="0"/>
    <n v="0"/>
    <n v="1786"/>
    <s v="NO"/>
    <s v="551B2G"/>
    <s v="Azienda Ospedaliera Sant'Anna e San Sebastiano di Caserta - FATTURAZIONE"/>
  </r>
  <r>
    <s v="02201130610"/>
    <s v="551B2G"/>
    <s v="03531000820"/>
    <s v="IT03531000820"/>
    <s v="F547762000066615"/>
    <s v="8403515386"/>
    <s v="2/3320"/>
    <d v="2022-10-28T00:00:00"/>
    <x v="9"/>
    <n v="851.56"/>
    <s v="NOTA DI CREDITO"/>
    <n v="698"/>
    <n v="0"/>
    <n v="0"/>
    <n v="0"/>
    <n v="0"/>
    <n v="-698"/>
    <s v="NO"/>
    <s v="551B2G"/>
    <s v="Azienda Ospedaliera Sant'Anna e San Sebastiano di Caserta - FATTURAZIONE"/>
  </r>
  <r>
    <s v="02201130610"/>
    <s v="551B2G"/>
    <s v="01409480637"/>
    <s v="IT01409480637"/>
    <s v="F547762000077319"/>
    <s v="10131210413"/>
    <s v="338"/>
    <d v="2023-07-24T00:00:00"/>
    <x v="4"/>
    <n v="76.88"/>
    <s v="FATTURE E ALTRI DOCUMENTI"/>
    <n v="73.92"/>
    <n v="0"/>
    <n v="0"/>
    <n v="0"/>
    <n v="0"/>
    <n v="73.92"/>
    <s v="NO"/>
    <s v="551B2G"/>
    <s v="Azienda Ospedaliera Sant'Anna e San Sebastiano di Caserta - FATTURAZIONE"/>
  </r>
  <r>
    <s v="02201130610"/>
    <s v="551B2G"/>
    <s v="07960110158"/>
    <s v="IT07960110158"/>
    <s v="F547762000053038"/>
    <s v="6040201461"/>
    <s v="90015818"/>
    <d v="2021-10-25T00:00:00"/>
    <x v="8"/>
    <n v="205.25"/>
    <s v="FATTURE E ALTRI DOCUMENTI"/>
    <n v="205.25"/>
    <n v="0"/>
    <n v="0"/>
    <n v="0"/>
    <n v="0"/>
    <n v="205.25"/>
    <s v="NO"/>
    <s v="551B2G"/>
    <s v="Azienda Ospedaliera Sant'Anna e San Sebastiano di Caserta - FATTURAZIONE"/>
  </r>
  <r>
    <s v=""/>
    <s v="551B2G"/>
    <s v="03519500619"/>
    <s v="IT03519500619"/>
    <s v="F253757000006982"/>
    <s v="28874850"/>
    <s v="               005/8"/>
    <d v="2016-01-15T00:00:00"/>
    <x v="0"/>
    <n v="56.4"/>
    <s v="FATTURE E ALTRI DOCUMENTI"/>
    <n v="56.4"/>
    <n v="0"/>
    <n v="0"/>
    <n v="0"/>
    <n v="0"/>
    <n v="56.4"/>
    <s v="NO"/>
    <s v="551B2G"/>
    <s v="Azienda Ospedaliera Sant'Anna e San Sebastiano di Caserta - FATTURAZIONE"/>
  </r>
  <r>
    <s v="02201130610"/>
    <s v="551B2G"/>
    <s v="00801720152"/>
    <s v="IT00801720152"/>
    <s v="F547762000089144"/>
    <s v="12006881470"/>
    <s v="2400013697"/>
    <d v="2024-04-29T00:00:00"/>
    <x v="5"/>
    <n v="1040.17"/>
    <s v="FATTURE E ALTRI DOCUMENTI"/>
    <n v="852.6"/>
    <n v="0"/>
    <n v="0"/>
    <n v="0"/>
    <n v="0"/>
    <n v="852.6"/>
    <s v="NO"/>
    <s v="551B2G"/>
    <s v="Azienda Ospedaliera Sant'Anna e San Sebastiano di Caserta - FATTURAZIONE"/>
  </r>
  <r>
    <s v="02201130610"/>
    <s v="551B2G"/>
    <s v="09018810151"/>
    <s v="IT09018810151"/>
    <s v="F547762000020828"/>
    <s v="144813999"/>
    <s v="13108/5"/>
    <d v="2018-12-31T00:00:00"/>
    <x v="7"/>
    <n v="78.61"/>
    <s v="FATTURE E ALTRI DOCUMENTI"/>
    <n v="78.61"/>
    <n v="0"/>
    <n v="0"/>
    <n v="0"/>
    <n v="0"/>
    <n v="78.61"/>
    <s v="NO"/>
    <s v="551B2G"/>
    <s v="Azienda Ospedaliera Sant'Anna e San Sebastiano di Caserta - FATTURAZIONE"/>
  </r>
  <r>
    <s v=""/>
    <s v="551B2G"/>
    <s v="09238800156"/>
    <s v="IT09238800156"/>
    <s v="F253757000007268"/>
    <s v="29614511"/>
    <s v="1023808914"/>
    <d v="2016-01-26T00:00:00"/>
    <x v="0"/>
    <n v="300.12"/>
    <s v="FATTURE E ALTRI DOCUMENTI"/>
    <n v="246"/>
    <n v="0"/>
    <n v="0"/>
    <n v="0"/>
    <n v="235.98"/>
    <n v="10.02"/>
    <s v="NO"/>
    <s v="551B2G"/>
    <s v="Azienda Ospedaliera Sant'Anna e San Sebastiano di Caserta - FATTURAZIONE"/>
  </r>
  <r>
    <s v="02201130610"/>
    <s v="551B2G"/>
    <s v="12693140159"/>
    <s v="IT12693140159"/>
    <s v="F547762000014214"/>
    <s v="104898076"/>
    <s v="11314/A"/>
    <d v="2018-05-16T00:00:00"/>
    <x v="7"/>
    <n v="82"/>
    <s v="FATTURE E ALTRI DOCUMENTI"/>
    <n v="82"/>
    <n v="0"/>
    <n v="0"/>
    <n v="0"/>
    <n v="0"/>
    <n v="82"/>
    <s v="NO"/>
    <s v="551B2G"/>
    <s v="Azienda Ospedaliera Sant'Anna e San Sebastiano di Caserta - FATTURAZIONE"/>
  </r>
  <r>
    <s v="02201130610"/>
    <s v="551B2G"/>
    <s v="08082461008"/>
    <s v="IT08082461008"/>
    <s v="F547762000009555"/>
    <s v="90457494"/>
    <s v="17175171"/>
    <d v="2017-12-20T00:00:00"/>
    <x v="1"/>
    <n v="10749.49"/>
    <s v="FATTURE E ALTRI DOCUMENTI"/>
    <n v="8811.06"/>
    <n v="0"/>
    <n v="0"/>
    <n v="0"/>
    <n v="8811.0300000000007"/>
    <n v="0.03"/>
    <s v="NO"/>
    <s v="551B2G"/>
    <s v="Azienda Ospedaliera Sant'Anna e San Sebastiano di Caserta - FATTURAZIONE"/>
  </r>
  <r>
    <s v="02201130610"/>
    <s v="551B2G"/>
    <s v="04786681215"/>
    <s v="IT04786681215"/>
    <s v="F547762000092034"/>
    <s v="12453278132"/>
    <s v="1900129946"/>
    <d v="2024-06-30T00:00:00"/>
    <x v="5"/>
    <n v="7520.12"/>
    <s v="FATTURE E ALTRI DOCUMENTI"/>
    <n v="6836.47"/>
    <n v="0"/>
    <n v="0"/>
    <n v="0"/>
    <n v="0"/>
    <n v="6836.47"/>
    <s v="NO"/>
    <s v="551B2G"/>
    <s v="Azienda Ospedaliera Sant'Anna e San Sebastiano di Caserta - FATTURAZIONE"/>
  </r>
  <r>
    <s v=""/>
    <s v="551B2G"/>
    <s v="03519500619"/>
    <s v="IT03519500619"/>
    <s v="F214800002321648"/>
    <s v="14751783"/>
    <s v="            005/2413"/>
    <d v="2015-07-28T00:00:00"/>
    <x v="6"/>
    <n v="120.32"/>
    <s v="FATTURE E ALTRI DOCUMENTI"/>
    <n v="120.32"/>
    <n v="0"/>
    <n v="0"/>
    <n v="0"/>
    <n v="0"/>
    <n v="120.32"/>
    <s v="NO"/>
    <s v="551B2G"/>
    <s v="Azienda Ospedaliera Sant'Anna e San Sebastiano di Caserta - FATTURAZIONE"/>
  </r>
  <r>
    <s v="02201130610"/>
    <s v="551B2G"/>
    <s v="08082461008"/>
    <s v="IT08082461008"/>
    <s v="F547762000010477"/>
    <s v="93565337"/>
    <s v="18016731"/>
    <d v="2018-01-26T00:00:00"/>
    <x v="7"/>
    <n v="1641.61"/>
    <s v="FATTURE E ALTRI DOCUMENTI"/>
    <n v="1578.47"/>
    <n v="0"/>
    <n v="0"/>
    <n v="0"/>
    <n v="0"/>
    <n v="1578.47"/>
    <s v="NO"/>
    <s v="551B2G"/>
    <s v="Azienda Ospedaliera Sant'Anna e San Sebastiano di Caserta - FATTURAZIONE"/>
  </r>
  <r>
    <s v=""/>
    <s v="551B2G"/>
    <s v="03519500619"/>
    <s v="IT03519500619"/>
    <s v="F214800001940745"/>
    <s v="12772805"/>
    <s v="            005/2118"/>
    <d v="2015-07-06T00:00:00"/>
    <x v="6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13756881002"/>
    <s v="IT13756881002"/>
    <s v="F547762000033666"/>
    <s v="2606746695"/>
    <s v="FCEL20-01022"/>
    <d v="2020-02-28T00:00:00"/>
    <x v="3"/>
    <n v="18.72"/>
    <s v="FATTURE E ALTRI DOCUMENTI"/>
    <n v="18.72"/>
    <n v="0"/>
    <n v="0"/>
    <n v="0"/>
    <n v="0"/>
    <n v="18.72"/>
    <s v="NO"/>
    <s v="551B2G"/>
    <s v="Azienda Ospedaliera Sant'Anna e San Sebastiano di Caserta - FATTURAZIONE"/>
  </r>
  <r>
    <s v="02201130610"/>
    <s v="551B2G"/>
    <s v="13756881002"/>
    <s v="IT13756881002"/>
    <s v="F547762000079898"/>
    <s v="10565002229"/>
    <s v="FCEL23-05766"/>
    <d v="2023-09-29T00:00:00"/>
    <x v="4"/>
    <n v="2.14"/>
    <s v="FATTURE E ALTRI DOCUMENTI"/>
    <n v="2.14"/>
    <n v="0"/>
    <n v="0"/>
    <n v="0"/>
    <n v="0"/>
    <n v="2.14"/>
    <s v="NO"/>
    <s v="551B2G"/>
    <s v="Azienda Ospedaliera Sant'Anna e San Sebastiano di Caserta - FATTURAZIONE"/>
  </r>
  <r>
    <s v="02201130610"/>
    <s v="551B2G"/>
    <s v="06111530637"/>
    <s v="IT06111530637"/>
    <s v="F547762000092124"/>
    <s v="12462318025"/>
    <s v="4506/01"/>
    <d v="2024-06-29T00:00:00"/>
    <x v="5"/>
    <n v="427.49"/>
    <s v="FATTURE E ALTRI DOCUMENTI"/>
    <n v="350.4"/>
    <n v="0"/>
    <n v="0"/>
    <n v="0"/>
    <n v="0"/>
    <n v="350.4"/>
    <s v="NO"/>
    <s v="551B2G"/>
    <s v="Azienda Ospedaliera Sant'Anna e San Sebastiano di Caserta - FATTURAZIONE"/>
  </r>
  <r>
    <s v="02201130610"/>
    <s v="551B2G"/>
    <s v="01313240424"/>
    <s v="IT01313240424"/>
    <s v="F253757000013294"/>
    <s v="45642748"/>
    <s v="4911/PA"/>
    <d v="2016-07-14T00:00:00"/>
    <x v="0"/>
    <n v="315.13"/>
    <s v="FATTURE E ALTRI DOCUMENTI"/>
    <n v="258.3"/>
    <n v="0"/>
    <n v="0"/>
    <n v="0"/>
    <n v="206.64"/>
    <n v="51.66"/>
    <s v="NO"/>
    <s v="551B2G"/>
    <s v="Azienda Ospedaliera Sant'Anna e San Sebastiano di Caserta - FATTURAZIONE"/>
  </r>
  <r>
    <s v="02201130610"/>
    <s v="551B2G"/>
    <s v="01948180649"/>
    <s v="IT01948180649"/>
    <s v="F547762000035533"/>
    <s v="2863838954"/>
    <s v="              040/52"/>
    <d v="2020-04-22T00:00:00"/>
    <x v="3"/>
    <n v="183"/>
    <s v="FATTURE E ALTRI DOCUMENTI"/>
    <n v="183"/>
    <n v="0"/>
    <n v="0"/>
    <n v="0"/>
    <n v="0"/>
    <n v="183"/>
    <s v="NO"/>
    <s v="551B2G"/>
    <s v="Azienda Ospedaliera Sant'Anna e San Sebastiano di Caserta - FATTURAZIONE"/>
  </r>
  <r>
    <s v="02201130610"/>
    <s v="551B2G"/>
    <s v="09238800156"/>
    <s v="IT09238800156"/>
    <s v="F547762000003450"/>
    <s v="72171919"/>
    <s v="1027510909"/>
    <d v="2017-04-14T00:00:00"/>
    <x v="1"/>
    <n v="3868.94"/>
    <s v="FATTURE E ALTRI DOCUMENTI"/>
    <n v="3683.79"/>
    <n v="0"/>
    <n v="0"/>
    <n v="0"/>
    <n v="0"/>
    <n v="3683.79"/>
    <s v="NO"/>
    <s v="551B2G"/>
    <s v="Azienda Ospedaliera Sant'Anna e San Sebastiano di Caserta - FATTURAZIONE"/>
  </r>
  <r>
    <s v="02201130610"/>
    <s v="551B2G"/>
    <s v="00777280157"/>
    <s v="IT00777280157"/>
    <s v="F547762000014445"/>
    <s v="105712659"/>
    <s v="1180440497"/>
    <d v="2018-05-31T00:00:00"/>
    <x v="7"/>
    <n v="155.96"/>
    <s v="FATTURE E ALTRI DOCUMENTI"/>
    <n v="141.78"/>
    <n v="0"/>
    <n v="0"/>
    <n v="0"/>
    <n v="55.2"/>
    <n v="86.58"/>
    <s v="NO"/>
    <s v="551B2G"/>
    <s v="Azienda Ospedaliera Sant'Anna e San Sebastiano di Caserta - FATTURAZIONE"/>
  </r>
  <r>
    <s v="02201130610"/>
    <s v="551B2G"/>
    <s v="09331210154"/>
    <s v="IT00953780962"/>
    <s v="F547762000015088"/>
    <s v="107084399"/>
    <s v="931349043"/>
    <d v="2018-06-13T00:00:00"/>
    <x v="7"/>
    <n v="1213.06"/>
    <s v="FATTURE E ALTRI DOCUMENTI"/>
    <n v="1166.4000000000001"/>
    <n v="0"/>
    <n v="0"/>
    <n v="0"/>
    <n v="1006.79"/>
    <n v="159.61000000000001"/>
    <s v="NO"/>
    <s v="551B2G"/>
    <s v="Azienda Ospedaliera Sant'Anna e San Sebastiano di Caserta - FATTURAZIONE"/>
  </r>
  <r>
    <s v="02201130610"/>
    <s v="551B2G"/>
    <s v="04786681215"/>
    <s v="IT04786681215"/>
    <s v="F547762000011123"/>
    <s v="95475500"/>
    <s v="          1900017030"/>
    <d v="2018-01-31T00:00:00"/>
    <x v="7"/>
    <n v="3050"/>
    <s v="FATTURE E ALTRI DOCUMENTI"/>
    <n v="2500"/>
    <n v="0"/>
    <n v="0"/>
    <n v="0"/>
    <n v="0"/>
    <n v="2500"/>
    <s v="NO"/>
    <s v="551B2G"/>
    <s v="Azienda Ospedaliera Sant'Anna e San Sebastiano di Caserta - FATTURAZIONE"/>
  </r>
  <r>
    <s v=""/>
    <s v="551B2G"/>
    <s v="06324460150"/>
    <s v="IT02804530968"/>
    <s v="F214800002212158"/>
    <s v="15293113"/>
    <s v="2152042533"/>
    <d v="2015-08-06T00:00:00"/>
    <x v="6"/>
    <n v="79.3"/>
    <s v="NOTA DI CREDITO"/>
    <n v="65"/>
    <n v="0"/>
    <n v="0"/>
    <n v="0"/>
    <n v="0"/>
    <n v="-65"/>
    <s v="NO"/>
    <s v="551B2G"/>
    <s v="Azienda Ospedaliera Sant'Anna e San Sebastiano di Caserta - FATTURAZIONE"/>
  </r>
  <r>
    <s v="02201130610"/>
    <s v="551B2G"/>
    <s v="TGLNTN71A21A512A"/>
    <s v="IT02593710615"/>
    <s v="F547762000010345"/>
    <s v="92942605"/>
    <s v="3-A"/>
    <d v="2018-01-19T00:00:00"/>
    <x v="7"/>
    <n v="5834.15"/>
    <s v="FATTURE E ALTRI DOCUMENTI"/>
    <n v="4782.09"/>
    <n v="0"/>
    <n v="0"/>
    <n v="0"/>
    <n v="0"/>
    <n v="4782.09"/>
    <s v="NO"/>
    <s v="551B2G"/>
    <s v="Azienda Ospedaliera Sant'Anna e San Sebastiano di Caserta - FATTURAZIONE"/>
  </r>
  <r>
    <s v="02201130610"/>
    <s v="551B2G"/>
    <s v="00911350635"/>
    <s v="IT00911350635"/>
    <s v="F547762000083057"/>
    <s v="11090136303"/>
    <s v="1000000044"/>
    <d v="2023-12-11T00:00:00"/>
    <x v="4"/>
    <n v="3525.6"/>
    <s v="FATTURE E ALTRI DOCUMENTI"/>
    <n v="3525.6"/>
    <n v="0"/>
    <n v="0"/>
    <n v="0"/>
    <n v="0"/>
    <n v="3525.6"/>
    <s v="NO"/>
    <s v="551B2G"/>
    <s v="Azienda Ospedaliera Sant'Anna e San Sebastiano di Caserta - FATTURAZIONE"/>
  </r>
  <r>
    <s v="02201130610"/>
    <s v="551B2G"/>
    <s v="80211730587"/>
    <s v="IT03657731000"/>
    <s v="F547762000094920"/>
    <s v="12911853055"/>
    <s v="00000920240comF00060"/>
    <d v="2024-09-10T00:00:00"/>
    <x v="5"/>
    <n v="1098"/>
    <s v="FATTURE E ALTRI DOCUMENTI"/>
    <n v="900"/>
    <n v="0"/>
    <n v="0"/>
    <n v="0"/>
    <n v="0"/>
    <n v="900"/>
    <s v="NO"/>
    <s v="551B2G"/>
    <s v="Azienda Ospedaliera Sant'Anna e San Sebastiano di Caserta - FATTURAZIONE"/>
  </r>
  <r>
    <s v="02201130610"/>
    <s v="551B2G"/>
    <s v="LNIFNC66L01B963T"/>
    <s v="IT02533440612"/>
    <s v="F547762000033696"/>
    <s v="2615862113"/>
    <s v="56"/>
    <d v="2020-02-28T00:00:00"/>
    <x v="3"/>
    <n v="756.6"/>
    <s v="FATTURE E ALTRI DOCUMENTI"/>
    <n v="756.6"/>
    <n v="0"/>
    <n v="0"/>
    <n v="0"/>
    <n v="0"/>
    <n v="756.6"/>
    <s v="NO"/>
    <s v="551B2G"/>
    <s v="Azienda Ospedaliera Sant'Anna e San Sebastiano di Caserta - FATTURAZIONE"/>
  </r>
  <r>
    <s v="02201130610"/>
    <s v="551B2G"/>
    <s v="CSAPLA62S41L245F"/>
    <s v="IT02364940615"/>
    <s v="F547762000028482"/>
    <s v="1640552269"/>
    <s v="3/pa"/>
    <d v="2019-09-20T00:00:00"/>
    <x v="2"/>
    <n v="6437.83"/>
    <s v="FATTURE E ALTRI DOCUMENTI"/>
    <n v="6437.83"/>
    <n v="0"/>
    <n v="0"/>
    <n v="0"/>
    <n v="0"/>
    <n v="6437.83"/>
    <s v="NO"/>
    <s v="551B2G"/>
    <s v="Azienda Ospedaliera Sant'Anna e San Sebastiano di Caserta - FATTURAZIONE"/>
  </r>
  <r>
    <s v="02201130610"/>
    <s v="551B2G"/>
    <s v="16764851008"/>
    <s v="IT16764851008"/>
    <s v="F547762000095689"/>
    <s v="13026267661"/>
    <s v="142"/>
    <d v="2024-09-23T00:00:00"/>
    <x v="5"/>
    <n v="7739.68"/>
    <s v="FATTURE E ALTRI DOCUMENTI"/>
    <n v="7739.68"/>
    <n v="0"/>
    <n v="0"/>
    <n v="0"/>
    <n v="6519.68"/>
    <n v="1220"/>
    <s v="NO"/>
    <s v="551B2G"/>
    <s v="Azienda Ospedaliera Sant'Anna e San Sebastiano di Caserta - FATTURAZIONE"/>
  </r>
  <r>
    <s v="02201130610"/>
    <s v="551B2G"/>
    <s v="02368591208"/>
    <s v="IT02368591208"/>
    <s v="F547762000017196"/>
    <s v="116471437"/>
    <s v="8100092362"/>
    <d v="2018-08-30T00:00:00"/>
    <x v="7"/>
    <n v="14115.02"/>
    <s v="FATTURE E ALTRI DOCUMENTI"/>
    <n v="11569.69"/>
    <n v="0"/>
    <n v="0"/>
    <n v="0"/>
    <n v="0"/>
    <n v="11569.69"/>
    <s v="NO"/>
    <s v="551B2G"/>
    <s v="Azienda Ospedaliera Sant'Anna e San Sebastiano di Caserta - FATTURAZIONE"/>
  </r>
  <r>
    <s v="02201130610"/>
    <s v="551B2G"/>
    <s v="05553870659"/>
    <s v="IT05553870659"/>
    <s v="F547762000085840"/>
    <s v="11514690327"/>
    <s v="82"/>
    <d v="2024-02-12T00:00:00"/>
    <x v="5"/>
    <n v="169.58"/>
    <s v="FATTURE E ALTRI DOCUMENTI"/>
    <n v="139"/>
    <n v="0"/>
    <n v="0"/>
    <n v="0"/>
    <n v="0"/>
    <n v="139"/>
    <s v="NO"/>
    <s v="551B2G"/>
    <s v="Azienda Ospedaliera Sant'Anna e San Sebastiano di Caserta - FATTURAZIONE"/>
  </r>
  <r>
    <s v="02201130610"/>
    <s v="551B2G"/>
    <s v="09238800156"/>
    <s v="IT09238800156"/>
    <s v="F547762000087730"/>
    <s v="11802261023"/>
    <s v="1210111388"/>
    <d v="2024-03-29T00:00:00"/>
    <x v="5"/>
    <n v="310.95"/>
    <s v="FATTURE E ALTRI DOCUMENTI"/>
    <n v="254.88"/>
    <n v="0"/>
    <n v="0"/>
    <n v="0"/>
    <n v="254.87"/>
    <n v="0.01"/>
    <s v="NO"/>
    <s v="551B2G"/>
    <s v="Azienda Ospedaliera Sant'Anna e San Sebastiano di Caserta - FATTURAZIONE"/>
  </r>
  <r>
    <s v="02201130610"/>
    <s v="551B2G"/>
    <s v="03519500619"/>
    <s v="IT03519500619"/>
    <s v="F547762000034722"/>
    <s v="2763658356"/>
    <s v="1300000396"/>
    <d v="2020-04-01T00:00:00"/>
    <x v="3"/>
    <n v="3622"/>
    <s v="FATTURE E ALTRI DOCUMENTI"/>
    <n v="3622"/>
    <n v="0"/>
    <n v="0"/>
    <n v="0"/>
    <n v="0"/>
    <n v="3622"/>
    <s v="NO"/>
    <s v="551B2G"/>
    <s v="Azienda Ospedaliera Sant'Anna e San Sebastiano di Caserta - FATTURAZIONE"/>
  </r>
  <r>
    <s v="02201130610"/>
    <s v="551B2G"/>
    <s v="00911350635"/>
    <s v="IT00911350635"/>
    <s v="F547762000034087"/>
    <s v="2680025036"/>
    <s v="1300000051"/>
    <d v="2020-03-11T00:00:00"/>
    <x v="3"/>
    <n v="1879.2"/>
    <s v="FATTURE E ALTRI DOCUMENTI"/>
    <n v="1562.4"/>
    <n v="0"/>
    <n v="0"/>
    <n v="0"/>
    <n v="0"/>
    <n v="1562.4"/>
    <s v="NO"/>
    <s v="551B2G"/>
    <s v="Azienda Ospedaliera Sant'Anna e San Sebastiano di Caserta - FATTURAZIONE"/>
  </r>
  <r>
    <s v=""/>
    <s v="551B2G"/>
    <s v="03519500619"/>
    <s v="IT03519500619"/>
    <s v="F214800001919292"/>
    <s v="12629754"/>
    <s v="            005/2068"/>
    <d v="2015-07-01T00:00:00"/>
    <x v="6"/>
    <n v="109.66"/>
    <s v="FATTURE E ALTRI DOCUMENTI"/>
    <n v="109.66"/>
    <n v="0"/>
    <n v="0"/>
    <n v="0"/>
    <n v="0"/>
    <n v="109.66"/>
    <s v="NO"/>
    <s v="551B2G"/>
    <s v="Azienda Ospedaliera Sant'Anna e San Sebastiano di Caserta - FATTURAZIONE"/>
  </r>
  <r>
    <s v="02201130610"/>
    <s v="551B2G"/>
    <s v="03992220966"/>
    <s v="IT03992220966"/>
    <s v="F253757000009289"/>
    <s v="35897919"/>
    <s v="3059026662"/>
    <d v="2016-03-31T00:00:00"/>
    <x v="0"/>
    <n v="10248"/>
    <s v="FATTURE E ALTRI DOCUMENTI"/>
    <n v="8400"/>
    <n v="0"/>
    <n v="0"/>
    <n v="0"/>
    <n v="0"/>
    <n v="8400"/>
    <s v="NO"/>
    <s v="551B2G"/>
    <s v="Azienda Ospedaliera Sant'Anna e San Sebastiano di Caserta - FATTURAZIONE"/>
  </r>
  <r>
    <s v="02201130610"/>
    <s v="551B2G"/>
    <s v="07123400157"/>
    <s v="IT00847380961"/>
    <s v="F253757000010828"/>
    <s v="39657476"/>
    <s v="16013986"/>
    <d v="2016-05-03T00:00:00"/>
    <x v="0"/>
    <n v="97.6"/>
    <s v="FATTURE E ALTRI DOCUMENTI"/>
    <n v="80"/>
    <n v="0"/>
    <n v="0"/>
    <n v="0"/>
    <n v="0"/>
    <n v="80"/>
    <s v="NO"/>
    <s v="551B2G"/>
    <s v="Azienda Ospedaliera Sant'Anna e San Sebastiano di Caserta - FATTURAZIONE"/>
  </r>
  <r>
    <s v="02201130610"/>
    <s v="551B2G"/>
    <s v="05239350969"/>
    <s v="IT05239350969"/>
    <s v="F547762000093043"/>
    <s v="12606767510"/>
    <s v="24342734"/>
    <d v="2024-07-15T00:00:00"/>
    <x v="5"/>
    <n v="2462.4499999999998"/>
    <s v="FATTURE E ALTRI DOCUMENTI"/>
    <n v="2018.4"/>
    <n v="0"/>
    <n v="0"/>
    <n v="0"/>
    <n v="0"/>
    <n v="2018.4"/>
    <s v="NO"/>
    <s v="551B2G"/>
    <s v="Azienda Ospedaliera Sant'Anna e San Sebastiano di Caserta - FATTURAZIONE"/>
  </r>
  <r>
    <s v="02201130610"/>
    <s v="551B2G"/>
    <s v="02368591208"/>
    <s v="IT02368591208"/>
    <s v="F214800001583398"/>
    <s v="10463938"/>
    <s v="8100005150"/>
    <d v="2015-06-12T00:00:00"/>
    <x v="6"/>
    <n v="702.57"/>
    <s v="FATTURE E ALTRI DOCUMENTI"/>
    <n v="575.88"/>
    <n v="0"/>
    <n v="0"/>
    <n v="0"/>
    <n v="0"/>
    <n v="575.88"/>
    <s v="NO"/>
    <s v="551B2G"/>
    <s v="Azienda Ospedaliera Sant'Anna e San Sebastiano di Caserta - FATTURAZIONE"/>
  </r>
  <r>
    <s v="02201130610"/>
    <s v="551B2G"/>
    <s v="13756881002"/>
    <s v="IT13756881002"/>
    <s v="F547762000090594"/>
    <s v="12223895223"/>
    <s v="FCEL24-03497"/>
    <d v="2024-05-29T00:00:00"/>
    <x v="5"/>
    <n v="16.190000000000001"/>
    <s v="FATTURE E ALTRI DOCUMENTI"/>
    <n v="16.190000000000001"/>
    <n v="0"/>
    <n v="0"/>
    <n v="0"/>
    <n v="0"/>
    <n v="16.190000000000001"/>
    <s v="NO"/>
    <s v="551B2G"/>
    <s v="Azienda Ospedaliera Sant'Anna e San Sebastiano di Caserta - FATTURAZIONE"/>
  </r>
  <r>
    <s v="02201130610"/>
    <s v="551B2G"/>
    <s v="00759430267"/>
    <s v="IT01630000287"/>
    <s v="F253757000017110"/>
    <s v="56923462"/>
    <s v="1648973/E"/>
    <d v="2016-12-07T00:00:00"/>
    <x v="0"/>
    <n v="790.56"/>
    <s v="FATTURE E ALTRI DOCUMENTI"/>
    <n v="648"/>
    <n v="0"/>
    <n v="0"/>
    <n v="0"/>
    <n v="0"/>
    <n v="648"/>
    <s v="NO"/>
    <s v="551B2G"/>
    <s v="Azienda Ospedaliera Sant'Anna e San Sebastiano di Caserta - FATTURAZIONE"/>
  </r>
  <r>
    <s v="02201130610"/>
    <s v="551B2G"/>
    <s v="PLMMRA63A29I234P"/>
    <s v="IT01883790618"/>
    <s v="F547762000008879"/>
    <s v="88656911"/>
    <s v="10/e"/>
    <d v="2017-10-31T00:00:00"/>
    <x v="1"/>
    <n v="761.81"/>
    <s v="FATTURE E ALTRI DOCUMENTI"/>
    <n v="692.55"/>
    <n v="0"/>
    <n v="0"/>
    <n v="0"/>
    <n v="0"/>
    <n v="692.55"/>
    <s v="NO"/>
    <s v="551B2G"/>
    <s v="Azienda Ospedaliera Sant'Anna e San Sebastiano di Caserta - FATTURAZIONE"/>
  </r>
  <r>
    <s v="02201130610"/>
    <s v="551B2G"/>
    <s v="06261440728"/>
    <s v="IT06261440728"/>
    <s v="F547762000092378"/>
    <s v="12511268794"/>
    <s v="2602/2024"/>
    <d v="2024-07-09T00:00:00"/>
    <x v="5"/>
    <n v="85.4"/>
    <s v="FATTURE E ALTRI DOCUMENTI"/>
    <n v="70"/>
    <n v="0"/>
    <n v="0"/>
    <n v="0"/>
    <n v="0"/>
    <n v="70"/>
    <s v="NO"/>
    <s v="551B2G"/>
    <s v="Azienda Ospedaliera Sant'Anna e San Sebastiano di Caserta - FATTURAZIONE"/>
  </r>
  <r>
    <s v="02201130610"/>
    <s v="551B2G"/>
    <s v="04786681215"/>
    <s v="IT04786681215"/>
    <s v="F547762000029587"/>
    <s v="1839733642"/>
    <s v="          1900180883"/>
    <d v="2019-10-24T00:00:00"/>
    <x v="2"/>
    <n v="1.98"/>
    <s v="NOTA DI CREDITO"/>
    <n v="1.8"/>
    <n v="0"/>
    <n v="0"/>
    <n v="0"/>
    <n v="0"/>
    <n v="-1.8"/>
    <s v="NO"/>
    <s v="551B2G"/>
    <s v="Azienda Ospedaliera Sant'Anna e San Sebastiano di Caserta - FATTURAZIONE"/>
  </r>
  <r>
    <s v="02201130610"/>
    <s v="551B2G"/>
    <s v="07960110158"/>
    <s v="IT07960110158"/>
    <s v="F547762000046584"/>
    <s v="4903524468"/>
    <s v="90005508"/>
    <d v="2021-04-15T00:00:00"/>
    <x v="8"/>
    <n v="1360"/>
    <s v="NOTA DI CREDITO"/>
    <n v="1360"/>
    <n v="0"/>
    <n v="0"/>
    <n v="0"/>
    <n v="0"/>
    <n v="-1360"/>
    <s v="NO"/>
    <s v="551B2G"/>
    <s v="Azienda Ospedaliera Sant'Anna e San Sebastiano di Caserta - FATTURAZIONE"/>
  </r>
  <r>
    <s v="02201130610"/>
    <s v="551B2G"/>
    <s v="02991680618"/>
    <s v="IT02991680618"/>
    <s v="F214800001225072"/>
    <s v="8453988"/>
    <s v="FATTPA 5_15"/>
    <d v="2015-05-20T00:00:00"/>
    <x v="6"/>
    <n v="57.95"/>
    <s v="FATTURE E ALTRI DOCUMENTI"/>
    <n v="47.5"/>
    <n v="0"/>
    <n v="0"/>
    <n v="0"/>
    <n v="0"/>
    <n v="47.5"/>
    <s v="NO"/>
    <s v="551B2G"/>
    <s v="Azienda Ospedaliera Sant'Anna e San Sebastiano di Caserta - FATTURAZIONE"/>
  </r>
  <r>
    <s v="02201130610"/>
    <s v="551B2G"/>
    <s v="06854100630"/>
    <s v="IT06854100630"/>
    <s v="F547762000000916"/>
    <s v="64890859"/>
    <s v="FEL/2017/77"/>
    <d v="2017-02-20T00:00:00"/>
    <x v="1"/>
    <n v="647.54999999999995"/>
    <s v="FATTURE E ALTRI DOCUMENTI"/>
    <n v="647.54999999999995"/>
    <n v="0"/>
    <n v="0"/>
    <n v="0"/>
    <n v="0"/>
    <n v="647.54999999999995"/>
    <s v="NO"/>
    <s v="551B2G"/>
    <s v="Azienda Ospedaliera Sant'Anna e San Sebastiano di Caserta - FATTURAZIONE"/>
  </r>
  <r>
    <s v="02201130610"/>
    <s v="551B2G"/>
    <s v="13756881002"/>
    <s v="IT13756881002"/>
    <s v="F547762000029711"/>
    <s v="1858758094"/>
    <s v="FCEL19-06898"/>
    <d v="2019-10-29T00:00:00"/>
    <x v="2"/>
    <n v="718.84"/>
    <s v="FATTURE E ALTRI DOCUMENTI"/>
    <n v="718.84"/>
    <n v="0"/>
    <n v="0"/>
    <n v="0"/>
    <n v="0"/>
    <n v="718.84"/>
    <s v="NO"/>
    <s v="551B2G"/>
    <s v="Azienda Ospedaliera Sant'Anna e San Sebastiano di Caserta - FATTURAZIONE"/>
  </r>
  <r>
    <s v="02201130610"/>
    <s v="551B2G"/>
    <s v="04786681215"/>
    <s v="IT04786681215"/>
    <s v="F547762000042276"/>
    <s v="4126720508"/>
    <s v="1900175875"/>
    <d v="2020-11-30T00:00:00"/>
    <x v="3"/>
    <n v="0.22"/>
    <s v="NOTA DI CREDITO"/>
    <n v="0.2"/>
    <n v="0"/>
    <n v="0"/>
    <n v="0"/>
    <n v="0"/>
    <n v="-0.2"/>
    <s v="NO"/>
    <s v="551B2G"/>
    <s v="Azienda Ospedaliera Sant'Anna e San Sebastiano di Caserta - FATTURAZIONE"/>
  </r>
  <r>
    <s v="02201130610"/>
    <s v="551B2G"/>
    <s v="02505630109"/>
    <s v="IT04570150278"/>
    <s v="F547762000069004"/>
    <s v="8814489098"/>
    <s v="FVM/000000770"/>
    <d v="2022-12-29T00:00:00"/>
    <x v="9"/>
    <n v="615.30999999999995"/>
    <s v="FATTURE E ALTRI DOCUMENTI"/>
    <n v="615.30999999999995"/>
    <n v="0"/>
    <n v="0"/>
    <n v="0"/>
    <n v="0"/>
    <n v="615.30999999999995"/>
    <s v="NO"/>
    <s v="551B2G"/>
    <s v="Azienda Ospedaliera Sant'Anna e San Sebastiano di Caserta - FATTURAZIONE"/>
  </r>
  <r>
    <s v="02201130610"/>
    <s v="551B2G"/>
    <s v="09238800156"/>
    <s v="IT09238800156"/>
    <s v="F547762000092231"/>
    <s v="12480974312"/>
    <s v="1210237857"/>
    <d v="2024-07-04T00:00:00"/>
    <x v="5"/>
    <n v="1.04"/>
    <s v="FATTURE E ALTRI DOCUMENTI"/>
    <n v="1"/>
    <n v="0"/>
    <n v="0"/>
    <n v="0"/>
    <n v="0"/>
    <n v="1"/>
    <s v="NO"/>
    <s v="551B2G"/>
    <s v="Azienda Ospedaliera Sant'Anna e San Sebastiano di Caserta - FATTURAZIONE"/>
  </r>
  <r>
    <s v="02201130610"/>
    <s v="551B2G"/>
    <s v="BVLMSM67M28F839O"/>
    <s v="IT07560000635"/>
    <s v="F253757000013019"/>
    <s v="45054789"/>
    <s v="000003-2016-FATTELE"/>
    <d v="2016-07-14T00:00:00"/>
    <x v="0"/>
    <n v="1288.8"/>
    <s v="FATTURE E ALTRI DOCUMENTI"/>
    <n v="1060"/>
    <n v="0"/>
    <n v="0"/>
    <n v="0"/>
    <n v="0"/>
    <n v="1060"/>
    <s v="NO"/>
    <s v="551B2G"/>
    <s v="Azienda Ospedaliera Sant'Anna e San Sebastiano di Caserta - FATTURAZIONE"/>
  </r>
  <r>
    <s v="02201130610"/>
    <s v="551B2G"/>
    <s v="13756881002"/>
    <s v="IT13756881002"/>
    <s v="F547762000045017"/>
    <s v="4637996842"/>
    <s v="FCEL21-01029"/>
    <d v="2021-02-26T00:00:00"/>
    <x v="8"/>
    <n v="0.92"/>
    <s v="FATTURE E ALTRI DOCUMENTI"/>
    <n v="0.92"/>
    <n v="0"/>
    <n v="0"/>
    <n v="0"/>
    <n v="0"/>
    <n v="0.92"/>
    <s v="NO"/>
    <s v="551B2G"/>
    <s v="Azienda Ospedaliera Sant'Anna e San Sebastiano di Caserta - FATTURAZIONE"/>
  </r>
  <r>
    <s v="02201130610"/>
    <s v="551B2G"/>
    <s v="02318570906"/>
    <s v="IT02318570906"/>
    <s v="F547762000020701"/>
    <s v="137479946"/>
    <s v="273/36/PA"/>
    <d v="2018-12-19T00:00:00"/>
    <x v="7"/>
    <n v="568.52"/>
    <s v="FATTURE E ALTRI DOCUMENTI"/>
    <n v="466"/>
    <n v="0"/>
    <n v="0"/>
    <n v="0"/>
    <n v="0"/>
    <n v="466"/>
    <s v="NO"/>
    <s v="551B2G"/>
    <s v="Azienda Ospedaliera Sant'Anna e San Sebastiano di Caserta - FATTURAZIONE"/>
  </r>
  <r>
    <s v="02201130610"/>
    <s v="551B2G"/>
    <s v="04786681215"/>
    <s v="IT04786681215"/>
    <s v="F547762000095942"/>
    <s v="13059574167"/>
    <s v="1900190027"/>
    <d v="2024-09-30T00:00:00"/>
    <x v="5"/>
    <n v="6976.27"/>
    <s v="FATTURE E ALTRI DOCUMENTI"/>
    <n v="6342.06"/>
    <n v="0"/>
    <n v="0"/>
    <n v="0"/>
    <n v="0"/>
    <n v="6342.06"/>
    <s v="NO"/>
    <s v="551B2G"/>
    <s v="Azienda Ospedaliera Sant'Anna e San Sebastiano di Caserta - FATTURAZIONE"/>
  </r>
  <r>
    <s v="02201130610"/>
    <s v="551B2G"/>
    <s v="PLSGNR73E18F839K"/>
    <s v="IT03582231217"/>
    <s v="F214800001003505"/>
    <s v="7176018"/>
    <s v="FATTPA 1_15"/>
    <d v="2015-05-04T00:00:00"/>
    <x v="6"/>
    <n v="3002"/>
    <s v="FATTURE E ALTRI DOCUMENTI"/>
    <n v="3002"/>
    <n v="0"/>
    <n v="0"/>
    <n v="0"/>
    <n v="0"/>
    <n v="3002"/>
    <s v="NO"/>
    <s v="551B2G"/>
    <s v="Azienda Ospedaliera Sant'Anna e San Sebastiano di Caserta - FATTURAZIONE"/>
  </r>
  <r>
    <s v="02201130610"/>
    <s v="551B2G"/>
    <s v="09238800156"/>
    <s v="IT09238800156"/>
    <s v="F547762000092037"/>
    <s v="12454779650"/>
    <s v="1210231706"/>
    <d v="2024-07-01T00:00:00"/>
    <x v="5"/>
    <n v="776.65"/>
    <s v="FATTURE E ALTRI DOCUMENTI"/>
    <n v="636.6"/>
    <n v="0"/>
    <n v="0"/>
    <n v="0"/>
    <n v="636.59"/>
    <n v="0.01"/>
    <s v="NO"/>
    <s v="551B2G"/>
    <s v="Azienda Ospedaliera Sant'Anna e San Sebastiano di Caserta - FATTURAZIONE"/>
  </r>
  <r>
    <s v="02201130610"/>
    <s v="551B2G"/>
    <s v="09771701001"/>
    <s v="IT09771701001"/>
    <s v="F547762000079492"/>
    <s v="10511993851"/>
    <s v="000000900030998T"/>
    <d v="2023-09-23T00:00:00"/>
    <x v="4"/>
    <n v="10.98"/>
    <s v="FATTURE E ALTRI DOCUMENTI"/>
    <n v="9"/>
    <n v="0"/>
    <n v="0"/>
    <n v="0"/>
    <n v="0"/>
    <n v="9"/>
    <s v="NO"/>
    <s v="551B2G"/>
    <s v="Azienda Ospedaliera Sant'Anna e San Sebastiano di Caserta - FATTURAZIONE"/>
  </r>
  <r>
    <s v="02201130610"/>
    <s v="551B2G"/>
    <s v="07960110158"/>
    <s v="IT07960110158"/>
    <s v="F547762000066456"/>
    <s v="8362423753"/>
    <s v="90012452"/>
    <d v="2022-10-28T00:00:00"/>
    <x v="9"/>
    <n v="275.14999999999998"/>
    <s v="FATTURE E ALTRI DOCUMENTI"/>
    <n v="275.14999999999998"/>
    <n v="0"/>
    <n v="0"/>
    <n v="0"/>
    <n v="0"/>
    <n v="275.14999999999998"/>
    <s v="NO"/>
    <s v="551B2G"/>
    <s v="Azienda Ospedaliera Sant'Anna e San Sebastiano di Caserta - FATTURAZIONE"/>
  </r>
  <r>
    <s v="02201130610"/>
    <s v="551B2G"/>
    <s v="02015500693"/>
    <s v="IT02015500693"/>
    <s v="F253757000017862"/>
    <s v="58056631"/>
    <s v="103-02"/>
    <d v="2016-11-30T00:00:00"/>
    <x v="0"/>
    <n v="84037.8"/>
    <s v="NOTA DI CREDITO"/>
    <n v="604.91999999999996"/>
    <n v="0"/>
    <n v="0"/>
    <n v="0"/>
    <n v="0"/>
    <n v="-604.91999999999996"/>
    <s v="NO"/>
    <s v="551B2G"/>
    <s v="Azienda Ospedaliera Sant'Anna e San Sebastiano di Caserta - FATTURAZIONE"/>
  </r>
  <r>
    <s v="02201130610"/>
    <s v="551B2G"/>
    <s v="07328871210"/>
    <s v="IT07328871210"/>
    <s v="F547762000094770"/>
    <s v="12872408394"/>
    <s v="214/FEP"/>
    <d v="2024-08-30T00:00:00"/>
    <x v="5"/>
    <n v="248.88"/>
    <s v="FATTURE E ALTRI DOCUMENTI"/>
    <n v="204"/>
    <n v="0"/>
    <n v="0"/>
    <n v="0"/>
    <n v="0"/>
    <n v="204"/>
    <s v="NO"/>
    <s v="551B2G"/>
    <s v="Azienda Ospedaliera Sant'Anna e San Sebastiano di Caserta - FATTURAZIONE"/>
  </r>
  <r>
    <s v="02201130610"/>
    <s v="551B2G"/>
    <s v="04144770619"/>
    <s v="IT04144770619"/>
    <s v="F547762000007058"/>
    <s v="82678175"/>
    <s v="18/17"/>
    <d v="2017-09-29T00:00:00"/>
    <x v="1"/>
    <n v="447.42"/>
    <s v="FATTURE E ALTRI DOCUMENTI"/>
    <n v="366.74"/>
    <n v="0"/>
    <n v="0"/>
    <n v="0"/>
    <n v="0"/>
    <n v="366.74"/>
    <s v="NO"/>
    <s v="551B2G"/>
    <s v="Azienda Ospedaliera Sant'Anna e San Sebastiano di Caserta - FATTURAZIONE"/>
  </r>
  <r>
    <s v="02201130610"/>
    <s v="551B2G"/>
    <s v="00725050157"/>
    <s v="IT00725050157"/>
    <s v="F547762000028612"/>
    <s v="1658047025"/>
    <s v="V1901426"/>
    <d v="2019-03-01T00:00:00"/>
    <x v="2"/>
    <n v="496.73"/>
    <s v="FATTURE E ALTRI DOCUMENTI"/>
    <n v="496.73"/>
    <n v="0"/>
    <n v="0"/>
    <n v="0"/>
    <n v="0"/>
    <n v="496.73"/>
    <s v="NO"/>
    <s v="551B2G"/>
    <s v="Azienda Ospedaliera Sant'Anna e San Sebastiano di Caserta - FATTURAZIONE"/>
  </r>
  <r>
    <s v="02201130610"/>
    <s v="551B2G"/>
    <s v="00349040287"/>
    <s v="IT00349040287"/>
    <s v="F253757000015962"/>
    <s v="52836164"/>
    <s v="EP1316"/>
    <d v="2016-10-21T00:00:00"/>
    <x v="0"/>
    <n v="988.5"/>
    <s v="FATTURE E ALTRI DOCUMENTI"/>
    <n v="988.5"/>
    <n v="0"/>
    <n v="0"/>
    <n v="0"/>
    <n v="0"/>
    <n v="988.5"/>
    <s v="NO"/>
    <s v="551B2G"/>
    <s v="Azienda Ospedaliera Sant'Anna e San Sebastiano di Caserta - FATTURAZIONE"/>
  </r>
  <r>
    <s v="02201130610"/>
    <s v="551B2G"/>
    <s v="02254810365"/>
    <s v="IT02254810365"/>
    <s v="F547762000034604"/>
    <s v="2753112584"/>
    <s v="96/PA"/>
    <d v="2020-03-30T00:00:00"/>
    <x v="3"/>
    <n v="2381.6"/>
    <s v="FATTURE E ALTRI DOCUMENTI"/>
    <n v="2290"/>
    <n v="0"/>
    <n v="0"/>
    <n v="0"/>
    <n v="229"/>
    <n v="2061"/>
    <s v="NO"/>
    <s v="551B2G"/>
    <s v="Azienda Ospedaliera Sant'Anna e San Sebastiano di Caserta - FATTURAZIONE"/>
  </r>
  <r>
    <s v="02201130610"/>
    <s v="551B2G"/>
    <s v="06324460150"/>
    <s v="IT02804530968"/>
    <s v="F253757000013368"/>
    <s v="45922212"/>
    <s v="2162041967"/>
    <d v="2016-07-25T00:00:00"/>
    <x v="0"/>
    <n v="9918.69"/>
    <s v="FATTURE E ALTRI DOCUMENTI"/>
    <n v="8130.07"/>
    <n v="0"/>
    <n v="0"/>
    <n v="0"/>
    <n v="7128.12"/>
    <n v="1001.95"/>
    <s v="NO"/>
    <s v="551B2G"/>
    <s v="Azienda Ospedaliera Sant'Anna e San Sebastiano di Caserta - FATTURAZIONE"/>
  </r>
  <r>
    <s v="02201130610"/>
    <s v="551B2G"/>
    <s v="04209950239"/>
    <s v="IT04209950239"/>
    <s v="F547762000086134"/>
    <s v="11556238296"/>
    <s v="45/2024"/>
    <d v="2024-02-16T00:00:00"/>
    <x v="5"/>
    <n v="273.27999999999997"/>
    <s v="FATTURE E ALTRI DOCUMENTI"/>
    <n v="273.27999999999997"/>
    <n v="0"/>
    <n v="0"/>
    <n v="0"/>
    <n v="0"/>
    <n v="273.27999999999997"/>
    <s v="NO"/>
    <s v="551B2G"/>
    <s v="Azienda Ospedaliera Sant'Anna e San Sebastiano di Caserta - FATTURAZIONE"/>
  </r>
  <r>
    <s v="02201130610"/>
    <s v="551B2G"/>
    <s v="01423300183"/>
    <s v="IT01423300183"/>
    <s v="F547762000017625"/>
    <s v="118678540"/>
    <s v="4836/PA"/>
    <d v="2018-08-31T00:00:00"/>
    <x v="7"/>
    <n v="417.96"/>
    <s v="FATTURE E ALTRI DOCUMENTI"/>
    <n v="379.96"/>
    <n v="0"/>
    <n v="0"/>
    <n v="0"/>
    <n v="360.97"/>
    <n v="18.989999999999998"/>
    <s v="NO"/>
    <s v="551B2G"/>
    <s v="Azienda Ospedaliera Sant'Anna e San Sebastiano di Caserta - FATTURAZIONE"/>
  </r>
  <r>
    <s v="02201130610"/>
    <s v="551B2G"/>
    <s v="13866771002"/>
    <s v="IT13866771002"/>
    <s v="F547762000031199"/>
    <s v="2144513216"/>
    <s v="000205"/>
    <d v="2019-11-28T00:00:00"/>
    <x v="2"/>
    <n v="3617.3"/>
    <s v="FATTURE E ALTRI DOCUMENTI"/>
    <n v="3617.3"/>
    <n v="0"/>
    <n v="0"/>
    <n v="0"/>
    <n v="0"/>
    <n v="3617.3"/>
    <s v="NO"/>
    <s v="551B2G"/>
    <s v="Azienda Ospedaliera Sant'Anna e San Sebastiano di Caserta - FATTURAZIONE"/>
  </r>
  <r>
    <s v="02201130610"/>
    <s v="551B2G"/>
    <s v="06322711216"/>
    <s v="IT06322711216"/>
    <s v="F547762000009977"/>
    <s v="92390240"/>
    <s v="FEA/2018/15"/>
    <d v="2018-01-15T00:00:00"/>
    <x v="7"/>
    <n v="286"/>
    <s v="FATTURE E ALTRI DOCUMENTI"/>
    <n v="286"/>
    <n v="0"/>
    <n v="0"/>
    <n v="0"/>
    <n v="0"/>
    <n v="286"/>
    <s v="NO"/>
    <s v="551B2G"/>
    <s v="Azienda Ospedaliera Sant'Anna e San Sebastiano di Caserta - FATTURAZIONE"/>
  </r>
  <r>
    <s v="02201130610"/>
    <s v="551B2G"/>
    <s v="06853240635"/>
    <s v="IT06853240635"/>
    <s v="F547762000074070"/>
    <s v="9666135820"/>
    <s v="1300000805"/>
    <d v="2023-05-16T00:00:00"/>
    <x v="4"/>
    <n v="287"/>
    <s v="FATTURE E ALTRI DOCUMENTI"/>
    <n v="287"/>
    <n v="0"/>
    <n v="0"/>
    <n v="0"/>
    <n v="0"/>
    <n v="287"/>
    <s v="NO"/>
    <s v="551B2G"/>
    <s v="Azienda Ospedaliera Sant'Anna e San Sebastiano di Caserta - FATTURAZIONE"/>
  </r>
  <r>
    <s v="02201130610"/>
    <s v="551B2G"/>
    <s v="00794290676"/>
    <s v="IT00794290676"/>
    <s v="F547762000092202"/>
    <s v="12466277652"/>
    <s v="1147/01"/>
    <d v="2024-06-30T00:00:00"/>
    <x v="5"/>
    <n v="20763.61"/>
    <s v="FATTURE E ALTRI DOCUMENTI"/>
    <n v="17019.36"/>
    <n v="0"/>
    <n v="0"/>
    <n v="0"/>
    <n v="17019.349999999999"/>
    <n v="0.01"/>
    <s v="NO"/>
    <s v="551B2G"/>
    <s v="Azienda Ospedaliera Sant'Anna e San Sebastiano di Caserta - FATTURAZIONE"/>
  </r>
  <r>
    <s v="02201130610"/>
    <s v="551B2G"/>
    <s v="09331210154"/>
    <s v="IT00953780962"/>
    <s v="F547762000020290"/>
    <s v="132878703"/>
    <s v="931413676"/>
    <d v="2018-12-11T00:00:00"/>
    <x v="7"/>
    <n v="722.59"/>
    <s v="FATTURE E ALTRI DOCUMENTI"/>
    <n v="694.8"/>
    <n v="0"/>
    <n v="0"/>
    <n v="0"/>
    <n v="0"/>
    <n v="694.8"/>
    <s v="NO"/>
    <s v="551B2G"/>
    <s v="Azienda Ospedaliera Sant'Anna e San Sebastiano di Caserta - FATTURAZIONE"/>
  </r>
  <r>
    <s v=""/>
    <s v="551B2G"/>
    <s v="03519500619"/>
    <s v="IT03519500619"/>
    <s v="F253757000003829"/>
    <s v="26786601"/>
    <s v="            005/4891"/>
    <d v="2015-12-22T00:00:00"/>
    <x v="6"/>
    <n v="56.4"/>
    <s v="FATTURE E ALTRI DOCUMENTI"/>
    <n v="51.27"/>
    <n v="0"/>
    <n v="0"/>
    <n v="0"/>
    <n v="0"/>
    <n v="51.27"/>
    <s v="NO"/>
    <s v="551B2G"/>
    <s v="Azienda Ospedaliera Sant'Anna e San Sebastiano di Caserta - FATTURAZIONE"/>
  </r>
  <r>
    <s v="02201130610"/>
    <s v="551B2G"/>
    <s v="02368591208"/>
    <s v="IT02368591208"/>
    <s v="F214800001000980"/>
    <s v="7176927"/>
    <s v="8100002907"/>
    <d v="2015-05-06T00:00:00"/>
    <x v="6"/>
    <n v="21962.1"/>
    <s v="FATTURE E ALTRI DOCUMENTI"/>
    <n v="21962.1"/>
    <n v="0"/>
    <n v="0"/>
    <n v="0"/>
    <n v="0"/>
    <n v="21962.1"/>
    <s v="NO"/>
    <s v="551B2G"/>
    <s v="Azienda Ospedaliera Sant'Anna e San Sebastiano di Caserta - FATTURAZIONE"/>
  </r>
  <r>
    <s v="02201130610"/>
    <s v="551B2G"/>
    <s v="03415301203"/>
    <s v="IT03415301203"/>
    <s v="F547762000017686"/>
    <s v="119128483"/>
    <s v="v6/000002"/>
    <d v="2017-10-27T00:00:00"/>
    <x v="1"/>
    <n v="1464.85"/>
    <s v="FATTURE E ALTRI DOCUMENTI"/>
    <n v="1464.85"/>
    <n v="0"/>
    <n v="0"/>
    <n v="0"/>
    <n v="0"/>
    <n v="1464.85"/>
    <s v="NO"/>
    <s v="551B2G"/>
    <s v="Azienda Ospedaliera Sant'Anna e San Sebastiano di Caserta - FATTURAZIONE"/>
  </r>
  <r>
    <s v="02201130610"/>
    <s v="551B2G"/>
    <s v="11264670156"/>
    <s v="IT11264670156"/>
    <s v="F547762000031831"/>
    <s v="2258938437"/>
    <s v="2019/7500085793"/>
    <d v="2019-12-30T00:00:00"/>
    <x v="2"/>
    <n v="2319.1999999999998"/>
    <s v="FATTURE E ALTRI DOCUMENTI"/>
    <n v="2230"/>
    <n v="0"/>
    <n v="0"/>
    <n v="0"/>
    <n v="0"/>
    <n v="2230"/>
    <s v="NO"/>
    <s v="551B2G"/>
    <s v="Azienda Ospedaliera Sant'Anna e San Sebastiano di Caserta - FATTURAZIONE"/>
  </r>
  <r>
    <s v="02201130610"/>
    <s v="551B2G"/>
    <s v="12572900152"/>
    <s v="IT06032681006"/>
    <s v="F547762000016451"/>
    <s v="112948414"/>
    <s v="25485761"/>
    <d v="2018-08-01T00:00:00"/>
    <x v="7"/>
    <n v="1157.1500000000001"/>
    <s v="FATTURE E ALTRI DOCUMENTI"/>
    <n v="1112.6400000000001"/>
    <n v="0"/>
    <n v="0"/>
    <n v="0"/>
    <n v="930.24"/>
    <n v="182.4"/>
    <s v="NO"/>
    <s v="551B2G"/>
    <s v="Azienda Ospedaliera Sant'Anna e San Sebastiano di Caserta - FATTURAZIONE"/>
  </r>
  <r>
    <s v="02201130610"/>
    <s v="551B2G"/>
    <s v="09331210154"/>
    <s v="IT00953780962"/>
    <s v="F547762000055899"/>
    <s v="6512098826"/>
    <s v="0931815900"/>
    <d v="2022-01-13T00:00:00"/>
    <x v="9"/>
    <n v="1963.1"/>
    <s v="FATTURE E ALTRI DOCUMENTI"/>
    <n v="1887.6"/>
    <n v="0"/>
    <n v="0"/>
    <n v="0"/>
    <n v="0"/>
    <n v="1887.6"/>
    <s v="NO"/>
    <s v="551B2G"/>
    <s v="Azienda Ospedaliera Sant'Anna e San Sebastiano di Caserta - FATTURAZIONE"/>
  </r>
  <r>
    <s v="02201130610"/>
    <s v="551B2G"/>
    <s v="05206041211"/>
    <s v="IT05206041211"/>
    <s v="F547762000089347"/>
    <s v="12037578980"/>
    <s v="131/E"/>
    <d v="2024-04-30T00:00:00"/>
    <x v="5"/>
    <n v="42.41"/>
    <s v="FATTURE E ALTRI DOCUMENTI"/>
    <n v="40.39"/>
    <n v="0"/>
    <n v="0"/>
    <n v="0"/>
    <n v="0"/>
    <n v="40.39"/>
    <s v="NO"/>
    <s v="551B2G"/>
    <s v="Azienda Ospedaliera Sant'Anna e San Sebastiano di Caserta - FATTURAZIONE"/>
  </r>
  <r>
    <s v="02201130610"/>
    <s v="551B2G"/>
    <s v="04757530284"/>
    <s v="IT04757530284"/>
    <s v="F253757000007738"/>
    <s v="31060464"/>
    <s v="50/PA"/>
    <d v="2016-02-11T00:00:00"/>
    <x v="0"/>
    <n v="844.24"/>
    <s v="FATTURE E ALTRI DOCUMENTI"/>
    <n v="692"/>
    <n v="0"/>
    <n v="0"/>
    <n v="0"/>
    <n v="0"/>
    <n v="692"/>
    <s v="NO"/>
    <s v="551B2G"/>
    <s v="Azienda Ospedaliera Sant'Anna e San Sebastiano di Caserta - FATTURAZIONE"/>
  </r>
  <r>
    <s v="02201130610"/>
    <s v="551B2G"/>
    <s v="04320310651"/>
    <s v="IT04320310651"/>
    <s v="F547762000086259"/>
    <s v="11567476550"/>
    <s v="FPA 6/24"/>
    <d v="2024-02-26T00:00:00"/>
    <x v="5"/>
    <n v="406.03"/>
    <s v="FATTURE E ALTRI DOCUMENTI"/>
    <n v="339.72"/>
    <n v="0"/>
    <n v="0"/>
    <n v="0"/>
    <n v="0"/>
    <n v="339.72"/>
    <s v="NO"/>
    <s v="551B2G"/>
    <s v="Azienda Ospedaliera Sant'Anna e San Sebastiano di Caserta - FATTURAZIONE"/>
  </r>
  <r>
    <s v="02201130610"/>
    <s v="551B2G"/>
    <s v="06853240635"/>
    <s v="IT06853240635"/>
    <s v="F547762000081998"/>
    <s v="10925414576"/>
    <s v="1300002481"/>
    <d v="2023-11-22T00:00:00"/>
    <x v="4"/>
    <n v="899.3"/>
    <s v="FATTURE E ALTRI DOCUMENTI"/>
    <n v="899.3"/>
    <n v="0"/>
    <n v="0"/>
    <n v="0"/>
    <n v="0"/>
    <n v="899.3"/>
    <s v="NO"/>
    <s v="551B2G"/>
    <s v="Azienda Ospedaliera Sant'Anna e San Sebastiano di Caserta - FATTURAZIONE"/>
  </r>
  <r>
    <s v="02201130610"/>
    <s v="551B2G"/>
    <s v="03992220966"/>
    <s v="IT03992220966"/>
    <s v="F253757000008495"/>
    <s v="33258813"/>
    <s v="3059025312"/>
    <d v="2016-02-29T00:00:00"/>
    <x v="0"/>
    <n v="5612"/>
    <s v="FATTURE E ALTRI DOCUMENTI"/>
    <n v="4600"/>
    <n v="0"/>
    <n v="0"/>
    <n v="0"/>
    <n v="0"/>
    <n v="4600"/>
    <s v="NO"/>
    <s v="551B2G"/>
    <s v="Azienda Ospedaliera Sant'Anna e San Sebastiano di Caserta - FATTURAZIONE"/>
  </r>
  <r>
    <s v=""/>
    <s v="551B2G"/>
    <s v="03519500619"/>
    <s v="IT03519500619"/>
    <s v="F214800002177956"/>
    <s v="14751782"/>
    <s v="            005/2403"/>
    <d v="2015-07-28T00:00:00"/>
    <x v="6"/>
    <n v="91.4"/>
    <s v="FATTURE E ALTRI DOCUMENTI"/>
    <n v="91.4"/>
    <n v="0"/>
    <n v="0"/>
    <n v="0"/>
    <n v="0"/>
    <n v="91.4"/>
    <s v="NO"/>
    <s v="551B2G"/>
    <s v="Azienda Ospedaliera Sant'Anna e San Sebastiano di Caserta - FATTURAZIONE"/>
  </r>
  <r>
    <s v="02201130610"/>
    <s v="551B2G"/>
    <s v="09238800156"/>
    <s v="IT09238800156"/>
    <s v="F547762000094210"/>
    <s v="12788673334"/>
    <s v="1210299545"/>
    <d v="2024-08-19T00:00:00"/>
    <x v="5"/>
    <n v="12480"/>
    <s v="FATTURE E ALTRI DOCUMENTI"/>
    <n v="12000"/>
    <n v="0"/>
    <n v="0"/>
    <n v="0"/>
    <n v="0"/>
    <n v="12000"/>
    <s v="NO"/>
    <s v="551B2G"/>
    <s v="Azienda Ospedaliera Sant'Anna e San Sebastiano di Caserta - FATTURAZIONE"/>
  </r>
  <r>
    <s v="02201130610"/>
    <s v="551B2G"/>
    <s v="03519500619"/>
    <s v="IT03519500619"/>
    <s v="F547762000009479"/>
    <s v="90086689"/>
    <s v="          1300002805"/>
    <d v="2017-12-05T00:00:00"/>
    <x v="1"/>
    <n v="806"/>
    <s v="FATTURE E ALTRI DOCUMENTI"/>
    <n v="806"/>
    <n v="0"/>
    <n v="0"/>
    <n v="0"/>
    <n v="0"/>
    <n v="806"/>
    <s v="NO"/>
    <s v="551B2G"/>
    <s v="Azienda Ospedaliera Sant'Anna e San Sebastiano di Caserta - FATTURAZIONE"/>
  </r>
  <r>
    <s v="02201130610"/>
    <s v="551B2G"/>
    <s v="13756881002"/>
    <s v="IT13756881002"/>
    <s v="F547762000094527"/>
    <s v="12835000657"/>
    <s v="FCEL24-05295"/>
    <d v="2024-08-29T00:00:00"/>
    <x v="5"/>
    <n v="11.63"/>
    <s v="FATTURE E ALTRI DOCUMENTI"/>
    <n v="11.63"/>
    <n v="0"/>
    <n v="0"/>
    <n v="0"/>
    <n v="0"/>
    <n v="11.63"/>
    <s v="NO"/>
    <s v="551B2G"/>
    <s v="Azienda Ospedaliera Sant'Anna e San Sebastiano di Caserta - FATTURAZIONE"/>
  </r>
  <r>
    <s v="02201130610"/>
    <s v="551B2G"/>
    <s v="07960110158"/>
    <s v="IT07960110158"/>
    <s v="F547762000038148"/>
    <s v="3358199046"/>
    <s v="90009134"/>
    <d v="2020-07-20T00:00:00"/>
    <x v="3"/>
    <n v="4324.1899999999996"/>
    <s v="FATTURE E ALTRI DOCUMENTI"/>
    <n v="4324.1899999999996"/>
    <n v="0"/>
    <n v="0"/>
    <n v="0"/>
    <n v="0"/>
    <n v="4324.1899999999996"/>
    <s v="NO"/>
    <s v="551B2G"/>
    <s v="Azienda Ospedaliera Sant'Anna e San Sebastiano di Caserta - FATTURAZIONE"/>
  </r>
  <r>
    <s v="02201130610"/>
    <s v="551B2G"/>
    <s v="09238800156"/>
    <s v="IT09238800156"/>
    <s v="F547762000087723"/>
    <s v="11802262685"/>
    <s v="1210111389"/>
    <d v="2024-03-29T00:00:00"/>
    <x v="5"/>
    <n v="456.77"/>
    <s v="FATTURE E ALTRI DOCUMENTI"/>
    <n v="374.4"/>
    <n v="0"/>
    <n v="0"/>
    <n v="0"/>
    <n v="0"/>
    <n v="374.4"/>
    <s v="NO"/>
    <s v="551B2G"/>
    <s v="Azienda Ospedaliera Sant'Anna e San Sebastiano di Caserta - FATTURAZIONE"/>
  </r>
  <r>
    <s v="02201130610"/>
    <s v="551B2G"/>
    <s v="00244540100"/>
    <s v="IT00244540100"/>
    <s v="F547762000005195"/>
    <s v="77284238"/>
    <s v="0010002746"/>
    <d v="2017-07-17T00:00:00"/>
    <x v="1"/>
    <n v="98.41"/>
    <s v="FATTURE E ALTRI DOCUMENTI"/>
    <n v="89.46"/>
    <n v="0"/>
    <n v="0"/>
    <n v="0"/>
    <n v="66"/>
    <n v="23.46"/>
    <s v="NO"/>
    <s v="551B2G"/>
    <s v="Azienda Ospedaliera Sant'Anna e San Sebastiano di Caserta - FATTURAZIONE"/>
  </r>
  <r>
    <s v="02201130610"/>
    <s v="551B2G"/>
    <s v="MRLGPP74L12I234P"/>
    <s v="IT02908800614"/>
    <s v="F547762000084003"/>
    <s v="11219456877"/>
    <s v="19 2024"/>
    <d v="2024-01-04T00:00:00"/>
    <x v="5"/>
    <n v="3555.45"/>
    <s v="FATTURE E ALTRI DOCUMENTI"/>
    <n v="3555.45"/>
    <n v="0"/>
    <n v="0"/>
    <n v="0"/>
    <n v="2999.42"/>
    <n v="556.03"/>
    <s v="NO"/>
    <s v="551B2G"/>
    <s v="Azienda Ospedaliera Sant'Anna e San Sebastiano di Caserta - FATTURAZIONE"/>
  </r>
  <r>
    <s v=""/>
    <s v="551B2G"/>
    <s v="03519500619"/>
    <s v="IT03519500619"/>
    <s v="F214800001940112"/>
    <s v="12772804"/>
    <s v="            005/2096"/>
    <d v="2015-07-03T00:00:00"/>
    <x v="6"/>
    <n v="56.4"/>
    <s v="FATTURE E ALTRI DOCUMENTI"/>
    <n v="56.4"/>
    <n v="0"/>
    <n v="0"/>
    <n v="0"/>
    <n v="0"/>
    <n v="56.4"/>
    <s v="NO"/>
    <s v="551B2G"/>
    <s v="Azienda Ospedaliera Sant'Anna e San Sebastiano di Caserta - FATTURAZIONE"/>
  </r>
  <r>
    <s v="02201130610"/>
    <s v="551B2G"/>
    <s v="02505630109"/>
    <s v="IT04570150278"/>
    <s v="F547762000077851"/>
    <s v="10180890039"/>
    <s v="FVM/000000396"/>
    <d v="2023-07-25T00:00:00"/>
    <x v="4"/>
    <n v="1340.65"/>
    <s v="FATTURE E ALTRI DOCUMENTI"/>
    <n v="1340.65"/>
    <n v="0"/>
    <n v="0"/>
    <n v="0"/>
    <n v="0"/>
    <n v="1340.65"/>
    <s v="NO"/>
    <s v="551B2G"/>
    <s v="Azienda Ospedaliera Sant'Anna e San Sebastiano di Caserta - FATTURAZIONE"/>
  </r>
  <r>
    <s v="02201130610"/>
    <s v="551B2G"/>
    <s v="LNIFNC66L01B963T"/>
    <s v="IT02533440612"/>
    <s v="F253757000017733"/>
    <s v="57864474"/>
    <s v="112-PA"/>
    <d v="2016-11-30T00:00:00"/>
    <x v="0"/>
    <n v="41671.760000000002"/>
    <s v="FATTURE E ALTRI DOCUMENTI"/>
    <n v="34327.82"/>
    <n v="0"/>
    <n v="0"/>
    <n v="0"/>
    <n v="0"/>
    <n v="34327.82"/>
    <s v="NO"/>
    <s v="551B2G"/>
    <s v="Azienda Ospedaliera Sant'Anna e San Sebastiano di Caserta - FATTURAZIONE"/>
  </r>
  <r>
    <s v="02201130610"/>
    <s v="551B2G"/>
    <s v="06261440728"/>
    <s v="IT06261440728"/>
    <s v="F547762000088679"/>
    <s v="11937599494"/>
    <s v="1272/2024"/>
    <d v="2024-04-17T00:00:00"/>
    <x v="5"/>
    <n v="561.20000000000005"/>
    <s v="FATTURE E ALTRI DOCUMENTI"/>
    <n v="460"/>
    <n v="0"/>
    <n v="0"/>
    <n v="0"/>
    <n v="0"/>
    <n v="460"/>
    <s v="NO"/>
    <s v="551B2G"/>
    <s v="Azienda Ospedaliera Sant'Anna e San Sebastiano di Caserta - FATTURAZIONE"/>
  </r>
  <r>
    <s v="02201130610"/>
    <s v="551B2G"/>
    <s v="04640180636"/>
    <s v="IT04640180636"/>
    <s v="F547762000055270"/>
    <s v="6427664021"/>
    <s v="9/886"/>
    <d v="2021-12-29T00:00:00"/>
    <x v="8"/>
    <n v="945.03"/>
    <s v="FATTURE E ALTRI DOCUMENTI"/>
    <n v="945.03"/>
    <n v="0"/>
    <n v="0"/>
    <n v="0"/>
    <n v="0"/>
    <n v="945.03"/>
    <s v="NO"/>
    <s v="551B2G"/>
    <s v="Azienda Ospedaliera Sant'Anna e San Sebastiano di Caserta - FATTURAZIONE"/>
  </r>
  <r>
    <s v="02201130610"/>
    <s v="551B2G"/>
    <s v="GDGMTZ70L69B963L"/>
    <s v="IT02619590611"/>
    <s v="F547762000003924"/>
    <s v="73210702"/>
    <s v="6"/>
    <d v="2017-06-05T00:00:00"/>
    <x v="1"/>
    <n v="353.8"/>
    <s v="FATTURE E ALTRI DOCUMENTI"/>
    <n v="290"/>
    <n v="0"/>
    <n v="0"/>
    <n v="0"/>
    <n v="0"/>
    <n v="290"/>
    <s v="NO"/>
    <s v="551B2G"/>
    <s v="Azienda Ospedaliera Sant'Anna e San Sebastiano di Caserta - FATTURAZIONE"/>
  </r>
  <r>
    <s v="02201130610"/>
    <s v="551B2G"/>
    <s v="06324460150"/>
    <s v="IT02804530968"/>
    <s v="F547762000020506"/>
    <s v="135249617"/>
    <s v="2182074037"/>
    <d v="2018-12-20T00:00:00"/>
    <x v="7"/>
    <n v="713.7"/>
    <s v="FATTURE E ALTRI DOCUMENTI"/>
    <n v="585"/>
    <n v="0"/>
    <n v="0"/>
    <n v="0"/>
    <n v="0"/>
    <n v="585"/>
    <s v="NO"/>
    <s v="551B2G"/>
    <s v="Azienda Ospedaliera Sant'Anna e San Sebastiano di Caserta - FATTURAZIONE"/>
  </r>
  <r>
    <s v="02201130610"/>
    <s v="551B2G"/>
    <s v="01964741001"/>
    <s v="IT01964741001"/>
    <s v="F547762000020368"/>
    <s v="135473594"/>
    <s v="83/19"/>
    <d v="2018-12-21T00:00:00"/>
    <x v="7"/>
    <n v="3249.91"/>
    <s v="FATTURE E ALTRI DOCUMENTI"/>
    <n v="3249.91"/>
    <n v="0"/>
    <n v="0"/>
    <n v="0"/>
    <n v="0"/>
    <n v="3249.91"/>
    <s v="NO"/>
    <s v="551B2G"/>
    <s v="Azienda Ospedaliera Sant'Anna e San Sebastiano di Caserta - FATTURAZIONE"/>
  </r>
  <r>
    <s v="02201130610"/>
    <s v="551B2G"/>
    <s v="01409770631"/>
    <s v="IT01409770631"/>
    <s v="F547762000055292"/>
    <s v="6434442780"/>
    <s v="9/2668"/>
    <d v="2021-12-29T00:00:00"/>
    <x v="8"/>
    <n v="1673.86"/>
    <s v="FATTURE E ALTRI DOCUMENTI"/>
    <n v="1673.86"/>
    <n v="0"/>
    <n v="0"/>
    <n v="0"/>
    <n v="0"/>
    <n v="1673.86"/>
    <s v="NO"/>
    <s v="551B2G"/>
    <s v="Azienda Ospedaliera Sant'Anna e San Sebastiano di Caserta - FATTURAZIONE"/>
  </r>
  <r>
    <s v="02201130610"/>
    <s v="551B2G"/>
    <s v="00396040610"/>
    <s v="IT00396040610"/>
    <s v="F214800003065802"/>
    <s v="21331270"/>
    <s v="39620"/>
    <d v="2015-10-12T00:00:00"/>
    <x v="6"/>
    <n v="17309.77"/>
    <s v="FATTURE E ALTRI DOCUMENTI"/>
    <n v="17309.77"/>
    <n v="0"/>
    <n v="0"/>
    <n v="0"/>
    <n v="0"/>
    <n v="17309.77"/>
    <s v="NO"/>
    <s v="551B2G"/>
    <s v="Azienda Ospedaliera Sant'Anna e San Sebastiano di Caserta - FATTURAZIONE"/>
  </r>
  <r>
    <s v="02201130610"/>
    <s v="551B2G"/>
    <s v="11325690151"/>
    <s v="IT11325690151"/>
    <s v="F547762000044525"/>
    <s v="4566704072"/>
    <s v="1600160000004399"/>
    <d v="2021-02-15T00:00:00"/>
    <x v="8"/>
    <n v="1823.9"/>
    <s v="FATTURE E ALTRI DOCUMENTI"/>
    <n v="1495"/>
    <n v="0"/>
    <n v="0"/>
    <n v="0"/>
    <n v="0"/>
    <n v="1495"/>
    <s v="NO"/>
    <s v="551B2G"/>
    <s v="Azienda Ospedaliera Sant'Anna e San Sebastiano di Caserta - FATTURAZIONE"/>
  </r>
  <r>
    <s v="02201130610"/>
    <s v="551B2G"/>
    <s v="12572900152"/>
    <s v="IT06032681006"/>
    <s v="F547762000015379"/>
    <s v="108500980"/>
    <s v="25478180"/>
    <d v="2018-06-27T00:00:00"/>
    <x v="7"/>
    <n v="573.29999999999995"/>
    <s v="FATTURE E ALTRI DOCUMENTI"/>
    <n v="551.25"/>
    <n v="0"/>
    <n v="0"/>
    <n v="0"/>
    <n v="110.25"/>
    <n v="441"/>
    <s v="NO"/>
    <s v="551B2G"/>
    <s v="Azienda Ospedaliera Sant'Anna e San Sebastiano di Caserta - FATTURAZIONE"/>
  </r>
  <r>
    <s v="02201130610"/>
    <s v="551B2G"/>
    <s v="03519500619"/>
    <s v="IT03519500619"/>
    <s v="F253757000011364"/>
    <s v="41411321"/>
    <s v="            005/2732"/>
    <d v="2016-06-01T00:00:00"/>
    <x v="0"/>
    <n v="104.18"/>
    <s v="FATTURE E ALTRI DOCUMENTI"/>
    <n v="106.18"/>
    <n v="0"/>
    <n v="0"/>
    <n v="0"/>
    <n v="0"/>
    <n v="106.18"/>
    <s v="NO"/>
    <s v="551B2G"/>
    <s v="Azienda Ospedaliera Sant'Anna e San Sebastiano di Caserta - FATTURAZIONE"/>
  </r>
  <r>
    <s v="02201130610"/>
    <s v="551B2G"/>
    <s v="04786681215"/>
    <s v="IT04786681215"/>
    <s v="F547762000095896"/>
    <s v="13059887360"/>
    <s v="1900190835"/>
    <d v="2024-09-30T00:00:00"/>
    <x v="5"/>
    <n v="809.89"/>
    <s v="FATTURE E ALTRI DOCUMENTI"/>
    <n v="736.26"/>
    <n v="0"/>
    <n v="0"/>
    <n v="0"/>
    <n v="0"/>
    <n v="736.26"/>
    <s v="NO"/>
    <s v="551B2G"/>
    <s v="Azienda Ospedaliera Sant'Anna e San Sebastiano di Caserta - FATTURAZIONE"/>
  </r>
  <r>
    <s v="02201130610"/>
    <s v="551B2G"/>
    <s v="01260340482"/>
    <s v="IT01260340482"/>
    <s v="F547762000096435"/>
    <s v="13160321169"/>
    <s v="6042/S"/>
    <d v="2024-10-10T00:00:00"/>
    <x v="5"/>
    <n v="610"/>
    <s v="FATTURE E ALTRI DOCUMENTI"/>
    <n v="500"/>
    <n v="0"/>
    <n v="0"/>
    <n v="0"/>
    <n v="0"/>
    <n v="500"/>
    <s v="NO"/>
    <s v="551B2G"/>
    <s v="Azienda Ospedaliera Sant'Anna e San Sebastiano di Caserta - FATTURAZIONE"/>
  </r>
  <r>
    <s v="02201130610"/>
    <s v="551B2G"/>
    <s v="03237150234"/>
    <s v="IT03237150234"/>
    <s v="F547762000094913"/>
    <s v="12909978648"/>
    <s v="2407766"/>
    <d v="2024-09-09T00:00:00"/>
    <x v="5"/>
    <n v="244"/>
    <s v="FATTURE E ALTRI DOCUMENTI"/>
    <n v="200"/>
    <n v="0"/>
    <n v="0"/>
    <n v="0"/>
    <n v="0"/>
    <n v="200"/>
    <s v="NO"/>
    <s v="551B2G"/>
    <s v="Azienda Ospedaliera Sant'Anna e San Sebastiano di Caserta - FATTURAZIONE"/>
  </r>
  <r>
    <s v="02201130610"/>
    <s v="551B2G"/>
    <s v="00488410010"/>
    <s v="IT00488410010"/>
    <s v="F547762000096408"/>
    <s v="13152719598"/>
    <s v="8T00681997"/>
    <d v="2024-10-10T00:00:00"/>
    <x v="5"/>
    <n v="85.4"/>
    <s v="FATTURE E ALTRI DOCUMENTI"/>
    <n v="70"/>
    <n v="0"/>
    <n v="0"/>
    <n v="0"/>
    <n v="0"/>
    <n v="70"/>
    <s v="NO"/>
    <s v="551B2G"/>
    <s v="Azienda Ospedaliera Sant'Anna e San Sebastiano di Caserta - FATTURAZIONE"/>
  </r>
  <r>
    <s v="02201130610"/>
    <s v="551B2G"/>
    <s v="10191080158"/>
    <s v="IT10191080158"/>
    <s v="F547762000082222"/>
    <s v="10953416837"/>
    <s v="013004-PA"/>
    <d v="2023-11-20T00:00:00"/>
    <x v="4"/>
    <n v="366"/>
    <s v="NOTA DI CREDITO"/>
    <n v="300"/>
    <n v="0"/>
    <n v="0"/>
    <n v="0"/>
    <n v="0"/>
    <n v="-300"/>
    <s v="NO"/>
    <s v="551B2G"/>
    <s v="Azienda Ospedaliera Sant'Anna e San Sebastiano di Caserta - FATTURAZIONE"/>
  </r>
  <r>
    <s v="02201130610"/>
    <s v="551B2G"/>
    <s v="02642020156"/>
    <s v="IT02642020156"/>
    <s v="F547762000020965"/>
    <s v="178554849"/>
    <s v="9920002497"/>
    <d v="2018-01-17T00:00:00"/>
    <x v="7"/>
    <n v="478.68"/>
    <s v="NOTA DI CREDITO"/>
    <n v="478.68"/>
    <n v="0"/>
    <n v="0"/>
    <n v="0"/>
    <n v="0"/>
    <n v="-478.68"/>
    <s v="NO"/>
    <s v="551B2G"/>
    <s v="Azienda Ospedaliera Sant'Anna e San Sebastiano di Caserta - FATTURAZIONE"/>
  </r>
  <r>
    <s v="02201130610"/>
    <s v="551B2G"/>
    <s v="04720630633"/>
    <s v="IT01354901215"/>
    <s v="F547762000011806"/>
    <s v="98529556"/>
    <s v="2560/W"/>
    <d v="2018-03-16T00:00:00"/>
    <x v="7"/>
    <n v="442.71"/>
    <s v="FATTURE E ALTRI DOCUMENTI"/>
    <n v="362.88"/>
    <n v="0"/>
    <n v="0"/>
    <n v="0"/>
    <n v="359.26"/>
    <n v="3.62"/>
    <s v="NO"/>
    <s v="551B2G"/>
    <s v="Azienda Ospedaliera Sant'Anna e San Sebastiano di Caserta - FATTURAZIONE"/>
  </r>
  <r>
    <s v="02201130610"/>
    <s v="551B2G"/>
    <s v="07960110158"/>
    <s v="IT07960110158"/>
    <s v="F547762000046621"/>
    <s v="4903522817"/>
    <s v="90005510"/>
    <d v="2021-04-15T00:00:00"/>
    <x v="8"/>
    <n v="3040"/>
    <s v="FATTURE E ALTRI DOCUMENTI"/>
    <n v="3040"/>
    <n v="0"/>
    <n v="0"/>
    <n v="0"/>
    <n v="0"/>
    <n v="3040"/>
    <s v="NO"/>
    <s v="551B2G"/>
    <s v="Azienda Ospedaliera Sant'Anna e San Sebastiano di Caserta - FATTURAZIONE"/>
  </r>
  <r>
    <s v="02201130610"/>
    <s v="551B2G"/>
    <s v="DLSMRC65T31A509T"/>
    <s v="IT01878940640"/>
    <s v="F547762000086692"/>
    <s v="11640027228"/>
    <s v="2/PA"/>
    <d v="2024-03-06T00:00:00"/>
    <x v="5"/>
    <n v="3910.54"/>
    <s v="FATTURE E ALTRI DOCUMENTI"/>
    <n v="3910.54"/>
    <n v="0"/>
    <n v="0"/>
    <n v="0"/>
    <n v="3294.12"/>
    <n v="616.41999999999996"/>
    <s v="NO"/>
    <s v="551B2G"/>
    <s v="Azienda Ospedaliera Sant'Anna e San Sebastiano di Caserta - FATTURAZIONE"/>
  </r>
  <r>
    <s v="02201130610"/>
    <s v="551B2G"/>
    <s v="09270550016"/>
    <s v="IT09270550016"/>
    <s v="F547762000023901"/>
    <s v="749938778"/>
    <s v="1382/PA"/>
    <d v="2019-02-28T00:00:00"/>
    <x v="2"/>
    <n v="1555.63"/>
    <s v="FATTURE E ALTRI DOCUMENTI"/>
    <n v="1495.8"/>
    <n v="0"/>
    <n v="0"/>
    <n v="0"/>
    <n v="0"/>
    <n v="1495.8"/>
    <s v="NO"/>
    <s v="551B2G"/>
    <s v="Azienda Ospedaliera Sant'Anna e San Sebastiano di Caserta - FATTURAZIONE"/>
  </r>
  <r>
    <s v="02201130610"/>
    <s v="551B2G"/>
    <s v="07960110158"/>
    <s v="IT07960110158"/>
    <s v="F547762000029900"/>
    <s v="1913564364"/>
    <s v="90018764"/>
    <d v="2019-10-31T00:00:00"/>
    <x v="2"/>
    <n v="160"/>
    <s v="FATTURE E ALTRI DOCUMENTI"/>
    <n v="160"/>
    <n v="0"/>
    <n v="0"/>
    <n v="0"/>
    <n v="0"/>
    <n v="160"/>
    <s v="NO"/>
    <s v="551B2G"/>
    <s v="Azienda Ospedaliera Sant'Anna e San Sebastiano di Caserta - FATTURAZIONE"/>
  </r>
  <r>
    <s v="02201130610"/>
    <s v="551B2G"/>
    <s v="01781570591"/>
    <s v="IT01781570591"/>
    <s v="F253757000003684"/>
    <s v="26069695"/>
    <s v="1010000119"/>
    <d v="2015-05-14T00:00:00"/>
    <x v="6"/>
    <n v="58.4"/>
    <s v="FATTURE E ALTRI DOCUMENTI"/>
    <n v="58.4"/>
    <n v="0"/>
    <n v="0"/>
    <n v="0"/>
    <n v="0"/>
    <n v="58.4"/>
    <s v="NO"/>
    <s v="551B2G"/>
    <s v="Azienda Ospedaliera Sant'Anna e San Sebastiano di Caserta - FATTURAZIONE"/>
  </r>
  <r>
    <s v="02201130610"/>
    <s v="551B2G"/>
    <s v="01948180649"/>
    <s v="IT01948180649"/>
    <s v="F547762000050354"/>
    <s v="5545026735"/>
    <s v="             040/153"/>
    <d v="2021-08-02T00:00:00"/>
    <x v="8"/>
    <n v="5894"/>
    <s v="FATTURE E ALTRI DOCUMENTI"/>
    <n v="5894"/>
    <n v="0"/>
    <n v="0"/>
    <n v="0"/>
    <n v="0"/>
    <n v="5894"/>
    <s v="NO"/>
    <s v="551B2G"/>
    <s v="Azienda Ospedaliera Sant'Anna e San Sebastiano di Caserta - FATTURAZIONE"/>
  </r>
  <r>
    <s v="02201130610"/>
    <s v="551B2G"/>
    <s v="09331210154"/>
    <s v="IT00953780962"/>
    <s v="F547762000015174"/>
    <s v="107403558"/>
    <s v="931349999"/>
    <d v="2018-06-15T00:00:00"/>
    <x v="7"/>
    <n v="1654.64"/>
    <s v="FATTURE E ALTRI DOCUMENTI"/>
    <n v="1591"/>
    <n v="0"/>
    <n v="0"/>
    <n v="0"/>
    <n v="0"/>
    <n v="1591"/>
    <s v="NO"/>
    <s v="551B2G"/>
    <s v="Azienda Ospedaliera Sant'Anna e San Sebastiano di Caserta - FATTURAZIONE"/>
  </r>
  <r>
    <s v="02201130610"/>
    <s v="551B2G"/>
    <s v="02318570906"/>
    <s v="IT02318570906"/>
    <s v="F547762000013528"/>
    <s v="103085822"/>
    <s v="65/36/PA"/>
    <d v="2018-04-16T00:00:00"/>
    <x v="7"/>
    <n v="1137.04"/>
    <s v="FATTURE E ALTRI DOCUMENTI"/>
    <n v="932"/>
    <n v="0"/>
    <n v="0"/>
    <n v="0"/>
    <n v="0"/>
    <n v="932"/>
    <s v="NO"/>
    <s v="551B2G"/>
    <s v="Azienda Ospedaliera Sant'Anna e San Sebastiano di Caserta - FATTURAZIONE"/>
  </r>
  <r>
    <s v="02201130610"/>
    <s v="551B2G"/>
    <s v="MTTNCM77T20B963B"/>
    <s v="IT03393050616"/>
    <s v="F547762000066269"/>
    <s v="8341546690"/>
    <s v="44/PA"/>
    <d v="2022-10-14T00:00:00"/>
    <x v="9"/>
    <n v="240"/>
    <s v="FATTURE E ALTRI DOCUMENTI"/>
    <n v="240"/>
    <n v="0"/>
    <n v="0"/>
    <n v="0"/>
    <n v="200"/>
    <n v="40"/>
    <s v="NO"/>
    <s v="551B2G"/>
    <s v="Azienda Ospedaliera Sant'Anna e San Sebastiano di Caserta - FATTURAZIONE"/>
  </r>
  <r>
    <s v="02201130610"/>
    <s v="551B2G"/>
    <s v="07960110158"/>
    <s v="IT07960110158"/>
    <s v="F547762000070627"/>
    <s v="9095909643"/>
    <s v="90002244"/>
    <d v="2023-01-27T00:00:00"/>
    <x v="4"/>
    <n v="910.64"/>
    <s v="FATTURE E ALTRI DOCUMENTI"/>
    <n v="910.64"/>
    <n v="0"/>
    <n v="0"/>
    <n v="0"/>
    <n v="0"/>
    <n v="910.64"/>
    <s v="NO"/>
    <s v="551B2G"/>
    <s v="Azienda Ospedaliera Sant'Anna e San Sebastiano di Caserta - FATTURAZIONE"/>
  </r>
  <r>
    <s v="02201130610"/>
    <s v="551B2G"/>
    <s v="TGLNTN71A21A512A"/>
    <s v="IT02593710615"/>
    <s v="F547762000096134"/>
    <s v="13106314896"/>
    <s v="37-FE"/>
    <d v="2024-10-08T00:00:00"/>
    <x v="5"/>
    <n v="3527.41"/>
    <s v="FATTURE E ALTRI DOCUMENTI"/>
    <n v="3527.41"/>
    <n v="0"/>
    <n v="0"/>
    <n v="0"/>
    <n v="2971.39"/>
    <n v="556.02"/>
    <s v="NO"/>
    <s v="551B2G"/>
    <s v="Azienda Ospedaliera Sant'Anna e San Sebastiano di Caserta - FATTURAZIONE"/>
  </r>
  <r>
    <s v="02201130610"/>
    <s v="551B2G"/>
    <s v="00488410010"/>
    <s v="IT00488410010"/>
    <s v="F547762000027811"/>
    <s v="1475671125"/>
    <s v="7X02972536"/>
    <d v="2019-08-14T00:00:00"/>
    <x v="2"/>
    <n v="88.16"/>
    <s v="FATTURE E ALTRI DOCUMENTI"/>
    <n v="77.180000000000007"/>
    <n v="0"/>
    <n v="0"/>
    <n v="0"/>
    <n v="0"/>
    <n v="77.180000000000007"/>
    <s v="NO"/>
    <s v="551B2G"/>
    <s v="Azienda Ospedaliera Sant'Anna e San Sebastiano di Caserta - FATTURAZIONE"/>
  </r>
  <r>
    <s v="02201130610"/>
    <s v="551B2G"/>
    <s v="01738810975"/>
    <s v="IT12906300152"/>
    <s v="F547762000004621"/>
    <s v="75363673"/>
    <s v="1920009940"/>
    <d v="2017-06-26T00:00:00"/>
    <x v="1"/>
    <n v="5657.1"/>
    <s v="FATTURE E ALTRI DOCUMENTI"/>
    <n v="5657.1"/>
    <n v="0"/>
    <n v="0"/>
    <n v="0"/>
    <n v="0"/>
    <n v="5657.1"/>
    <s v="NO"/>
    <s v="551B2G"/>
    <s v="Azienda Ospedaliera Sant'Anna e San Sebastiano di Caserta - FATTURAZIONE"/>
  </r>
  <r>
    <s v="02201130610"/>
    <s v="551B2G"/>
    <s v="01014660417"/>
    <s v="IT09429840151"/>
    <s v="F547762000087795"/>
    <s v="11806827536"/>
    <s v="N46625"/>
    <d v="2024-03-29T00:00:00"/>
    <x v="5"/>
    <n v="19732.560000000001"/>
    <s v="FATTURE E ALTRI DOCUMENTI"/>
    <n v="18973.62"/>
    <n v="0"/>
    <n v="0"/>
    <n v="0"/>
    <n v="0"/>
    <n v="18973.62"/>
    <s v="NO"/>
    <s v="551B2G"/>
    <s v="Azienda Ospedaliera Sant'Anna e San Sebastiano di Caserta - FATTURAZIONE"/>
  </r>
  <r>
    <s v="02201130610"/>
    <s v="551B2G"/>
    <s v="07960110158"/>
    <s v="IT07960110158"/>
    <s v="F547762000085008"/>
    <s v="11396676305"/>
    <s v="90001318"/>
    <d v="2024-01-25T00:00:00"/>
    <x v="5"/>
    <n v="1360"/>
    <s v="FATTURE E ALTRI DOCUMENTI"/>
    <n v="1360"/>
    <n v="0"/>
    <n v="0"/>
    <n v="0"/>
    <n v="0"/>
    <n v="1360"/>
    <s v="NO"/>
    <s v="551B2G"/>
    <s v="Azienda Ospedaliera Sant'Anna e San Sebastiano di Caserta - FATTURAZIONE"/>
  </r>
  <r>
    <s v="02201130610"/>
    <s v="551B2G"/>
    <s v="09331210154"/>
    <s v="IT00953780962"/>
    <s v="F214800002966704"/>
    <s v="20578288"/>
    <s v="931045993"/>
    <d v="2015-10-16T00:00:00"/>
    <x v="6"/>
    <n v="4955.0600000000004"/>
    <s v="FATTURE E ALTRI DOCUMENTI"/>
    <n v="4702.79"/>
    <n v="0"/>
    <n v="0"/>
    <n v="0"/>
    <n v="4641.91"/>
    <n v="60.88"/>
    <s v="NO"/>
    <s v="551B2G"/>
    <s v="Azienda Ospedaliera Sant'Anna e San Sebastiano di Caserta - FATTURAZIONE"/>
  </r>
  <r>
    <s v="02201130610"/>
    <s v="551B2G"/>
    <s v="00911350635"/>
    <s v="IT00911350635"/>
    <s v="F547762000037177"/>
    <s v="3168267774"/>
    <s v="1000000042"/>
    <d v="2020-06-19T00:00:00"/>
    <x v="3"/>
    <n v="5724.15"/>
    <s v="FATTURE E ALTRI DOCUMENTI"/>
    <n v="5724.15"/>
    <n v="0"/>
    <n v="0"/>
    <n v="0"/>
    <n v="0"/>
    <n v="5724.15"/>
    <s v="NO"/>
    <s v="551B2G"/>
    <s v="Azienda Ospedaliera Sant'Anna e San Sebastiano di Caserta - FATTURAZIONE"/>
  </r>
  <r>
    <s v="02201130610"/>
    <s v="551B2G"/>
    <s v="04720630633"/>
    <s v="IT01354901215"/>
    <s v="F547762000085209"/>
    <s v="11411936564"/>
    <s v="000021/X"/>
    <d v="2024-02-02T00:00:00"/>
    <x v="5"/>
    <n v="6137.13"/>
    <s v="NOTA DI CREDITO"/>
    <n v="6137.13"/>
    <n v="0"/>
    <n v="0"/>
    <n v="0"/>
    <n v="0"/>
    <n v="-6137.13"/>
    <s v="NO"/>
    <s v="551B2G"/>
    <s v="Azienda Ospedaliera Sant'Anna e San Sebastiano di Caserta - FATTURAZIONE"/>
  </r>
  <r>
    <s v="02201130610"/>
    <s v="551B2G"/>
    <s v="01288650631"/>
    <s v="IT01288650631"/>
    <s v="F547762000012424"/>
    <s v="99552173"/>
    <s v="132"/>
    <d v="2018-03-26T00:00:00"/>
    <x v="7"/>
    <n v="29.66"/>
    <s v="FATTURE E ALTRI DOCUMENTI"/>
    <n v="29.66"/>
    <n v="0"/>
    <n v="0"/>
    <n v="0"/>
    <n v="0"/>
    <n v="29.66"/>
    <s v="NO"/>
    <s v="551B2G"/>
    <s v="Azienda Ospedaliera Sant'Anna e San Sebastiano di Caserta - FATTURAZIONE"/>
  </r>
  <r>
    <s v="02201130610"/>
    <s v="551B2G"/>
    <s v="02731100596"/>
    <s v="IT02731100596"/>
    <s v="F547762000010598"/>
    <s v="94389325"/>
    <s v="FATTPA 1_18"/>
    <d v="2018-02-02T00:00:00"/>
    <x v="7"/>
    <n v="288.89999999999998"/>
    <s v="FATTURE E ALTRI DOCUMENTI"/>
    <n v="236.8"/>
    <n v="0"/>
    <n v="0"/>
    <n v="0"/>
    <n v="236.79"/>
    <n v="0.01"/>
    <s v="NO"/>
    <s v="551B2G"/>
    <s v="Azienda Ospedaliera Sant'Anna e San Sebastiano di Caserta - FATTURAZIONE"/>
  </r>
  <r>
    <s v=""/>
    <s v="551B2G"/>
    <s v="03519500619"/>
    <s v="IT03519500619"/>
    <s v="F253757000006673"/>
    <s v="27270105"/>
    <s v="            005/5043"/>
    <d v="2015-12-24T00:00:00"/>
    <x v="6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04786681215"/>
    <s v="IT04786681215"/>
    <s v="F547762000095871"/>
    <s v="13059694157"/>
    <s v="1900188694"/>
    <d v="2024-09-30T00:00:00"/>
    <x v="5"/>
    <n v="2871.44"/>
    <s v="FATTURE E ALTRI DOCUMENTI"/>
    <n v="2610.4"/>
    <n v="0"/>
    <n v="0"/>
    <n v="0"/>
    <n v="0"/>
    <n v="2610.4"/>
    <s v="NO"/>
    <s v="551B2G"/>
    <s v="Azienda Ospedaliera Sant'Anna e San Sebastiano di Caserta - FATTURAZIONE"/>
  </r>
  <r>
    <s v="02201130610"/>
    <s v="551B2G"/>
    <s v="04786681215"/>
    <s v="IT04786681215"/>
    <s v="F547762000096925"/>
    <s v="13253376215"/>
    <s v="1900207796"/>
    <d v="2024-10-28T00:00:00"/>
    <x v="5"/>
    <n v="60.15"/>
    <s v="FATTURE E ALTRI DOCUMENTI"/>
    <n v="54.68"/>
    <n v="0"/>
    <n v="0"/>
    <n v="0"/>
    <n v="0"/>
    <n v="54.68"/>
    <s v="NO"/>
    <s v="551B2G"/>
    <s v="Azienda Ospedaliera Sant'Anna e San Sebastiano di Caserta - FATTURAZIONE"/>
  </r>
  <r>
    <s v="02201130610"/>
    <s v="551B2G"/>
    <s v="13866771002"/>
    <s v="IT13866771002"/>
    <s v="F547762000083105"/>
    <s v="11095023479"/>
    <s v="2023/I000000178"/>
    <d v="2023-12-14T00:00:00"/>
    <x v="4"/>
    <n v="3019.5"/>
    <s v="FATTURE E ALTRI DOCUMENTI"/>
    <n v="2475"/>
    <n v="0"/>
    <n v="0"/>
    <n v="0"/>
    <n v="0"/>
    <n v="2475"/>
    <s v="NO"/>
    <s v="551B2G"/>
    <s v="Azienda Ospedaliera Sant'Anna e San Sebastiano di Caserta - FATTURAZIONE"/>
  </r>
  <r>
    <s v=""/>
    <s v="551B2G"/>
    <s v="03519500619"/>
    <s v="IT03519500619"/>
    <s v="F253757000003633"/>
    <s v="25635774"/>
    <s v="            005/4349"/>
    <d v="2015-12-10T00:00:00"/>
    <x v="6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01885880789"/>
    <s v="IT01885880789"/>
    <s v="F547762000022784"/>
    <s v="516634789"/>
    <s v="6/18"/>
    <d v="2019-03-13T00:00:00"/>
    <x v="2"/>
    <n v="6096.34"/>
    <s v="FATTURE E ALTRI DOCUMENTI"/>
    <n v="6096.34"/>
    <n v="0"/>
    <n v="0"/>
    <n v="0"/>
    <n v="0"/>
    <n v="6096.34"/>
    <s v="NO"/>
    <s v="551B2G"/>
    <s v="Azienda Ospedaliera Sant'Anna e San Sebastiano di Caserta - FATTURAZIONE"/>
  </r>
  <r>
    <s v="02201130610"/>
    <s v="551B2G"/>
    <s v="13756881002"/>
    <s v="IT13756881002"/>
    <s v="F547762000037352"/>
    <s v="3209974119"/>
    <s v="FCEL20-03271"/>
    <d v="2020-06-29T00:00:00"/>
    <x v="3"/>
    <n v="3.62"/>
    <s v="FATTURE E ALTRI DOCUMENTI"/>
    <n v="3.62"/>
    <n v="0"/>
    <n v="0"/>
    <n v="0"/>
    <n v="0"/>
    <n v="3.62"/>
    <s v="NO"/>
    <s v="551B2G"/>
    <s v="Azienda Ospedaliera Sant'Anna e San Sebastiano di Caserta - FATTURAZIONE"/>
  </r>
  <r>
    <s v="02201130610"/>
    <s v="551B2G"/>
    <s v="06394501214"/>
    <s v="IT06394501214"/>
    <s v="F547762000009357"/>
    <s v="89307809"/>
    <s v="FATTPA 22_17"/>
    <d v="2017-10-19T00:00:00"/>
    <x v="1"/>
    <n v="792.98"/>
    <s v="FATTURE E ALTRI DOCUMENTI"/>
    <n v="649.98"/>
    <n v="0"/>
    <n v="0"/>
    <n v="0"/>
    <n v="0"/>
    <n v="649.98"/>
    <s v="NO"/>
    <s v="551B2G"/>
    <s v="Azienda Ospedaliera Sant'Anna e San Sebastiano di Caserta - FATTURAZIONE"/>
  </r>
  <r>
    <s v="02201130610"/>
    <s v="551B2G"/>
    <s v="02939960585"/>
    <s v="IT01138201007"/>
    <s v="F253757000003054"/>
    <s v="21975412"/>
    <s v="5588"/>
    <d v="2015-10-29T00:00:00"/>
    <x v="6"/>
    <n v="541.44000000000005"/>
    <s v="FATTURE E ALTRI DOCUMENTI"/>
    <n v="443.8"/>
    <n v="0"/>
    <n v="0"/>
    <n v="0"/>
    <n v="0"/>
    <n v="443.8"/>
    <s v="NO"/>
    <s v="551B2G"/>
    <s v="Azienda Ospedaliera Sant'Anna e San Sebastiano di Caserta - FATTURAZIONE"/>
  </r>
  <r>
    <s v="02201130610"/>
    <s v="551B2G"/>
    <s v="09012850153"/>
    <s v="IT09012850153"/>
    <s v="F547762000016051"/>
    <s v="110197484"/>
    <s v="1618059915"/>
    <d v="2018-07-12T00:00:00"/>
    <x v="7"/>
    <n v="1212.1199999999999"/>
    <s v="FATTURE E ALTRI DOCUMENTI"/>
    <n v="1165.5"/>
    <n v="0"/>
    <n v="0"/>
    <n v="0"/>
    <n v="1074.5"/>
    <n v="91"/>
    <s v="NO"/>
    <s v="551B2G"/>
    <s v="Azienda Ospedaliera Sant'Anna e San Sebastiano di Caserta - FATTURAZIONE"/>
  </r>
  <r>
    <s v="02201130610"/>
    <s v="551B2G"/>
    <s v="01883790618"/>
    <s v="IT01883790618"/>
    <s v="F253757000011503"/>
    <s v="42132086"/>
    <s v="05/E"/>
    <d v="2016-05-31T00:00:00"/>
    <x v="0"/>
    <n v="678.65"/>
    <s v="FATTURE E ALTRI DOCUMENTI"/>
    <n v="616.95000000000005"/>
    <n v="0"/>
    <n v="0"/>
    <n v="0"/>
    <n v="0"/>
    <n v="616.95000000000005"/>
    <s v="NO"/>
    <s v="551B2G"/>
    <s v="Azienda Ospedaliera Sant'Anna e San Sebastiano di Caserta - FATTURAZIONE"/>
  </r>
  <r>
    <s v=""/>
    <s v="551B2G"/>
    <s v="03519500619"/>
    <s v="IT03519500619"/>
    <s v="F253757000006981"/>
    <s v="28874851"/>
    <s v="            005/5281"/>
    <d v="2015-12-31T00:00:00"/>
    <x v="6"/>
    <n v="56.4"/>
    <s v="FATTURE E ALTRI DOCUMENTI"/>
    <n v="56.4"/>
    <n v="0"/>
    <n v="0"/>
    <n v="0"/>
    <n v="0"/>
    <n v="56.4"/>
    <s v="NO"/>
    <s v="551B2G"/>
    <s v="Azienda Ospedaliera Sant'Anna e San Sebastiano di Caserta - FATTURAZIONE"/>
  </r>
  <r>
    <s v="02201130610"/>
    <s v="551B2G"/>
    <s v="08592930963"/>
    <s v="IT08592930963"/>
    <s v="F547762000020395"/>
    <s v="134012497"/>
    <s v="18724495"/>
    <d v="2018-12-03T00:00:00"/>
    <x v="7"/>
    <n v="360.14"/>
    <s v="FATTURE E ALTRI DOCUMENTI"/>
    <n v="295.2"/>
    <n v="0"/>
    <n v="0"/>
    <n v="0"/>
    <n v="286.2"/>
    <n v="9"/>
    <s v="NO"/>
    <s v="551B2G"/>
    <s v="Azienda Ospedaliera Sant'Anna e San Sebastiano di Caserta - FATTURAZIONE"/>
  </r>
  <r>
    <s v="02201130610"/>
    <s v="551B2G"/>
    <s v="95044230654"/>
    <s v="IT03020860650"/>
    <s v="F547762000062445"/>
    <s v="7672723490"/>
    <s v="1300000052"/>
    <d v="2022-07-15T00:00:00"/>
    <x v="9"/>
    <n v="100"/>
    <s v="NOTA DI CREDITO"/>
    <n v="81.97"/>
    <n v="0"/>
    <n v="0"/>
    <n v="0"/>
    <n v="0"/>
    <n v="-81.97"/>
    <s v="NO"/>
    <s v="551B2G"/>
    <s v="Azienda Ospedaliera Sant'Anna e San Sebastiano di Caserta - FATTURAZIONE"/>
  </r>
  <r>
    <s v="02201130610"/>
    <s v="551B2G"/>
    <s v="04786681215"/>
    <s v="IT04786681215"/>
    <s v="F547762000047266"/>
    <s v="4998279414"/>
    <s v="1900060076"/>
    <d v="2021-04-30T00:00:00"/>
    <x v="8"/>
    <n v="5178.58"/>
    <s v="FATTURE E ALTRI DOCUMENTI"/>
    <n v="4707.8"/>
    <n v="0"/>
    <n v="0"/>
    <n v="0"/>
    <n v="0"/>
    <n v="4707.8"/>
    <s v="NO"/>
    <s v="551B2G"/>
    <s v="Azienda Ospedaliera Sant'Anna e San Sebastiano di Caserta - FATTURAZIONE"/>
  </r>
  <r>
    <s v="02201130610"/>
    <s v="551B2G"/>
    <s v="02867280659"/>
    <s v="IT02867280659"/>
    <s v="F547762000006997"/>
    <s v="82466175"/>
    <s v="19FE"/>
    <d v="2017-09-11T00:00:00"/>
    <x v="1"/>
    <n v="3586.37"/>
    <s v="FATTURE E ALTRI DOCUMENTI"/>
    <n v="2952.22"/>
    <n v="0"/>
    <n v="0"/>
    <n v="0"/>
    <n v="0"/>
    <n v="2952.22"/>
    <s v="NO"/>
    <s v="551B2G"/>
    <s v="Azienda Ospedaliera Sant'Anna e San Sebastiano di Caserta - FATTURAZIONE"/>
  </r>
  <r>
    <s v="02201130610"/>
    <s v="551B2G"/>
    <s v="05938581211"/>
    <s v="IT05938581211"/>
    <s v="F253757000003339"/>
    <s v="23492535"/>
    <s v="1-W4"/>
    <d v="2015-11-18T00:00:00"/>
    <x v="6"/>
    <n v="1877.85"/>
    <s v="FATTURE E ALTRI DOCUMENTI"/>
    <n v="1738.85"/>
    <n v="0"/>
    <n v="0"/>
    <n v="0"/>
    <n v="0"/>
    <n v="1738.85"/>
    <s v="NO"/>
    <s v="551B2G"/>
    <s v="Azienda Ospedaliera Sant'Anna e San Sebastiano di Caserta - FATTURAZIONE"/>
  </r>
  <r>
    <s v="02201130610"/>
    <s v="551B2G"/>
    <s v="01944260221"/>
    <s v="IT01944260221"/>
    <s v="F547762000096822"/>
    <s v="13220828613"/>
    <s v="014/7065"/>
    <d v="2024-10-23T00:00:00"/>
    <x v="5"/>
    <n v="3950.27"/>
    <s v="FATTURE E ALTRI DOCUMENTI"/>
    <n v="3237.93"/>
    <n v="0"/>
    <n v="0"/>
    <n v="0"/>
    <n v="0"/>
    <n v="3237.93"/>
    <s v="NO"/>
    <s v="551B2G"/>
    <s v="Azienda Ospedaliera Sant'Anna e San Sebastiano di Caserta - FATTURAZIONE"/>
  </r>
  <r>
    <s v="02201130610"/>
    <s v="551B2G"/>
    <s v="04786681215"/>
    <s v="IT04786681215"/>
    <s v="F253757000018758"/>
    <s v="61064196"/>
    <s v="          1900231873"/>
    <d v="2016-12-20T00:00:00"/>
    <x v="0"/>
    <n v="1521.3"/>
    <s v="FATTURE E ALTRI DOCUMENTI"/>
    <n v="1383"/>
    <n v="0"/>
    <n v="0"/>
    <n v="0"/>
    <n v="0"/>
    <n v="1383"/>
    <s v="NO"/>
    <s v="551B2G"/>
    <s v="Azienda Ospedaliera Sant'Anna e San Sebastiano di Caserta - FATTURAZIONE"/>
  </r>
  <r>
    <s v="02201130610"/>
    <s v="551B2G"/>
    <s v="02067940367"/>
    <s v="IT02067940367"/>
    <s v="F547762000096145"/>
    <s v="13107664752"/>
    <s v="5304148790"/>
    <d v="2024-09-26T00:00:00"/>
    <x v="5"/>
    <n v="8720.4"/>
    <s v="FATTURE E ALTRI DOCUMENTI"/>
    <n v="8385"/>
    <n v="0"/>
    <n v="0"/>
    <n v="0"/>
    <n v="0"/>
    <n v="8385"/>
    <s v="NO"/>
    <s v="551B2G"/>
    <s v="Azienda Ospedaliera Sant'Anna e San Sebastiano di Caserta - FATTURAZIONE"/>
  </r>
  <r>
    <s v="02201130610"/>
    <s v="551B2G"/>
    <s v="07438910635"/>
    <s v="IT07438910635"/>
    <s v="F253757000017140"/>
    <s v="57116884"/>
    <s v="2/742"/>
    <d v="2016-11-04T00:00:00"/>
    <x v="0"/>
    <n v="6070.52"/>
    <s v="FATTURE E ALTRI DOCUMENTI"/>
    <n v="4975.84"/>
    <n v="0"/>
    <n v="0"/>
    <n v="0"/>
    <n v="4691.84"/>
    <n v="284"/>
    <s v="NO"/>
    <s v="551B2G"/>
    <s v="Azienda Ospedaliera Sant'Anna e San Sebastiano di Caserta - FATTURAZIONE"/>
  </r>
  <r>
    <s v="02201130610"/>
    <s v="551B2G"/>
    <s v="09331210154"/>
    <s v="IT00953780962"/>
    <s v="F253757000011373"/>
    <s v="41515553"/>
    <s v="931119547"/>
    <d v="2016-06-06T00:00:00"/>
    <x v="0"/>
    <n v="991.54"/>
    <s v="FATTURE E ALTRI DOCUMENTI"/>
    <n v="953.4"/>
    <n v="0"/>
    <n v="0"/>
    <n v="0"/>
    <n v="140.4"/>
    <n v="813"/>
    <s v="NO"/>
    <s v="551B2G"/>
    <s v="Azienda Ospedaliera Sant'Anna e San Sebastiano di Caserta - FATTURAZIONE"/>
  </r>
  <r>
    <s v="02201130610"/>
    <s v="551B2G"/>
    <s v="06261440728"/>
    <s v="IT06261440728"/>
    <s v="F547762000092368"/>
    <s v="12511268723"/>
    <s v="2603/2024"/>
    <d v="2024-07-09T00:00:00"/>
    <x v="5"/>
    <n v="1004.82"/>
    <s v="FATTURE E ALTRI DOCUMENTI"/>
    <n v="823.62"/>
    <n v="0"/>
    <n v="0"/>
    <n v="0"/>
    <n v="0"/>
    <n v="823.62"/>
    <s v="NO"/>
    <s v="551B2G"/>
    <s v="Azienda Ospedaliera Sant'Anna e San Sebastiano di Caserta - FATTURAZIONE"/>
  </r>
  <r>
    <s v="02201130610"/>
    <s v="551B2G"/>
    <s v="03250230632"/>
    <s v="IT03250230632"/>
    <s v="F547762000020835"/>
    <s v="144401911"/>
    <s v="7/75"/>
    <d v="2018-12-31T00:00:00"/>
    <x v="7"/>
    <n v="878.4"/>
    <s v="FATTURE E ALTRI DOCUMENTI"/>
    <n v="720"/>
    <n v="0"/>
    <n v="0"/>
    <n v="0"/>
    <n v="560"/>
    <n v="160"/>
    <s v="NO"/>
    <s v="551B2G"/>
    <s v="Azienda Ospedaliera Sant'Anna e San Sebastiano di Caserta - FATTURAZIONE"/>
  </r>
  <r>
    <s v="02201130610"/>
    <s v="551B2G"/>
    <s v="97103880585"/>
    <s v="IT01114601006"/>
    <s v="F547762000005660"/>
    <s v="78140898"/>
    <s v="8017147092"/>
    <d v="2017-07-28T00:00:00"/>
    <x v="1"/>
    <n v="150.06"/>
    <s v="FATTURE E ALTRI DOCUMENTI"/>
    <n v="123"/>
    <n v="0"/>
    <n v="0"/>
    <n v="0"/>
    <n v="0"/>
    <n v="123"/>
    <s v="NO"/>
    <s v="551B2G"/>
    <s v="Azienda Ospedaliera Sant'Anna e San Sebastiano di Caserta - FATTURAZIONE"/>
  </r>
  <r>
    <s v="02201130610"/>
    <s v="551B2G"/>
    <s v="04786681215"/>
    <s v="IT04786681215"/>
    <s v="F547762000095915"/>
    <s v="13059692430"/>
    <s v="1900188642"/>
    <d v="2024-09-30T00:00:00"/>
    <x v="5"/>
    <n v="171.6"/>
    <s v="FATTURE E ALTRI DOCUMENTI"/>
    <n v="156"/>
    <n v="0"/>
    <n v="0"/>
    <n v="0"/>
    <n v="0"/>
    <n v="156"/>
    <s v="NO"/>
    <s v="551B2G"/>
    <s v="Azienda Ospedaliera Sant'Anna e San Sebastiano di Caserta - FATTURAZIONE"/>
  </r>
  <r>
    <s v="02201130610"/>
    <s v="551B2G"/>
    <s v="DVSMNN83E43I234W"/>
    <s v="IT03976370613"/>
    <s v="F547762000010538"/>
    <s v="93908565"/>
    <s v="1/PA"/>
    <d v="2018-01-31T00:00:00"/>
    <x v="7"/>
    <n v="510"/>
    <s v="FATTURE E ALTRI DOCUMENTI"/>
    <n v="510"/>
    <n v="0"/>
    <n v="0"/>
    <n v="0"/>
    <n v="0"/>
    <n v="510"/>
    <s v="NO"/>
    <s v="551B2G"/>
    <s v="Azienda Ospedaliera Sant'Anna e San Sebastiano di Caserta - FATTURAZIONE"/>
  </r>
  <r>
    <s v="02201130610"/>
    <s v="551B2G"/>
    <s v="02516920580"/>
    <s v="IT01068901006"/>
    <s v="F547762000081589"/>
    <s v="10822276955"/>
    <s v="16247/00/2023"/>
    <d v="2023-11-06T00:00:00"/>
    <x v="4"/>
    <n v="9.4499999999999993"/>
    <s v="FATTURE E ALTRI DOCUMENTI"/>
    <n v="9"/>
    <n v="0"/>
    <n v="0"/>
    <n v="0"/>
    <n v="8.59"/>
    <n v="0.41"/>
    <s v="NO"/>
    <s v="551B2G"/>
    <s v="Azienda Ospedaliera Sant'Anna e San Sebastiano di Caserta - FATTURAZIONE"/>
  </r>
  <r>
    <s v="02201130610"/>
    <s v="551B2G"/>
    <s v="07599490963"/>
    <s v="IT07599490963"/>
    <s v="F547762000024914"/>
    <s v="962353049"/>
    <s v="9270010477"/>
    <d v="2019-02-05T00:00:00"/>
    <x v="2"/>
    <n v="3660"/>
    <s v="FATTURE E ALTRI DOCUMENTI"/>
    <n v="3000"/>
    <n v="0"/>
    <n v="0"/>
    <n v="0"/>
    <n v="0"/>
    <n v="3000"/>
    <s v="NO"/>
    <s v="551B2G"/>
    <s v="Azienda Ospedaliera Sant'Anna e San Sebastiano di Caserta - FATTURAZIONE"/>
  </r>
  <r>
    <s v="02201130610"/>
    <s v="551B2G"/>
    <s v="PSCCSC80R27B963T"/>
    <s v="IT03198960613"/>
    <s v="F214800001854288"/>
    <s v="12295473"/>
    <s v="16/2015"/>
    <d v="2015-06-30T00:00:00"/>
    <x v="6"/>
    <n v="4101.88"/>
    <s v="FATTURE E ALTRI DOCUMENTI"/>
    <n v="3362.2"/>
    <n v="0"/>
    <n v="0"/>
    <n v="0"/>
    <n v="0"/>
    <n v="3362.2"/>
    <s v="NO"/>
    <s v="551B2G"/>
    <s v="Azienda Ospedaliera Sant'Anna e San Sebastiano di Caserta - FATTURAZIONE"/>
  </r>
  <r>
    <s v="02201130610"/>
    <s v="551B2G"/>
    <s v="04786681215"/>
    <s v="IT04786681215"/>
    <s v="F547762000021127"/>
    <s v="144006121"/>
    <s v="          1900216518"/>
    <d v="2018-12-31T00:00:00"/>
    <x v="7"/>
    <n v="0.66"/>
    <s v="NOTA DI CREDITO"/>
    <n v="0.6"/>
    <n v="0"/>
    <n v="0"/>
    <n v="0"/>
    <n v="0"/>
    <n v="-0.6"/>
    <s v="NO"/>
    <s v="551B2G"/>
    <s v="Azienda Ospedaliera Sant'Anna e San Sebastiano di Caserta - FATTURAZIONE"/>
  </r>
  <r>
    <s v="02201130610"/>
    <s v="551B2G"/>
    <s v="00488410010"/>
    <s v="IT00488410010"/>
    <s v="F547762000049876"/>
    <s v="5447218925"/>
    <s v="302180178086"/>
    <d v="2021-07-14T00:00:00"/>
    <x v="8"/>
    <n v="2.0299999999999998"/>
    <s v="NOTA DI CREDITO"/>
    <n v="1.92"/>
    <n v="0"/>
    <n v="0"/>
    <n v="0"/>
    <n v="0"/>
    <n v="-1.92"/>
    <s v="NO"/>
    <s v="551B2G"/>
    <s v="Azienda Ospedaliera Sant'Anna e San Sebastiano di Caserta - FATTURAZIONE"/>
  </r>
  <r>
    <s v="02201130610"/>
    <s v="551B2G"/>
    <s v="04786681215"/>
    <s v="IT04786681215"/>
    <s v="F547762000095884"/>
    <s v="13059464209"/>
    <s v="1900189852"/>
    <d v="2024-09-30T00:00:00"/>
    <x v="5"/>
    <n v="1945.02"/>
    <s v="FATTURE E ALTRI DOCUMENTI"/>
    <n v="1768.2"/>
    <n v="0"/>
    <n v="0"/>
    <n v="0"/>
    <n v="0"/>
    <n v="1768.2"/>
    <s v="NO"/>
    <s v="551B2G"/>
    <s v="Azienda Ospedaliera Sant'Anna e San Sebastiano di Caserta - FATTURAZIONE"/>
  </r>
  <r>
    <s v="02201130610"/>
    <s v="551B2G"/>
    <s v="09699320017"/>
    <s v="IT09699320017"/>
    <s v="F253757000013453"/>
    <s v="46224378"/>
    <s v="0537067404"/>
    <d v="2015-01-05T00:00:00"/>
    <x v="6"/>
    <n v="14729.6"/>
    <s v="FATTURE E ALTRI DOCUMENTI"/>
    <n v="13990"/>
    <n v="0"/>
    <n v="0"/>
    <n v="0"/>
    <n v="0"/>
    <n v="13990"/>
    <s v="NO"/>
    <s v="551B2G"/>
    <s v="Azienda Ospedaliera Sant'Anna e San Sebastiano di Caserta - FATTURAZIONE"/>
  </r>
  <r>
    <s v="02201130610"/>
    <s v="551B2G"/>
    <s v="00488410010"/>
    <s v="IT00488410010"/>
    <s v="F547762000049952"/>
    <s v="5447317687"/>
    <s v="302180178085"/>
    <d v="2021-07-14T00:00:00"/>
    <x v="8"/>
    <n v="1.55"/>
    <s v="NOTA DI CREDITO"/>
    <n v="1.44"/>
    <n v="0"/>
    <n v="0"/>
    <n v="0"/>
    <n v="0"/>
    <n v="-1.44"/>
    <s v="NO"/>
    <s v="551B2G"/>
    <s v="Azienda Ospedaliera Sant'Anna e San Sebastiano di Caserta - FATTURAZIONE"/>
  </r>
  <r>
    <s v="02201130610"/>
    <s v="551B2G"/>
    <s v="09238800156"/>
    <s v="IT09238800156"/>
    <s v="F547762000092113"/>
    <s v="12454781570"/>
    <s v="1210231705"/>
    <d v="2024-07-01T00:00:00"/>
    <x v="5"/>
    <n v="10394.4"/>
    <s v="FATTURE E ALTRI DOCUMENTI"/>
    <n v="8520"/>
    <n v="0"/>
    <n v="0"/>
    <n v="0"/>
    <n v="0"/>
    <n v="8520"/>
    <s v="NO"/>
    <s v="551B2G"/>
    <s v="Azienda Ospedaliera Sant'Anna e San Sebastiano di Caserta - FATTURAZIONE"/>
  </r>
  <r>
    <s v="02201130610"/>
    <s v="551B2G"/>
    <s v="06909360635"/>
    <s v="IT06909360635"/>
    <s v="F547762000022670"/>
    <s v="524321752"/>
    <s v="FE/2019/127"/>
    <d v="2019-03-08T00:00:00"/>
    <x v="2"/>
    <n v="38"/>
    <s v="FATTURE E ALTRI DOCUMENTI"/>
    <n v="38"/>
    <n v="0"/>
    <n v="0"/>
    <n v="0"/>
    <n v="0"/>
    <n v="38"/>
    <s v="NO"/>
    <s v="551B2G"/>
    <s v="Azienda Ospedaliera Sant'Anna e San Sebastiano di Caserta - FATTURAZIONE"/>
  </r>
  <r>
    <s v="02201130610"/>
    <s v="551B2G"/>
    <s v="12572900152"/>
    <s v="IT06032681006"/>
    <s v="F547762000004388"/>
    <s v="75023547"/>
    <s v="25391310"/>
    <d v="2017-05-30T00:00:00"/>
    <x v="1"/>
    <n v="11878.59"/>
    <s v="FATTURE E ALTRI DOCUMENTI"/>
    <n v="9736.5499999999993"/>
    <n v="0"/>
    <n v="0"/>
    <n v="0"/>
    <n v="6491.03"/>
    <n v="3245.52"/>
    <s v="NO"/>
    <s v="551B2G"/>
    <s v="Azienda Ospedaliera Sant'Anna e San Sebastiano di Caserta - FATTURAZIONE"/>
  </r>
  <r>
    <s v="02201130610"/>
    <s v="551B2G"/>
    <s v="07960110158"/>
    <s v="IT07960110158"/>
    <s v="F547762000046895"/>
    <s v="4959050965"/>
    <s v="90006724"/>
    <d v="2021-04-23T00:00:00"/>
    <x v="8"/>
    <n v="1060.8699999999999"/>
    <s v="FATTURE E ALTRI DOCUMENTI"/>
    <n v="1060.8699999999999"/>
    <n v="0"/>
    <n v="0"/>
    <n v="0"/>
    <n v="0"/>
    <n v="1060.8699999999999"/>
    <s v="NO"/>
    <s v="551B2G"/>
    <s v="Azienda Ospedaliera Sant'Anna e San Sebastiano di Caserta - FATTURAZIONE"/>
  </r>
  <r>
    <s v="02201130610"/>
    <s v="551B2G"/>
    <s v="07960110158"/>
    <s v="IT07960110158"/>
    <s v="F547762000031148"/>
    <s v="2157286359"/>
    <s v="90002403"/>
    <d v="2015-07-20T00:00:00"/>
    <x v="6"/>
    <n v="7170.38"/>
    <s v="FATTURE E ALTRI DOCUMENTI"/>
    <n v="7170.38"/>
    <n v="0"/>
    <n v="0"/>
    <n v="0"/>
    <n v="0"/>
    <n v="7170.38"/>
    <s v="NO"/>
    <s v="551B2G"/>
    <s v="Azienda Ospedaliera Sant'Anna e San Sebastiano di Caserta - FATTURAZIONE"/>
  </r>
  <r>
    <s v="02201130610"/>
    <s v="551B2G"/>
    <s v="13756881002"/>
    <s v="IT13756881002"/>
    <s v="F547762000089322"/>
    <s v="12033829416"/>
    <s v="FCEL24-02904"/>
    <d v="2024-05-02T00:00:00"/>
    <x v="5"/>
    <n v="47.33"/>
    <s v="FATTURE E ALTRI DOCUMENTI"/>
    <n v="47.33"/>
    <n v="0"/>
    <n v="0"/>
    <n v="0"/>
    <n v="0"/>
    <n v="47.33"/>
    <s v="NO"/>
    <s v="551B2G"/>
    <s v="Azienda Ospedaliera Sant'Anna e San Sebastiano di Caserta - FATTURAZIONE"/>
  </r>
  <r>
    <s v="02201130610"/>
    <s v="551B2G"/>
    <s v="03716240969"/>
    <s v="IT03716240969"/>
    <s v="F547762000054711"/>
    <s v="6303336412"/>
    <s v="7904/C"/>
    <d v="2021-12-07T00:00:00"/>
    <x v="8"/>
    <n v="16277.98"/>
    <s v="FATTURE E ALTRI DOCUMENTI"/>
    <n v="14798.16"/>
    <n v="0"/>
    <n v="0"/>
    <n v="0"/>
    <n v="0"/>
    <n v="14798.16"/>
    <s v="NO"/>
    <s v="551B2G"/>
    <s v="Azienda Ospedaliera Sant'Anna e San Sebastiano di Caserta - FATTURAZIONE"/>
  </r>
  <r>
    <s v="02201130610"/>
    <s v="551B2G"/>
    <s v="CCCNCL60M15B963T"/>
    <s v="IT02093420616"/>
    <s v="F547762000089491"/>
    <s v="12066609641"/>
    <s v="FATTPA 4_24"/>
    <d v="2024-05-08T00:00:00"/>
    <x v="5"/>
    <n v="2243.41"/>
    <s v="FATTURE E ALTRI DOCUMENTI"/>
    <n v="2243.41"/>
    <n v="0"/>
    <n v="0"/>
    <n v="0"/>
    <n v="1889.78"/>
    <n v="353.63"/>
    <s v="NO"/>
    <s v="551B2G"/>
    <s v="Azienda Ospedaliera Sant'Anna e San Sebastiano di Caserta - FATTURAZIONE"/>
  </r>
  <r>
    <s v="02201130610"/>
    <s v="551B2G"/>
    <s v="02405380102"/>
    <s v="IT02405380102"/>
    <s v="F547762000041244"/>
    <s v="3930130941"/>
    <s v="V4-400026"/>
    <d v="2020-10-30T00:00:00"/>
    <x v="3"/>
    <n v="2006.95"/>
    <s v="FATTURE E ALTRI DOCUMENTI"/>
    <n v="2006.95"/>
    <n v="0"/>
    <n v="0"/>
    <n v="0"/>
    <n v="0"/>
    <n v="2006.95"/>
    <s v="NO"/>
    <s v="551B2G"/>
    <s v="Azienda Ospedaliera Sant'Anna e San Sebastiano di Caserta - FATTURAZIONE"/>
  </r>
  <r>
    <s v="02201130610"/>
    <s v="551B2G"/>
    <s v="LDNGLM51P18A064Y"/>
    <s v="IT07056061216"/>
    <s v="F547762000022742"/>
    <s v="504210302"/>
    <s v="9"/>
    <d v="2019-03-08T00:00:00"/>
    <x v="2"/>
    <n v="183.75"/>
    <s v="FATTURE E ALTRI DOCUMENTI"/>
    <n v="183.75"/>
    <n v="0"/>
    <n v="0"/>
    <n v="0"/>
    <n v="0"/>
    <n v="183.75"/>
    <s v="NO"/>
    <s v="551B2G"/>
    <s v="Azienda Ospedaliera Sant'Anna e San Sebastiano di Caserta - FATTURAZIONE"/>
  </r>
  <r>
    <s v="02201130610"/>
    <s v="551B2G"/>
    <s v="97103880585"/>
    <s v="IT01114601006"/>
    <s v="F547762000013592"/>
    <s v="103319991"/>
    <s v="8018089334"/>
    <d v="2018-05-07T00:00:00"/>
    <x v="7"/>
    <n v="81.13"/>
    <s v="FATTURE E ALTRI DOCUMENTI"/>
    <n v="66.5"/>
    <n v="0"/>
    <n v="0"/>
    <n v="0"/>
    <n v="0"/>
    <n v="66.5"/>
    <s v="NO"/>
    <s v="551B2G"/>
    <s v="Azienda Ospedaliera Sant'Anna e San Sebastiano di Caserta - FATTURAZIONE"/>
  </r>
  <r>
    <s v="02201130610"/>
    <s v="551B2G"/>
    <s v="80211730587"/>
    <s v="IT03657731000"/>
    <s v="F547762000086725"/>
    <s v="11637619866"/>
    <s v="00000920240comF00013"/>
    <d v="2024-03-05T00:00:00"/>
    <x v="5"/>
    <n v="366"/>
    <s v="FATTURE E ALTRI DOCUMENTI"/>
    <n v="300"/>
    <n v="0"/>
    <n v="0"/>
    <n v="0"/>
    <n v="0"/>
    <n v="300"/>
    <s v="NO"/>
    <s v="551B2G"/>
    <s v="Azienda Ospedaliera Sant'Anna e San Sebastiano di Caserta - FATTURAZIONE"/>
  </r>
  <r>
    <s v="02201130610"/>
    <s v="551B2G"/>
    <s v="09012850153"/>
    <s v="IT09012850153"/>
    <s v="F547762000019571"/>
    <s v="128800687"/>
    <s v="1618098682"/>
    <d v="2018-11-17T00:00:00"/>
    <x v="7"/>
    <n v="8112.1"/>
    <s v="FATTURE E ALTRI DOCUMENTI"/>
    <n v="7800.1"/>
    <n v="0"/>
    <n v="0"/>
    <n v="0"/>
    <n v="7777"/>
    <n v="23.1"/>
    <s v="NO"/>
    <s v="551B2G"/>
    <s v="Azienda Ospedaliera Sant'Anna e San Sebastiano di Caserta - FATTURAZIONE"/>
  </r>
  <r>
    <s v="02201130610"/>
    <s v="551B2G"/>
    <s v="01316780426"/>
    <s v="IT01316780426"/>
    <s v="F253757000016939"/>
    <s v="56168275"/>
    <s v="12576/02"/>
    <d v="2016-09-22T00:00:00"/>
    <x v="0"/>
    <n v="3230.56"/>
    <s v="FATTURE E ALTRI DOCUMENTI"/>
    <n v="2648"/>
    <n v="0"/>
    <n v="0"/>
    <n v="0"/>
    <n v="2620.2399999999998"/>
    <n v="27.76"/>
    <s v="NO"/>
    <s v="551B2G"/>
    <s v="Azienda Ospedaliera Sant'Anna e San Sebastiano di Caserta - FATTURAZIONE"/>
  </r>
  <r>
    <s v="02201130610"/>
    <s v="551B2G"/>
    <s v="01781570591"/>
    <s v="IT01781570591"/>
    <s v="F253757000003683"/>
    <s v="26069683"/>
    <s v="1010000120"/>
    <d v="2015-05-14T00:00:00"/>
    <x v="6"/>
    <n v="39.44"/>
    <s v="FATTURE E ALTRI DOCUMENTI"/>
    <n v="39.44"/>
    <n v="0"/>
    <n v="0"/>
    <n v="0"/>
    <n v="0"/>
    <n v="39.44"/>
    <s v="NO"/>
    <s v="551B2G"/>
    <s v="Azienda Ospedaliera Sant'Anna e San Sebastiano di Caserta - FATTURAZIONE"/>
  </r>
  <r>
    <s v="02201130610"/>
    <s v="551B2G"/>
    <s v="03992220966"/>
    <s v="IT03992220966"/>
    <s v="F547762000011588"/>
    <s v="97518278"/>
    <s v="3059031245"/>
    <d v="2016-07-26T00:00:00"/>
    <x v="0"/>
    <n v="1708"/>
    <s v="FATTURE E ALTRI DOCUMENTI"/>
    <n v="1400"/>
    <n v="0"/>
    <n v="0"/>
    <n v="0"/>
    <n v="0"/>
    <n v="1400"/>
    <s v="NO"/>
    <s v="551B2G"/>
    <s v="Azienda Ospedaliera Sant'Anna e San Sebastiano di Caserta - FATTURAZIONE"/>
  </r>
  <r>
    <s v="02201130610"/>
    <s v="551B2G"/>
    <s v="04786681215"/>
    <s v="IT04786681215"/>
    <s v="F547762000096707"/>
    <s v="13208042535"/>
    <s v="1900202053"/>
    <d v="2024-10-21T00:00:00"/>
    <x v="5"/>
    <n v="373.56"/>
    <s v="FATTURE E ALTRI DOCUMENTI"/>
    <n v="339.6"/>
    <n v="0"/>
    <n v="0"/>
    <n v="0"/>
    <n v="0"/>
    <n v="339.6"/>
    <s v="NO"/>
    <s v="551B2G"/>
    <s v="Azienda Ospedaliera Sant'Anna e San Sebastiano di Caserta - FATTURAZIONE"/>
  </r>
  <r>
    <s v=""/>
    <s v="551B2G"/>
    <s v="01883790618"/>
    <s v="IT01883790618"/>
    <s v="F253757000007902"/>
    <s v="32306258"/>
    <s v="09/E"/>
    <d v="2015-12-31T00:00:00"/>
    <x v="6"/>
    <n v="513.80999999999995"/>
    <s v="FATTURE E ALTRI DOCUMENTI"/>
    <n v="467.1"/>
    <n v="0"/>
    <n v="0"/>
    <n v="0"/>
    <n v="0"/>
    <n v="467.1"/>
    <s v="NO"/>
    <s v="551B2G"/>
    <s v="Azienda Ospedaliera Sant'Anna e San Sebastiano di Caserta - FATTURAZIONE"/>
  </r>
  <r>
    <s v="02201130610"/>
    <s v="551B2G"/>
    <s v="04114370168"/>
    <s v="IT04114370168"/>
    <s v="F253757000016732"/>
    <s v="55069504"/>
    <s v="25FE/2016/686"/>
    <d v="2016-11-14T00:00:00"/>
    <x v="0"/>
    <n v="477.16"/>
    <s v="FATTURE E ALTRI DOCUMENTI"/>
    <n v="477.16"/>
    <n v="0"/>
    <n v="0"/>
    <n v="0"/>
    <n v="0"/>
    <n v="477.16"/>
    <s v="NO"/>
    <s v="551B2G"/>
    <s v="Azienda Ospedaliera Sant'Anna e San Sebastiano di Caserta - FATTURAZIONE"/>
  </r>
  <r>
    <s v="02201130610"/>
    <s v="551B2G"/>
    <s v="ZZIMHL74T43E791B"/>
    <s v="IT03057510616"/>
    <s v="F547762000000179"/>
    <s v="62956977"/>
    <s v="NCE 1"/>
    <d v="2017-02-14T00:00:00"/>
    <x v="1"/>
    <n v="2126.73"/>
    <s v="FATTURE E ALTRI DOCUMENTI"/>
    <n v="1824.37"/>
    <n v="0"/>
    <n v="0"/>
    <n v="0"/>
    <n v="0"/>
    <n v="1824.37"/>
    <s v="NO"/>
    <s v="551B2G"/>
    <s v="Azienda Ospedaliera Sant'Anna e San Sebastiano di Caserta - FATTURAZIONE"/>
  </r>
  <r>
    <s v="02201130610"/>
    <s v="551B2G"/>
    <s v="04786681215"/>
    <s v="IT04786681215"/>
    <s v="F547762000055401"/>
    <s v="6458434457"/>
    <s v="1900193317"/>
    <d v="2021-12-31T00:00:00"/>
    <x v="8"/>
    <n v="3712.5"/>
    <s v="FATTURE E ALTRI DOCUMENTI"/>
    <n v="3375"/>
    <n v="0"/>
    <n v="0"/>
    <n v="0"/>
    <n v="0"/>
    <n v="3375"/>
    <s v="NO"/>
    <s v="551B2G"/>
    <s v="Azienda Ospedaliera Sant'Anna e San Sebastiano di Caserta - FATTURAZIONE"/>
  </r>
  <r>
    <s v="02201130610"/>
    <s v="551B2G"/>
    <s v="11206730159"/>
    <s v="IT11206730159"/>
    <s v="F547762000017921"/>
    <s v="120695886"/>
    <s v="7171607435"/>
    <d v="2018-09-28T00:00:00"/>
    <x v="7"/>
    <n v="170.8"/>
    <s v="FATTURE E ALTRI DOCUMENTI"/>
    <n v="140"/>
    <n v="0"/>
    <n v="0"/>
    <n v="0"/>
    <n v="0"/>
    <n v="140"/>
    <s v="NO"/>
    <s v="551B2G"/>
    <s v="Azienda Ospedaliera Sant'Anna e San Sebastiano di Caserta - FATTURAZIONE"/>
  </r>
  <r>
    <s v="02201130610"/>
    <s v="551B2G"/>
    <s v="00488410010"/>
    <s v="IT00488410010"/>
    <s v="F547762000054926"/>
    <s v="6363011667"/>
    <s v="302180208401"/>
    <d v="2021-12-14T00:00:00"/>
    <x v="8"/>
    <n v="2.97"/>
    <s v="NOTA DI CREDITO"/>
    <n v="2.86"/>
    <n v="0"/>
    <n v="0"/>
    <n v="0"/>
    <n v="0"/>
    <n v="-2.86"/>
    <s v="NO"/>
    <s v="551B2G"/>
    <s v="Azienda Ospedaliera Sant'Anna e San Sebastiano di Caserta - FATTURAZIONE"/>
  </r>
  <r>
    <s v="02201130610"/>
    <s v="551B2G"/>
    <s v="00777910159"/>
    <s v="IT00777910159"/>
    <s v="F253757000010723"/>
    <s v="38815878"/>
    <s v="1410001318"/>
    <d v="2016-04-30T00:00:00"/>
    <x v="0"/>
    <n v="269.57"/>
    <s v="FATTURE E ALTRI DOCUMENTI"/>
    <n v="259.2"/>
    <n v="0"/>
    <n v="0"/>
    <n v="0"/>
    <n v="0"/>
    <n v="259.2"/>
    <s v="NO"/>
    <s v="551B2G"/>
    <s v="Azienda Ospedaliera Sant'Anna e San Sebastiano di Caserta - FATTURAZIONE"/>
  </r>
  <r>
    <s v="02201130610"/>
    <s v="551B2G"/>
    <s v="02707070963"/>
    <s v="IT02707070963"/>
    <s v="F547762000030854"/>
    <s v="2087497109"/>
    <s v="8719189486"/>
    <d v="2019-12-04T00:00:00"/>
    <x v="2"/>
    <n v="1276.54"/>
    <s v="NOTA DI CREDITO"/>
    <n v="1160.49"/>
    <n v="0"/>
    <n v="0"/>
    <n v="0"/>
    <n v="0"/>
    <n v="-1160.49"/>
    <s v="NO"/>
    <s v="551B2G"/>
    <s v="Azienda Ospedaliera Sant'Anna e San Sebastiano di Caserta - FATTURAZIONE"/>
  </r>
  <r>
    <s v="02201130610"/>
    <s v="551B2G"/>
    <s v="02737030151"/>
    <s v="IT01059590107"/>
    <s v="F547762000039473"/>
    <s v="3573590406"/>
    <s v="003390/20P"/>
    <d v="2020-08-25T00:00:00"/>
    <x v="3"/>
    <n v="756.4"/>
    <s v="FATTURE E ALTRI DOCUMENTI"/>
    <n v="620"/>
    <n v="0"/>
    <n v="0"/>
    <n v="0"/>
    <n v="0"/>
    <n v="620"/>
    <s v="NO"/>
    <s v="551B2G"/>
    <s v="Azienda Ospedaliera Sant'Anna e San Sebastiano di Caserta - FATTURAZIONE"/>
  </r>
  <r>
    <s v="02201130610"/>
    <s v="551B2G"/>
    <s v="04786681215"/>
    <s v="IT04786681215"/>
    <s v="F547762000055162"/>
    <s v="6415537599"/>
    <s v="1610000086"/>
    <d v="2021-06-30T00:00:00"/>
    <x v="8"/>
    <n v="0.01"/>
    <s v="FATTURE E ALTRI DOCUMENTI"/>
    <n v="0.01"/>
    <n v="0"/>
    <n v="0"/>
    <n v="0"/>
    <n v="0"/>
    <n v="0.01"/>
    <s v="NO"/>
    <s v="551B2G"/>
    <s v="Azienda Ospedaliera Sant'Anna e San Sebastiano di Caserta - FATTURAZIONE"/>
  </r>
  <r>
    <s v="02201130610"/>
    <s v="551B2G"/>
    <s v="09331210154"/>
    <s v="IT00953780962"/>
    <s v="F547762000015176"/>
    <s v="107403557"/>
    <s v="931350002"/>
    <d v="2018-06-15T00:00:00"/>
    <x v="7"/>
    <n v="3241.06"/>
    <s v="FATTURE E ALTRI DOCUMENTI"/>
    <n v="3116.4"/>
    <n v="0"/>
    <n v="0"/>
    <n v="0"/>
    <n v="0"/>
    <n v="3116.4"/>
    <s v="NO"/>
    <s v="551B2G"/>
    <s v="Azienda Ospedaliera Sant'Anna e San Sebastiano di Caserta - FATTURAZIONE"/>
  </r>
  <r>
    <s v="02201130610"/>
    <s v="551B2G"/>
    <s v="06716210635"/>
    <s v="IT06716210635"/>
    <s v="F253757000011627"/>
    <s v="42994773"/>
    <s v="000687-0CPA"/>
    <d v="2016-06-10T00:00:00"/>
    <x v="0"/>
    <n v="399.25"/>
    <s v="FATTURE E ALTRI DOCUMENTI"/>
    <n v="327.25"/>
    <n v="0"/>
    <n v="0"/>
    <n v="0"/>
    <n v="0"/>
    <n v="327.25"/>
    <s v="NO"/>
    <s v="551B2G"/>
    <s v="Azienda Ospedaliera Sant'Anna e San Sebastiano di Caserta - FATTURAZIONE"/>
  </r>
  <r>
    <s v="02201130610"/>
    <s v="551B2G"/>
    <s v="00803890151"/>
    <s v="IT00803890151"/>
    <s v="F547762000061378"/>
    <s v="7515988671"/>
    <s v="222042788"/>
    <d v="2022-06-24T00:00:00"/>
    <x v="9"/>
    <n v="1779.16"/>
    <s v="FATTURE E ALTRI DOCUMENTI"/>
    <n v="1458.33"/>
    <n v="0"/>
    <n v="0"/>
    <n v="0"/>
    <n v="0"/>
    <n v="1458.33"/>
    <s v="NO"/>
    <s v="551B2G"/>
    <s v="Azienda Ospedaliera Sant'Anna e San Sebastiano di Caserta - FATTURAZIONE"/>
  </r>
  <r>
    <s v="02201130610"/>
    <s v="551B2G"/>
    <s v="07438910635"/>
    <s v="IT07438910635"/>
    <s v="F547762000021381"/>
    <s v="147061350"/>
    <s v="2/904"/>
    <d v="2018-12-31T00:00:00"/>
    <x v="7"/>
    <n v="178.17"/>
    <s v="FATTURE E ALTRI DOCUMENTI"/>
    <n v="146.04"/>
    <n v="0"/>
    <n v="0"/>
    <n v="0"/>
    <n v="0"/>
    <n v="146.04"/>
    <s v="NO"/>
    <s v="551B2G"/>
    <s v="Azienda Ospedaliera Sant'Anna e San Sebastiano di Caserta - FATTURAZIONE"/>
  </r>
  <r>
    <s v="02201130610"/>
    <s v="551B2G"/>
    <s v="02508850613"/>
    <s v="IT02508850613"/>
    <s v="F547762000095658"/>
    <s v="13022503724"/>
    <s v="61/01"/>
    <d v="2024-09-26T00:00:00"/>
    <x v="5"/>
    <n v="538.02"/>
    <s v="FATTURE E ALTRI DOCUMENTI"/>
    <n v="441"/>
    <n v="0"/>
    <n v="0"/>
    <n v="0"/>
    <n v="0"/>
    <n v="441"/>
    <s v="NO"/>
    <s v="551B2G"/>
    <s v="Azienda Ospedaliera Sant'Anna e San Sebastiano di Caserta - FATTURAZIONE"/>
  </r>
  <r>
    <s v="02201130610"/>
    <s v="551B2G"/>
    <s v="06324460150"/>
    <s v="IT02804530968"/>
    <s v="F547762000027155"/>
    <s v="1386042856"/>
    <s v="2192052262"/>
    <d v="2019-08-02T00:00:00"/>
    <x v="2"/>
    <n v="1310.28"/>
    <s v="FATTURE E ALTRI DOCUMENTI"/>
    <n v="1074"/>
    <n v="0"/>
    <n v="0"/>
    <n v="0"/>
    <n v="0"/>
    <n v="1074"/>
    <s v="NO"/>
    <s v="551B2G"/>
    <s v="Azienda Ospedaliera Sant'Anna e San Sebastiano di Caserta - FATTURAZIONE"/>
  </r>
  <r>
    <s v="02201130610"/>
    <s v="551B2G"/>
    <s v="04786681215"/>
    <s v="IT04786681215"/>
    <s v="F547762000037517"/>
    <s v="3216134774"/>
    <s v="1900097361"/>
    <d v="2020-06-29T00:00:00"/>
    <x v="3"/>
    <n v="2.2000000000000002"/>
    <s v="NOTA DI CREDITO"/>
    <n v="2"/>
    <n v="0"/>
    <n v="0"/>
    <n v="0"/>
    <n v="0"/>
    <n v="-2"/>
    <s v="NO"/>
    <s v="551B2G"/>
    <s v="Azienda Ospedaliera Sant'Anna e San Sebastiano di Caserta - FATTURAZIONE"/>
  </r>
  <r>
    <s v=""/>
    <s v="551B2G"/>
    <s v="03519500619"/>
    <s v="IT03519500619"/>
    <s v="F253757000006964"/>
    <s v="28735506"/>
    <s v="            005/5255"/>
    <d v="2015-12-31T00:00:00"/>
    <x v="6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00228550273"/>
    <s v="IT00228550273"/>
    <s v="F547762000058651"/>
    <s v="7011308009"/>
    <s v="22180005"/>
    <d v="2022-03-31T00:00:00"/>
    <x v="9"/>
    <n v="63.33"/>
    <s v="FATTURE E ALTRI DOCUMENTI"/>
    <n v="63.33"/>
    <n v="0"/>
    <n v="0"/>
    <n v="0"/>
    <n v="0"/>
    <n v="63.33"/>
    <s v="NO"/>
    <s v="551B2G"/>
    <s v="Azienda Ospedaliera Sant'Anna e San Sebastiano di Caserta - FATTURAZIONE"/>
  </r>
  <r>
    <s v="02201130610"/>
    <s v="551B2G"/>
    <s v="04918910011"/>
    <s v="IT04918910011"/>
    <s v="F547762000019575"/>
    <s v="128841117"/>
    <s v="46"/>
    <d v="2018-10-30T00:00:00"/>
    <x v="7"/>
    <n v="2928.92"/>
    <s v="FATTURE E ALTRI DOCUMENTI"/>
    <n v="2400.75"/>
    <n v="0"/>
    <n v="0"/>
    <n v="0"/>
    <n v="0"/>
    <n v="2400.75"/>
    <s v="NO"/>
    <s v="551B2G"/>
    <s v="Azienda Ospedaliera Sant'Anna e San Sebastiano di Caserta - FATTURAZIONE"/>
  </r>
  <r>
    <s v="02201130610"/>
    <s v="551B2G"/>
    <s v="06356990967"/>
    <s v="IT06356990967"/>
    <s v="F547762000084445"/>
    <s v="11324799073"/>
    <s v="0036001597"/>
    <d v="2024-01-19T00:00:00"/>
    <x v="5"/>
    <n v="2914.08"/>
    <s v="FATTURE E ALTRI DOCUMENTI"/>
    <n v="2802"/>
    <n v="0"/>
    <n v="0"/>
    <n v="0"/>
    <n v="0"/>
    <n v="2802"/>
    <s v="NO"/>
    <s v="551B2G"/>
    <s v="Azienda Ospedaliera Sant'Anna e San Sebastiano di Caserta - FATTURAZIONE"/>
  </r>
  <r>
    <s v="02201130610"/>
    <s v="551B2G"/>
    <s v="12572900152"/>
    <s v="IT06032681006"/>
    <s v="F547762000035605"/>
    <s v="2871060855"/>
    <s v="25639308"/>
    <d v="2020-04-24T00:00:00"/>
    <x v="3"/>
    <n v="1385.92"/>
    <s v="FATTURE E ALTRI DOCUMENTI"/>
    <n v="1136"/>
    <n v="0"/>
    <n v="0"/>
    <n v="0"/>
    <n v="0"/>
    <n v="1136"/>
    <s v="NO"/>
    <s v="551B2G"/>
    <s v="Azienda Ospedaliera Sant'Anna e San Sebastiano di Caserta - FATTURAZIONE"/>
  </r>
  <r>
    <s v="02201130610"/>
    <s v="551B2G"/>
    <s v="12410010966"/>
    <s v="IT12410010966"/>
    <s v="F547762000090982"/>
    <s v="12305737782"/>
    <s v="5911400149"/>
    <d v="2024-06-04T00:00:00"/>
    <x v="5"/>
    <n v="1853.23"/>
    <s v="FATTURE E ALTRI DOCUMENTI"/>
    <n v="1684.75"/>
    <n v="0"/>
    <n v="0"/>
    <n v="0"/>
    <n v="0"/>
    <n v="1684.75"/>
    <s v="NO"/>
    <s v="551B2G"/>
    <s v="Azienda Ospedaliera Sant'Anna e San Sebastiano di Caserta - FATTURAZIONE"/>
  </r>
  <r>
    <s v="02201130610"/>
    <s v="551B2G"/>
    <s v="04786681215"/>
    <s v="IT04786681215"/>
    <s v="F547762000018456"/>
    <s v="124112144"/>
    <s v="          1900162280"/>
    <d v="2018-09-30T00:00:00"/>
    <x v="7"/>
    <n v="131.78"/>
    <s v="NOTA DI CREDITO"/>
    <n v="119.8"/>
    <n v="0"/>
    <n v="0"/>
    <n v="0"/>
    <n v="0"/>
    <n v="-119.8"/>
    <s v="NO"/>
    <s v="551B2G"/>
    <s v="Azienda Ospedaliera Sant'Anna e San Sebastiano di Caserta - FATTURAZIONE"/>
  </r>
  <r>
    <s v="02201130610"/>
    <s v="551B2G"/>
    <s v="RSSGLI66S07B963L"/>
    <s v="IT02902600614"/>
    <s v="F547762000042150"/>
    <s v="4120525560"/>
    <s v="72E"/>
    <d v="2020-12-01T00:00:00"/>
    <x v="3"/>
    <n v="10866.34"/>
    <s v="FATTURE E ALTRI DOCUMENTI"/>
    <n v="10866.34"/>
    <n v="0"/>
    <n v="0"/>
    <n v="0"/>
    <n v="0"/>
    <n v="10866.34"/>
    <s v="NO"/>
    <s v="551B2G"/>
    <s v="Azienda Ospedaliera Sant'Anna e San Sebastiano di Caserta - FATTURAZIONE"/>
  </r>
  <r>
    <s v="02201130610"/>
    <s v="551B2G"/>
    <s v="01831720675"/>
    <s v="IT01831720675"/>
    <s v="F547762000095314"/>
    <s v="12989425814"/>
    <s v="001021/2024"/>
    <d v="2024-09-20T00:00:00"/>
    <x v="5"/>
    <n v="1299.3"/>
    <s v="FATTURE E ALTRI DOCUMENTI"/>
    <n v="1065"/>
    <n v="0"/>
    <n v="0"/>
    <n v="0"/>
    <n v="0"/>
    <n v="1065"/>
    <s v="NO"/>
    <s v="551B2G"/>
    <s v="Azienda Ospedaliera Sant'Anna e San Sebastiano di Caserta - FATTURAZIONE"/>
  </r>
  <r>
    <s v="02201130610"/>
    <s v="551B2G"/>
    <s v="03519500619"/>
    <s v="IT03519500619"/>
    <s v="F547762000001628"/>
    <s v="66342293"/>
    <s v="          1300000014"/>
    <d v="2017-03-20T00:00:00"/>
    <x v="1"/>
    <n v="2883.95"/>
    <s v="FATTURE E ALTRI DOCUMENTI"/>
    <n v="2363.89"/>
    <n v="0"/>
    <n v="0"/>
    <n v="0"/>
    <n v="0"/>
    <n v="2363.89"/>
    <s v="NO"/>
    <s v="551B2G"/>
    <s v="Azienda Ospedaliera Sant'Anna e San Sebastiano di Caserta - FATTURAZIONE"/>
  </r>
  <r>
    <s v="02201130610"/>
    <s v="551B2G"/>
    <s v="ZZIMHL74T43E791B"/>
    <s v="IT03057510616"/>
    <s v="F547762000000160"/>
    <s v="62827939"/>
    <s v="E 4"/>
    <d v="2017-02-13T00:00:00"/>
    <x v="1"/>
    <n v="2126.73"/>
    <s v="FATTURE E ALTRI DOCUMENTI"/>
    <n v="1824.37"/>
    <n v="0"/>
    <n v="0"/>
    <n v="0"/>
    <n v="0"/>
    <n v="1824.37"/>
    <s v="NO"/>
    <s v="551B2G"/>
    <s v="Azienda Ospedaliera Sant'Anna e San Sebastiano di Caserta - FATTURAZIONE"/>
  </r>
  <r>
    <s v="02201130610"/>
    <s v="551B2G"/>
    <s v="PNTGPP56R25F839O"/>
    <s v="IT09199911216"/>
    <s v="F547762000097152"/>
    <s v="13257056040"/>
    <s v="2E"/>
    <d v="2024-10-29T00:00:00"/>
    <x v="5"/>
    <n v="359.4"/>
    <s v="FATTURE E ALTRI DOCUMENTI"/>
    <n v="359.4"/>
    <n v="0"/>
    <n v="0"/>
    <n v="0"/>
    <n v="0"/>
    <n v="359.4"/>
    <s v="NO"/>
    <s v="551B2G"/>
    <s v="Azienda Ospedaliera Sant'Anna e San Sebastiano di Caserta - FATTURAZIONE"/>
  </r>
  <r>
    <s v="02201130610"/>
    <s v="551B2G"/>
    <s v="MNCPQL69L29B963Y"/>
    <s v="IT03015080611"/>
    <s v="F547762000002624"/>
    <s v="69706954"/>
    <s v="37"/>
    <d v="2017-04-27T00:00:00"/>
    <x v="1"/>
    <n v="3800.06"/>
    <s v="NOTA DI CREDITO"/>
    <n v="3800.06"/>
    <n v="0"/>
    <n v="0"/>
    <n v="0"/>
    <n v="0"/>
    <n v="-3800.06"/>
    <s v="NO"/>
    <s v="551B2G"/>
    <s v="Azienda Ospedaliera Sant'Anna e San Sebastiano di Caserta - FATTURAZIONE"/>
  </r>
  <r>
    <s v="02201130610"/>
    <s v="551B2G"/>
    <s v="04786681215"/>
    <s v="IT04786681215"/>
    <s v="F547762000045647"/>
    <s v="4770815659"/>
    <s v="1900043460"/>
    <d v="2021-03-24T00:00:00"/>
    <x v="8"/>
    <n v="0.22"/>
    <s v="NOTA DI CREDITO"/>
    <n v="0.2"/>
    <n v="0"/>
    <n v="0"/>
    <n v="0"/>
    <n v="0"/>
    <n v="-0.2"/>
    <s v="NO"/>
    <s v="551B2G"/>
    <s v="Azienda Ospedaliera Sant'Anna e San Sebastiano di Caserta - FATTURAZIONE"/>
  </r>
  <r>
    <s v="02201130610"/>
    <s v="551B2G"/>
    <s v="04786681215"/>
    <s v="IT04786681215"/>
    <s v="F547762000052570"/>
    <s v="5915903384"/>
    <s v="1900151754"/>
    <d v="2021-09-30T00:00:00"/>
    <x v="8"/>
    <n v="0.55000000000000004"/>
    <s v="NOTA DI CREDITO"/>
    <n v="0.5"/>
    <n v="0"/>
    <n v="0"/>
    <n v="0"/>
    <n v="0"/>
    <n v="-0.5"/>
    <s v="NO"/>
    <s v="551B2G"/>
    <s v="Azienda Ospedaliera Sant'Anna e San Sebastiano di Caserta - FATTURAZIONE"/>
  </r>
  <r>
    <s v="02201130610"/>
    <s v="551B2G"/>
    <s v="03519500619"/>
    <s v="IT03519500619"/>
    <s v="F547762000007688"/>
    <s v="84350423"/>
    <s v="          1300002020"/>
    <d v="2017-10-10T00:00:00"/>
    <x v="1"/>
    <n v="171.28"/>
    <s v="FATTURE E ALTRI DOCUMENTI"/>
    <n v="171.28"/>
    <n v="0"/>
    <n v="0"/>
    <n v="0"/>
    <n v="0"/>
    <n v="171.28"/>
    <s v="NO"/>
    <s v="551B2G"/>
    <s v="Azienda Ospedaliera Sant'Anna e San Sebastiano di Caserta - FATTURAZIONE"/>
  </r>
  <r>
    <s v="02201130610"/>
    <s v="551B2G"/>
    <s v="08082461008"/>
    <s v="IT08082461008"/>
    <s v="F547762000094118"/>
    <s v="12779176625"/>
    <s v="24176395"/>
    <d v="2024-08-16T00:00:00"/>
    <x v="5"/>
    <n v="742.25"/>
    <s v="FATTURE E ALTRI DOCUMENTI"/>
    <n v="608.4"/>
    <n v="0"/>
    <n v="0"/>
    <n v="0"/>
    <n v="0"/>
    <n v="608.4"/>
    <s v="NO"/>
    <s v="551B2G"/>
    <s v="Azienda Ospedaliera Sant'Anna e San Sebastiano di Caserta - FATTURAZIONE"/>
  </r>
  <r>
    <s v="02201130610"/>
    <s v="551B2G"/>
    <s v="00803890151"/>
    <s v="IT00803890151"/>
    <s v="F547762000086095"/>
    <s v="11560719367"/>
    <s v="242012885"/>
    <d v="2024-02-23T00:00:00"/>
    <x v="5"/>
    <n v="1301.32"/>
    <s v="FATTURE E ALTRI DOCUMENTI"/>
    <n v="1066.6600000000001"/>
    <n v="0"/>
    <n v="0"/>
    <n v="0"/>
    <n v="1066.6500000000001"/>
    <n v="0.01"/>
    <s v="NO"/>
    <s v="551B2G"/>
    <s v="Azienda Ospedaliera Sant'Anna e San Sebastiano di Caserta - FATTURAZIONE"/>
  </r>
  <r>
    <s v="02201130610"/>
    <s v="551B2G"/>
    <s v="11160660152"/>
    <s v="IT11160660152"/>
    <s v="F547762000096185"/>
    <s v="13110958051"/>
    <s v="262500344"/>
    <d v="2024-10-08T00:00:00"/>
    <x v="5"/>
    <n v="313.64999999999998"/>
    <s v="FATTURE E ALTRI DOCUMENTI"/>
    <n v="257.10000000000002"/>
    <n v="0"/>
    <n v="0"/>
    <n v="0"/>
    <n v="257.08999999999997"/>
    <n v="0.01"/>
    <s v="NO"/>
    <s v="551B2G"/>
    <s v="Azienda Ospedaliera Sant'Anna e San Sebastiano di Caserta - FATTURAZIONE"/>
  </r>
  <r>
    <s v="02201130610"/>
    <s v="551B2G"/>
    <s v="13756881002"/>
    <s v="IT13756881002"/>
    <s v="F547762000038847"/>
    <s v="3428714631"/>
    <s v="FCEL20-03817"/>
    <d v="2020-07-31T00:00:00"/>
    <x v="3"/>
    <n v="3.41"/>
    <s v="FATTURE E ALTRI DOCUMENTI"/>
    <n v="3.41"/>
    <n v="0"/>
    <n v="0"/>
    <n v="0"/>
    <n v="0"/>
    <n v="3.41"/>
    <s v="NO"/>
    <s v="551B2G"/>
    <s v="Azienda Ospedaliera Sant'Anna e San Sebastiano di Caserta - FATTURAZIONE"/>
  </r>
  <r>
    <s v="02201130610"/>
    <s v="551B2G"/>
    <s v="05025691212"/>
    <s v="IT05025691212"/>
    <s v="F547762000019414"/>
    <s v="127601319"/>
    <s v="202"/>
    <d v="2018-10-31T00:00:00"/>
    <x v="7"/>
    <n v="76455.39"/>
    <s v="FATTURE E ALTRI DOCUMENTI"/>
    <n v="62668.35"/>
    <n v="0"/>
    <n v="0"/>
    <n v="0"/>
    <n v="62668"/>
    <n v="0.35"/>
    <s v="NO"/>
    <s v="551B2G"/>
    <s v="Azienda Ospedaliera Sant'Anna e San Sebastiano di Caserta - FATTURAZIONE"/>
  </r>
  <r>
    <s v="02201130610"/>
    <s v="551B2G"/>
    <s v="04786681215"/>
    <s v="IT04786681215"/>
    <s v="F547762000044881"/>
    <s v="4611985210"/>
    <s v="1610000181"/>
    <d v="2020-11-30T00:00:00"/>
    <x v="3"/>
    <n v="0.01"/>
    <s v="FATTURE E ALTRI DOCUMENTI"/>
    <n v="0.01"/>
    <n v="0"/>
    <n v="0"/>
    <n v="0"/>
    <n v="0"/>
    <n v="0.01"/>
    <s v="NO"/>
    <s v="551B2G"/>
    <s v="Azienda Ospedaliera Sant'Anna e San Sebastiano di Caserta - FATTURAZIONE"/>
  </r>
  <r>
    <s v="02201130610"/>
    <s v="551B2G"/>
    <s v="09238800156"/>
    <s v="IT09238800156"/>
    <s v="F547762000012431"/>
    <s v="99551747"/>
    <s v="1024502184"/>
    <d v="2018-03-28T00:00:00"/>
    <x v="7"/>
    <n v="447.2"/>
    <s v="FATTURE E ALTRI DOCUMENTI"/>
    <n v="430"/>
    <n v="0"/>
    <n v="0"/>
    <n v="0"/>
    <n v="0"/>
    <n v="430"/>
    <s v="NO"/>
    <s v="551B2G"/>
    <s v="Azienda Ospedaliera Sant'Anna e San Sebastiano di Caserta - FATTURAZIONE"/>
  </r>
  <r>
    <s v="02201130610"/>
    <s v="551B2G"/>
    <s v="02505630109"/>
    <s v="IT04570150278"/>
    <s v="F547762000058202"/>
    <s v="6944140585"/>
    <s v="FVM/000000105"/>
    <d v="2022-03-22T00:00:00"/>
    <x v="9"/>
    <n v="194.97"/>
    <s v="FATTURE E ALTRI DOCUMENTI"/>
    <n v="194.97"/>
    <n v="0"/>
    <n v="0"/>
    <n v="0"/>
    <n v="0"/>
    <n v="194.97"/>
    <s v="NO"/>
    <s v="551B2G"/>
    <s v="Azienda Ospedaliera Sant'Anna e San Sebastiano di Caserta - FATTURAZIONE"/>
  </r>
  <r>
    <s v="02201130610"/>
    <s v="551B2G"/>
    <s v="09238800156"/>
    <s v="IT09238800156"/>
    <s v="F547762000093106"/>
    <s v="12609762821"/>
    <s v="1210262698"/>
    <d v="2024-07-22T00:00:00"/>
    <x v="5"/>
    <n v="2019.8"/>
    <s v="FATTURE E ALTRI DOCUMENTI"/>
    <n v="1750"/>
    <n v="0"/>
    <n v="0"/>
    <n v="0"/>
    <n v="0"/>
    <n v="1750"/>
    <s v="NO"/>
    <s v="551B2G"/>
    <s v="Azienda Ospedaliera Sant'Anna e San Sebastiano di Caserta - FATTURAZIONE"/>
  </r>
  <r>
    <s v="02201130610"/>
    <s v="551B2G"/>
    <s v="12878470157"/>
    <s v="IT12878470157"/>
    <s v="F547762000084139"/>
    <s v="11243897282"/>
    <s v="PAE0047136"/>
    <d v="2023-12-31T00:00:00"/>
    <x v="4"/>
    <n v="37707.51"/>
    <s v="FATTURE E ALTRI DOCUMENTI"/>
    <n v="30943.8"/>
    <n v="0"/>
    <n v="0"/>
    <n v="0"/>
    <n v="30744.12"/>
    <n v="199.68"/>
    <s v="NO"/>
    <s v="551B2G"/>
    <s v="Azienda Ospedaliera Sant'Anna e San Sebastiano di Caserta - FATTURAZIONE"/>
  </r>
  <r>
    <s v="02201130610"/>
    <s v="551B2G"/>
    <s v="04720630633"/>
    <s v="IT01354901215"/>
    <s v="F547762000012844"/>
    <s v="101255232"/>
    <s v="3550/W"/>
    <d v="2018-04-13T00:00:00"/>
    <x v="7"/>
    <n v="972.17"/>
    <s v="FATTURE E ALTRI DOCUMENTI"/>
    <n v="796.86"/>
    <n v="0"/>
    <n v="0"/>
    <n v="0"/>
    <n v="789.6"/>
    <n v="7.26"/>
    <s v="NO"/>
    <s v="551B2G"/>
    <s v="Azienda Ospedaliera Sant'Anna e San Sebastiano di Caserta - FATTURAZIONE"/>
  </r>
  <r>
    <s v="02201130610"/>
    <s v="551B2G"/>
    <s v="04786681215"/>
    <s v="IT04786681215"/>
    <s v="F547762000022808"/>
    <s v="456609208"/>
    <s v="          1900019704"/>
    <d v="2019-02-27T00:00:00"/>
    <x v="2"/>
    <n v="2.2000000000000002"/>
    <s v="FATTURE E ALTRI DOCUMENTI"/>
    <n v="2"/>
    <n v="0"/>
    <n v="0"/>
    <n v="0"/>
    <n v="0"/>
    <n v="2"/>
    <s v="NO"/>
    <s v="551B2G"/>
    <s v="Azienda Ospedaliera Sant'Anna e San Sebastiano di Caserta - FATTURAZIONE"/>
  </r>
  <r>
    <s v="02201130610"/>
    <s v="551B2G"/>
    <s v="03032430963"/>
    <s v="IT03032430963"/>
    <s v="F547762000073606"/>
    <s v="9557284996"/>
    <s v="2/X"/>
    <d v="2023-05-03T00:00:00"/>
    <x v="4"/>
    <n v="120.78"/>
    <s v="NOTA DI CREDITO"/>
    <n v="99"/>
    <n v="0"/>
    <n v="0"/>
    <n v="0"/>
    <n v="0"/>
    <n v="-99"/>
    <s v="NO"/>
    <s v="551B2G"/>
    <s v="Azienda Ospedaliera Sant'Anna e San Sebastiano di Caserta - FATTURAZIONE"/>
  </r>
  <r>
    <s v="02201130610"/>
    <s v="551B2G"/>
    <s v="06909360635"/>
    <s v="IT06909360635"/>
    <s v="F547762000092984"/>
    <s v="12591975898"/>
    <s v="1300000485"/>
    <d v="2024-07-18T00:00:00"/>
    <x v="5"/>
    <n v="33662.51"/>
    <s v="FATTURE E ALTRI DOCUMENTI"/>
    <n v="33662.51"/>
    <n v="0"/>
    <n v="0"/>
    <n v="0"/>
    <n v="0"/>
    <n v="33662.51"/>
    <s v="NO"/>
    <s v="551B2G"/>
    <s v="Azienda Ospedaliera Sant'Anna e San Sebastiano di Caserta - FATTURAZIONE"/>
  </r>
  <r>
    <s v="02201130610"/>
    <s v="551B2G"/>
    <s v="06695101219"/>
    <s v="IT06695101219"/>
    <s v="F547762000085206"/>
    <s v="11413457689"/>
    <s v="PA094"/>
    <d v="2024-02-02T00:00:00"/>
    <x v="5"/>
    <n v="1171.2"/>
    <s v="FATTURE E ALTRI DOCUMENTI"/>
    <n v="960"/>
    <n v="0"/>
    <n v="0"/>
    <n v="0"/>
    <n v="0"/>
    <n v="960"/>
    <s v="NO"/>
    <s v="551B2G"/>
    <s v="Azienda Ospedaliera Sant'Anna e San Sebastiano di Caserta - FATTURAZIONE"/>
  </r>
  <r>
    <s v="02201130610"/>
    <s v="551B2G"/>
    <s v="06854100630"/>
    <s v="IT06854100630"/>
    <s v="F547762000017769"/>
    <s v="119844348"/>
    <s v="FEL/2018/398"/>
    <d v="2018-09-21T00:00:00"/>
    <x v="7"/>
    <n v="84.64"/>
    <s v="FATTURE E ALTRI DOCUMENTI"/>
    <n v="84.64"/>
    <n v="0"/>
    <n v="0"/>
    <n v="0"/>
    <n v="0"/>
    <n v="84.64"/>
    <s v="NO"/>
    <s v="551B2G"/>
    <s v="Azienda Ospedaliera Sant'Anna e San Sebastiano di Caserta - FATTURAZIONE"/>
  </r>
  <r>
    <s v="02201130610"/>
    <s v="551B2G"/>
    <s v="04786681215"/>
    <s v="IT04786681215"/>
    <s v="F547762000095007"/>
    <s v="12923488828"/>
    <s v="1100000034"/>
    <d v="2024-09-10T00:00:00"/>
    <x v="5"/>
    <n v="208121.42"/>
    <s v="FATTURE E ALTRI DOCUMENTI"/>
    <n v="170591.33"/>
    <n v="0"/>
    <n v="0"/>
    <n v="0"/>
    <n v="0"/>
    <n v="170591.33"/>
    <s v="NO"/>
    <s v="551B2G"/>
    <s v="Azienda Ospedaliera Sant'Anna e San Sebastiano di Caserta - FATTURAZIONE"/>
  </r>
  <r>
    <s v="02201130610"/>
    <s v="551B2G"/>
    <s v="07195130153"/>
    <s v="IT02385200122"/>
    <s v="F547762000008638"/>
    <s v="87390581"/>
    <s v="3717005576"/>
    <d v="2017-11-15T00:00:00"/>
    <x v="1"/>
    <n v="6284.41"/>
    <s v="FATTURE E ALTRI DOCUMENTI"/>
    <n v="6284.41"/>
    <n v="0"/>
    <n v="0"/>
    <n v="0"/>
    <n v="0"/>
    <n v="6284.41"/>
    <s v="NO"/>
    <s v="551B2G"/>
    <s v="Azienda Ospedaliera Sant'Anna e San Sebastiano di Caserta - FATTURAZIONE"/>
  </r>
  <r>
    <s v=""/>
    <s v="551B2G"/>
    <s v="08082461008"/>
    <s v="IT08082461008"/>
    <s v="F253757000003191"/>
    <s v="22721379"/>
    <s v="15173184"/>
    <d v="2015-11-10T00:00:00"/>
    <x v="6"/>
    <n v="93"/>
    <s v="FATTURE E ALTRI DOCUMENTI"/>
    <n v="93"/>
    <n v="0"/>
    <n v="0"/>
    <n v="0"/>
    <n v="0"/>
    <n v="93"/>
    <s v="NO"/>
    <s v="551B2G"/>
    <s v="Azienda Ospedaliera Sant'Anna e San Sebastiano di Caserta - FATTURAZIONE"/>
  </r>
  <r>
    <s v="02201130610"/>
    <s v="551B2G"/>
    <s v="MRLGPP74L12I234P"/>
    <s v="IT02908800614"/>
    <s v="F547762000086788"/>
    <s v="11656472621"/>
    <s v="60 2024"/>
    <d v="2024-03-08T00:00:00"/>
    <x v="5"/>
    <n v="11757.59"/>
    <s v="FATTURE E ALTRI DOCUMENTI"/>
    <n v="11757.59"/>
    <n v="0"/>
    <n v="0"/>
    <n v="0"/>
    <n v="9904.25"/>
    <n v="1853.34"/>
    <s v="NO"/>
    <s v="551B2G"/>
    <s v="Azienda Ospedaliera Sant'Anna e San Sebastiano di Caserta - FATTURAZIONE"/>
  </r>
  <r>
    <s v="02201130610"/>
    <s v="551B2G"/>
    <s v="09331210154"/>
    <s v="IT00953780962"/>
    <s v="F547762000015363"/>
    <s v="108455999"/>
    <s v="931355416"/>
    <d v="2018-06-27T00:00:00"/>
    <x v="7"/>
    <n v="7428.72"/>
    <s v="FATTURE E ALTRI DOCUMENTI"/>
    <n v="7143"/>
    <n v="0"/>
    <n v="0"/>
    <n v="0"/>
    <n v="0"/>
    <n v="7143"/>
    <s v="NO"/>
    <s v="551B2G"/>
    <s v="Azienda Ospedaliera Sant'Anna e San Sebastiano di Caserta - FATTURAZIONE"/>
  </r>
  <r>
    <s v="02201130610"/>
    <s v="551B2G"/>
    <s v="00426150488"/>
    <s v="IT00426150488"/>
    <s v="F547762000046730"/>
    <s v="4922174608"/>
    <s v="0130000613"/>
    <d v="2021-04-14T00:00:00"/>
    <x v="8"/>
    <n v="788.41"/>
    <s v="FATTURE E ALTRI DOCUMENTI"/>
    <n v="788.41"/>
    <n v="0"/>
    <n v="0"/>
    <n v="0"/>
    <n v="0"/>
    <n v="788.41"/>
    <s v="NO"/>
    <s v="551B2G"/>
    <s v="Azienda Ospedaliera Sant'Anna e San Sebastiano di Caserta - FATTURAZIONE"/>
  </r>
  <r>
    <s v="02201130610"/>
    <s v="551B2G"/>
    <s v="02736380649"/>
    <s v="IT02736380649"/>
    <s v="F547762000018447"/>
    <s v="123903780"/>
    <s v="136/PA"/>
    <d v="2018-10-18T00:00:00"/>
    <x v="7"/>
    <n v="2379"/>
    <s v="FATTURE E ALTRI DOCUMENTI"/>
    <n v="1950"/>
    <n v="0"/>
    <n v="0"/>
    <n v="0"/>
    <n v="0"/>
    <n v="1950"/>
    <s v="NO"/>
    <s v="551B2G"/>
    <s v="Azienda Ospedaliera Sant'Anna e San Sebastiano di Caserta - FATTURAZIONE"/>
  </r>
  <r>
    <s v="02201130610"/>
    <s v="551B2G"/>
    <s v="04661061210"/>
    <s v="IT04661061210"/>
    <s v="F547762000081593"/>
    <s v="10820945104"/>
    <s v="3/2023"/>
    <d v="2023-11-08T00:00:00"/>
    <x v="4"/>
    <n v="7545.85"/>
    <s v="FATTURE E ALTRI DOCUMENTI"/>
    <n v="7545.85"/>
    <n v="0"/>
    <n v="0"/>
    <n v="0"/>
    <n v="6356.4"/>
    <n v="1189.45"/>
    <s v="NO"/>
    <s v="551B2G"/>
    <s v="Azienda Ospedaliera Sant'Anna e San Sebastiano di Caserta - FATTURAZIONE"/>
  </r>
  <r>
    <s v="02201130610"/>
    <s v="551B2G"/>
    <s v="04786681215"/>
    <s v="IT04786681215"/>
    <s v="F547762000096326"/>
    <s v="13130356373"/>
    <s v="1900195509"/>
    <d v="2024-10-10T00:00:00"/>
    <x v="5"/>
    <n v="3981.32"/>
    <s v="FATTURE E ALTRI DOCUMENTI"/>
    <n v="3619.38"/>
    <n v="0"/>
    <n v="0"/>
    <n v="0"/>
    <n v="0"/>
    <n v="3619.38"/>
    <s v="NO"/>
    <s v="551B2G"/>
    <s v="Azienda Ospedaliera Sant'Anna e San Sebastiano di Caserta - FATTURAZIONE"/>
  </r>
  <r>
    <s v="02201130610"/>
    <s v="551B2G"/>
    <s v="00801720152"/>
    <s v="IT00801720152"/>
    <s v="F547762000096467"/>
    <s v="13172586962"/>
    <s v="2400032787"/>
    <d v="2024-10-15T00:00:00"/>
    <x v="5"/>
    <n v="923.97"/>
    <s v="FATTURE E ALTRI DOCUMENTI"/>
    <n v="757.35"/>
    <n v="0"/>
    <n v="0"/>
    <n v="0"/>
    <n v="0"/>
    <n v="757.35"/>
    <s v="NO"/>
    <s v="551B2G"/>
    <s v="Azienda Ospedaliera Sant'Anna e San Sebastiano di Caserta - FATTURAZIONE"/>
  </r>
  <r>
    <s v="02201130610"/>
    <s v="551B2G"/>
    <s v="09270550016"/>
    <s v="IT09270550016"/>
    <s v="F547762000023900"/>
    <s v="749938466"/>
    <s v="1381/PA"/>
    <d v="2019-02-28T00:00:00"/>
    <x v="2"/>
    <n v="1555.63"/>
    <s v="FATTURE E ALTRI DOCUMENTI"/>
    <n v="1495.8"/>
    <n v="0"/>
    <n v="0"/>
    <n v="0"/>
    <n v="0"/>
    <n v="1495.8"/>
    <s v="NO"/>
    <s v="551B2G"/>
    <s v="Azienda Ospedaliera Sant'Anna e San Sebastiano di Caserta - FATTURAZIONE"/>
  </r>
  <r>
    <s v="02201130610"/>
    <s v="551B2G"/>
    <s v="08082461008"/>
    <s v="IT08082461008"/>
    <s v="F547762000093292"/>
    <s v="12634075432"/>
    <s v="24165501"/>
    <d v="2024-07-25T00:00:00"/>
    <x v="5"/>
    <n v="736.4"/>
    <s v="NOTA DI CREDITO"/>
    <n v="708.08"/>
    <n v="0"/>
    <n v="0"/>
    <n v="0"/>
    <n v="0"/>
    <n v="-708.08"/>
    <s v="NO"/>
    <s v="551B2G"/>
    <s v="Azienda Ospedaliera Sant'Anna e San Sebastiano di Caserta - FATTURAZIONE"/>
  </r>
  <r>
    <s v="02201130610"/>
    <s v="551B2G"/>
    <s v="09331210154"/>
    <s v="IT00953780962"/>
    <s v="F547762000015125"/>
    <s v="107208487"/>
    <s v="931349521"/>
    <d v="2018-06-14T00:00:00"/>
    <x v="7"/>
    <n v="368.16"/>
    <s v="FATTURE E ALTRI DOCUMENTI"/>
    <n v="354"/>
    <n v="0"/>
    <n v="0"/>
    <n v="0"/>
    <n v="334.2"/>
    <n v="19.8"/>
    <s v="NO"/>
    <s v="551B2G"/>
    <s v="Azienda Ospedaliera Sant'Anna e San Sebastiano di Caserta - FATTURAZIONE"/>
  </r>
  <r>
    <s v=""/>
    <s v="551B2G"/>
    <s v="03519500619"/>
    <s v="IT03519500619"/>
    <s v="F214800002577658"/>
    <s v="17682506"/>
    <s v="            005/2667"/>
    <d v="2015-09-10T00:00:00"/>
    <x v="6"/>
    <n v="61.13"/>
    <s v="FATTURE E ALTRI DOCUMENTI"/>
    <n v="61.13"/>
    <n v="0"/>
    <n v="0"/>
    <n v="0"/>
    <n v="0"/>
    <n v="61.13"/>
    <s v="NO"/>
    <s v="551B2G"/>
    <s v="Azienda Ospedaliera Sant'Anna e San Sebastiano di Caserta - FATTURAZIONE"/>
  </r>
  <r>
    <s v="02201130610"/>
    <s v="551B2G"/>
    <s v="06909360635"/>
    <s v="IT06909360635"/>
    <s v="F547762000041796"/>
    <s v="4026991119"/>
    <s v="1300000697"/>
    <d v="2020-11-10T00:00:00"/>
    <x v="3"/>
    <n v="40"/>
    <s v="FATTURE E ALTRI DOCUMENTI"/>
    <n v="40"/>
    <n v="0"/>
    <n v="0"/>
    <n v="0"/>
    <n v="0"/>
    <n v="40"/>
    <s v="NO"/>
    <s v="551B2G"/>
    <s v="Azienda Ospedaliera Sant'Anna e San Sebastiano di Caserta - FATTURAZIONE"/>
  </r>
  <r>
    <s v="02201130610"/>
    <s v="551B2G"/>
    <s v="97103880585"/>
    <s v="IT01114601006"/>
    <s v="F547762000007029"/>
    <s v="82574753"/>
    <s v="8017185933"/>
    <d v="2017-09-28T00:00:00"/>
    <x v="1"/>
    <n v="76.86"/>
    <s v="FATTURE E ALTRI DOCUMENTI"/>
    <n v="63"/>
    <n v="0"/>
    <n v="0"/>
    <n v="0"/>
    <n v="0"/>
    <n v="63"/>
    <s v="NO"/>
    <s v="551B2G"/>
    <s v="Azienda Ospedaliera Sant'Anna e San Sebastiano di Caserta - FATTURAZIONE"/>
  </r>
  <r>
    <s v="02201130610"/>
    <s v="551B2G"/>
    <s v="00911350635"/>
    <s v="IT00911350635"/>
    <s v="F547762000055768"/>
    <s v="6472752110"/>
    <s v="1000000047"/>
    <d v="2021-12-31T00:00:00"/>
    <x v="8"/>
    <n v="2145.3000000000002"/>
    <s v="FATTURE E ALTRI DOCUMENTI"/>
    <n v="2145.3000000000002"/>
    <n v="0"/>
    <n v="0"/>
    <n v="0"/>
    <n v="0"/>
    <n v="2145.3000000000002"/>
    <s v="NO"/>
    <s v="551B2G"/>
    <s v="Azienda Ospedaliera Sant'Anna e San Sebastiano di Caserta - FATTURAZIONE"/>
  </r>
  <r>
    <s v="02201130610"/>
    <s v="551B2G"/>
    <s v="08761741217"/>
    <s v="IT08761741217"/>
    <s v="F547762000048122"/>
    <s v="5192085673"/>
    <s v="598"/>
    <d v="2021-05-31T00:00:00"/>
    <x v="8"/>
    <n v="409.99"/>
    <s v="FATTURE E ALTRI DOCUMENTI"/>
    <n v="336.06"/>
    <n v="0"/>
    <n v="0"/>
    <n v="0"/>
    <n v="0"/>
    <n v="336.06"/>
    <s v="NO"/>
    <s v="551B2G"/>
    <s v="Azienda Ospedaliera Sant'Anna e San Sebastiano di Caserta - FATTURAZIONE"/>
  </r>
  <r>
    <s v="02201130610"/>
    <s v="551B2G"/>
    <s v="04529881213"/>
    <s v="IT04529881213"/>
    <s v="F547762000063382"/>
    <s v="7819524194"/>
    <s v="B275"/>
    <d v="2022-08-08T00:00:00"/>
    <x v="9"/>
    <n v="13060.01"/>
    <s v="FATTURE E ALTRI DOCUMENTI"/>
    <n v="13060.01"/>
    <n v="0"/>
    <n v="0"/>
    <n v="0"/>
    <n v="0"/>
    <n v="13060.01"/>
    <s v="NO"/>
    <s v="551B2G"/>
    <s v="Azienda Ospedaliera Sant'Anna e San Sebastiano di Caserta - FATTURAZIONE"/>
  </r>
  <r>
    <s v="02201130610"/>
    <s v="551B2G"/>
    <s v="06261440728"/>
    <s v="IT06261440728"/>
    <s v="F547762000088414"/>
    <s v="11937599347"/>
    <s v="1270/2024"/>
    <d v="2024-04-17T00:00:00"/>
    <x v="5"/>
    <n v="1471.15"/>
    <s v="NOTA DI CREDITO"/>
    <n v="1205.8599999999999"/>
    <n v="0"/>
    <n v="0"/>
    <n v="0"/>
    <n v="0"/>
    <n v="-1205.8599999999999"/>
    <s v="NO"/>
    <s v="551B2G"/>
    <s v="Azienda Ospedaliera Sant'Anna e San Sebastiano di Caserta - FATTURAZIONE"/>
  </r>
  <r>
    <s v="02201130610"/>
    <s v="551B2G"/>
    <s v="MLIRFL61E05F839T"/>
    <s v="IT07668481216"/>
    <s v="F547762000095271"/>
    <s v="12977113873"/>
    <s v="10/2024"/>
    <d v="2024-09-18T00:00:00"/>
    <x v="5"/>
    <n v="3945.74"/>
    <s v="FATTURE E ALTRI DOCUMENTI"/>
    <n v="3945.74"/>
    <n v="0"/>
    <n v="0"/>
    <n v="0"/>
    <n v="3323.78"/>
    <n v="621.96"/>
    <s v="NO"/>
    <s v="551B2G"/>
    <s v="Azienda Ospedaliera Sant'Anna e San Sebastiano di Caserta - FATTURAZIONE"/>
  </r>
  <r>
    <s v="02201130610"/>
    <s v="551B2G"/>
    <s v="08999870960"/>
    <s v="IT08999870960"/>
    <s v="F547762000096423"/>
    <s v="13157501955"/>
    <s v="67"/>
    <d v="2024-10-14T00:00:00"/>
    <x v="5"/>
    <n v="634.4"/>
    <s v="FATTURE E ALTRI DOCUMENTI"/>
    <n v="634.4"/>
    <n v="0"/>
    <n v="0"/>
    <n v="0"/>
    <n v="534.4"/>
    <n v="100"/>
    <s v="NO"/>
    <s v="551B2G"/>
    <s v="Azienda Ospedaliera Sant'Anna e San Sebastiano di Caserta - FATTURAZIONE"/>
  </r>
  <r>
    <s v="02201130610"/>
    <s v="551B2G"/>
    <s v="01260340482"/>
    <s v="IT01260340482"/>
    <s v="F547762000087526"/>
    <s v="11789600152"/>
    <s v="1598/S"/>
    <d v="2024-03-22T00:00:00"/>
    <x v="5"/>
    <n v="3660"/>
    <s v="FATTURE E ALTRI DOCUMENTI"/>
    <n v="3000"/>
    <n v="0"/>
    <n v="0"/>
    <n v="0"/>
    <n v="0"/>
    <n v="3000"/>
    <s v="NO"/>
    <s v="551B2G"/>
    <s v="Azienda Ospedaliera Sant'Anna e San Sebastiano di Caserta - FATTURAZIONE"/>
  </r>
  <r>
    <s v="02201130610"/>
    <s v="551B2G"/>
    <s v="01260340482"/>
    <s v="IT01260340482"/>
    <s v="F547762000092048"/>
    <s v="12448572923"/>
    <s v="3507/S"/>
    <d v="2024-06-19T00:00:00"/>
    <x v="5"/>
    <n v="3660"/>
    <s v="FATTURE E ALTRI DOCUMENTI"/>
    <n v="3000"/>
    <n v="0"/>
    <n v="0"/>
    <n v="0"/>
    <n v="0"/>
    <n v="3000"/>
    <s v="NO"/>
    <s v="551B2G"/>
    <s v="Azienda Ospedaliera Sant'Anna e San Sebastiano di Caserta - FATTURAZIONE"/>
  </r>
  <r>
    <s v="02201130610"/>
    <s v="551B2G"/>
    <s v="06107981216"/>
    <s v="IT06107981216"/>
    <s v="F547762000032081"/>
    <s v="2313204401"/>
    <s v="562/2019M"/>
    <d v="2019-12-31T00:00:00"/>
    <x v="2"/>
    <n v="7476.16"/>
    <s v="FATTURE E ALTRI DOCUMENTI"/>
    <n v="6128"/>
    <n v="0"/>
    <n v="0"/>
    <n v="0"/>
    <n v="0"/>
    <n v="6128"/>
    <s v="NO"/>
    <s v="551B2G"/>
    <s v="Azienda Ospedaliera Sant'Anna e San Sebastiano di Caserta - FATTURAZIONE"/>
  </r>
  <r>
    <s v="02201130610"/>
    <s v="551B2G"/>
    <s v="12693140159"/>
    <s v="IT12693140159"/>
    <s v="F547762000002759"/>
    <s v="70469701"/>
    <s v="11092/A"/>
    <d v="2017-05-05T00:00:00"/>
    <x v="1"/>
    <n v="82"/>
    <s v="FATTURE E ALTRI DOCUMENTI"/>
    <n v="82"/>
    <n v="0"/>
    <n v="0"/>
    <n v="0"/>
    <n v="0"/>
    <n v="82"/>
    <s v="NO"/>
    <s v="551B2G"/>
    <s v="Azienda Ospedaliera Sant'Anna e San Sebastiano di Caserta - FATTURAZIONE"/>
  </r>
  <r>
    <s v="02201130610"/>
    <s v="551B2G"/>
    <s v="02642020156"/>
    <s v="IT02642020156"/>
    <s v="F547762000020803"/>
    <s v="178629927"/>
    <s v="9920002887"/>
    <d v="2018-07-18T00:00:00"/>
    <x v="7"/>
    <n v="39.450000000000003"/>
    <s v="FATTURE E ALTRI DOCUMENTI"/>
    <n v="39.450000000000003"/>
    <n v="0"/>
    <n v="0"/>
    <n v="0"/>
    <n v="0"/>
    <n v="39.450000000000003"/>
    <s v="NO"/>
    <s v="551B2G"/>
    <s v="Azienda Ospedaliera Sant'Anna e San Sebastiano di Caserta - FATTURAZIONE"/>
  </r>
  <r>
    <s v="02201130610"/>
    <s v="551B2G"/>
    <s v="04786681215"/>
    <s v="IT04786681215"/>
    <s v="F547762000011048"/>
    <s v="95456367"/>
    <s v="          1900015470"/>
    <d v="2018-01-31T00:00:00"/>
    <x v="7"/>
    <n v="2029.47"/>
    <s v="FATTURE E ALTRI DOCUMENTI"/>
    <n v="1663.5"/>
    <n v="0"/>
    <n v="0"/>
    <n v="0"/>
    <n v="0"/>
    <n v="1663.5"/>
    <s v="NO"/>
    <s v="551B2G"/>
    <s v="Azienda Ospedaliera Sant'Anna e San Sebastiano di Caserta - FATTURAZIONE"/>
  </r>
  <r>
    <s v="02201130610"/>
    <s v="551B2G"/>
    <s v="02368591208"/>
    <s v="IT02368591208"/>
    <s v="F214800001004085"/>
    <s v="7176932"/>
    <s v="8100002906"/>
    <d v="2015-05-06T00:00:00"/>
    <x v="6"/>
    <n v="753.98"/>
    <s v="FATTURE E ALTRI DOCUMENTI"/>
    <n v="753.98"/>
    <n v="0"/>
    <n v="0"/>
    <n v="0"/>
    <n v="0"/>
    <n v="753.98"/>
    <s v="NO"/>
    <s v="551B2G"/>
    <s v="Azienda Ospedaliera Sant'Anna e San Sebastiano di Caserta - FATTURAZIONE"/>
  </r>
  <r>
    <s v="02201130610"/>
    <s v="551B2G"/>
    <s v="00721920155"/>
    <s v="IT00721920155"/>
    <s v="F547762000044632"/>
    <s v="4592948179"/>
    <s v="8141000415"/>
    <d v="2021-02-23T00:00:00"/>
    <x v="8"/>
    <n v="1026.43"/>
    <s v="FATTURE E ALTRI DOCUMENTI"/>
    <n v="1026.43"/>
    <n v="0"/>
    <n v="0"/>
    <n v="0"/>
    <n v="0"/>
    <n v="1026.43"/>
    <s v="NO"/>
    <s v="551B2G"/>
    <s v="Azienda Ospedaliera Sant'Anna e San Sebastiano di Caserta - FATTURAZIONE"/>
  </r>
  <r>
    <s v="02201130610"/>
    <s v="551B2G"/>
    <s v="02992620274"/>
    <s v="IT02992620274"/>
    <s v="F547762000030365"/>
    <s v="2008170668"/>
    <s v="FVM/000001257"/>
    <d v="2019-11-20T00:00:00"/>
    <x v="2"/>
    <n v="2600.9499999999998"/>
    <s v="FATTURE E ALTRI DOCUMENTI"/>
    <n v="2600.9499999999998"/>
    <n v="0"/>
    <n v="0"/>
    <n v="0"/>
    <n v="0"/>
    <n v="2600.9499999999998"/>
    <s v="NO"/>
    <s v="551B2G"/>
    <s v="Azienda Ospedaliera Sant'Anna e San Sebastiano di Caserta - FATTURAZIONE"/>
  </r>
  <r>
    <s v="02201130610"/>
    <s v="551B2G"/>
    <s v="01738810975"/>
    <s v="IT12906300152"/>
    <s v="F547762000081212"/>
    <s v="10780871400"/>
    <s v="1920021886"/>
    <d v="2023-10-31T00:00:00"/>
    <x v="4"/>
    <n v="576.58000000000004"/>
    <s v="FATTURE E ALTRI DOCUMENTI"/>
    <n v="554.4"/>
    <n v="0"/>
    <n v="0"/>
    <n v="0"/>
    <n v="0"/>
    <n v="554.4"/>
    <s v="NO"/>
    <s v="551B2G"/>
    <s v="Azienda Ospedaliera Sant'Anna e San Sebastiano di Caserta - FATTURAZIONE"/>
  </r>
  <r>
    <s v="02201130610"/>
    <s v="551B2G"/>
    <s v="02368591208"/>
    <s v="IT02368591208"/>
    <s v="F214800001213297"/>
    <s v="8387171"/>
    <s v="8100003668"/>
    <d v="2015-05-19T00:00:00"/>
    <x v="6"/>
    <n v="3895.95"/>
    <s v="FATTURE E ALTRI DOCUMENTI"/>
    <n v="3193.4"/>
    <n v="0"/>
    <n v="0"/>
    <n v="0"/>
    <n v="0"/>
    <n v="3193.4"/>
    <s v="NO"/>
    <s v="551B2G"/>
    <s v="Azienda Ospedaliera Sant'Anna e San Sebastiano di Caserta - FATTURAZIONE"/>
  </r>
  <r>
    <s v="02201130610"/>
    <s v="551B2G"/>
    <s v="03841180106"/>
    <s v="IT03841180106"/>
    <s v="F214800002231813"/>
    <s v="14956618"/>
    <s v="153863"/>
    <d v="2015-08-03T00:00:00"/>
    <x v="6"/>
    <n v="2178"/>
    <s v="FATTURE E ALTRI DOCUMENTI"/>
    <n v="1980"/>
    <n v="0"/>
    <n v="0"/>
    <n v="0"/>
    <n v="0"/>
    <n v="1980"/>
    <s v="NO"/>
    <s v="551B2G"/>
    <s v="Azienda Ospedaliera Sant'Anna e San Sebastiano di Caserta - FATTURAZIONE"/>
  </r>
  <r>
    <s v="02201130610"/>
    <s v="551B2G"/>
    <s v="06322711216"/>
    <s v="IT06322711216"/>
    <s v="F253757000007610"/>
    <s v="30176268"/>
    <s v="FA/2015/3346"/>
    <d v="2015-11-17T00:00:00"/>
    <x v="6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12572900152"/>
    <s v="IT06032681006"/>
    <s v="F547762000018780"/>
    <s v="124928505"/>
    <s v="25503455"/>
    <d v="2018-10-24T00:00:00"/>
    <x v="7"/>
    <n v="3210.58"/>
    <s v="FATTURE E ALTRI DOCUMENTI"/>
    <n v="2964.76"/>
    <n v="0"/>
    <n v="0"/>
    <n v="0"/>
    <n v="2964.75"/>
    <n v="0.01"/>
    <s v="NO"/>
    <s v="551B2G"/>
    <s v="Azienda Ospedaliera Sant'Anna e San Sebastiano di Caserta - FATTURAZIONE"/>
  </r>
  <r>
    <s v="02201130610"/>
    <s v="551B2G"/>
    <s v="13300400150"/>
    <s v="IT11991500015"/>
    <s v="F547762000026112"/>
    <s v="1160670650"/>
    <s v="E006960"/>
    <d v="2019-06-28T00:00:00"/>
    <x v="2"/>
    <n v="11.29"/>
    <s v="FATTURE E ALTRI DOCUMENTI"/>
    <n v="11.29"/>
    <n v="0"/>
    <n v="0"/>
    <n v="0"/>
    <n v="0"/>
    <n v="11.29"/>
    <s v="NO"/>
    <s v="551B2G"/>
    <s v="Azienda Ospedaliera Sant'Anna e San Sebastiano di Caserta - FATTURAZIONE"/>
  </r>
  <r>
    <s v="02201130610"/>
    <s v="551B2G"/>
    <s v="DLSMRC65T31A509T"/>
    <s v="IT01878940640"/>
    <s v="F547762000093907"/>
    <s v="12705579121"/>
    <s v="5/PA"/>
    <d v="2024-08-05T00:00:00"/>
    <x v="5"/>
    <n v="3910.54"/>
    <s v="FATTURE E ALTRI DOCUMENTI"/>
    <n v="3910.54"/>
    <n v="0"/>
    <n v="0"/>
    <n v="0"/>
    <n v="3294.12"/>
    <n v="616.41999999999996"/>
    <s v="NO"/>
    <s v="551B2G"/>
    <s v="Azienda Ospedaliera Sant'Anna e San Sebastiano di Caserta - FATTURAZIONE"/>
  </r>
  <r>
    <s v="02201130610"/>
    <s v="551B2G"/>
    <s v="06157780963"/>
    <s v="IT06157780963"/>
    <s v="F253757000015021"/>
    <s v="49522110"/>
    <s v="3100008649"/>
    <d v="2016-09-12T00:00:00"/>
    <x v="0"/>
    <n v="68.7"/>
    <s v="FATTURE E ALTRI DOCUMENTI"/>
    <n v="68.7"/>
    <n v="0"/>
    <n v="0"/>
    <n v="0"/>
    <n v="0"/>
    <n v="68.7"/>
    <s v="NO"/>
    <s v="551B2G"/>
    <s v="Azienda Ospedaliera Sant'Anna e San Sebastiano di Caserta - FATTURAZIONE"/>
  </r>
  <r>
    <s v="02201130610"/>
    <s v="551B2G"/>
    <s v="10146450969"/>
    <s v="IT10538260968"/>
    <s v="F547762000085468"/>
    <s v="11452794984"/>
    <s v="DB96324020000016"/>
    <d v="2024-02-05T00:00:00"/>
    <x v="5"/>
    <n v="912.58"/>
    <s v="FATTURE E ALTRI DOCUMENTI"/>
    <n v="829.62"/>
    <n v="0"/>
    <n v="0"/>
    <n v="0"/>
    <n v="829.58"/>
    <n v="0.04"/>
    <s v="NO"/>
    <s v="551B2G"/>
    <s v="Azienda Ospedaliera Sant'Anna e San Sebastiano di Caserta - FATTURAZIONE"/>
  </r>
  <r>
    <s v="02201130610"/>
    <s v="551B2G"/>
    <s v="RSSMTR77B46B963D"/>
    <s v="IT03786340616"/>
    <s v="F214800001777618"/>
    <s v="11822084"/>
    <s v="FATTPA 1_15"/>
    <d v="2015-06-29T00:00:00"/>
    <x v="6"/>
    <n v="2284.7600000000002"/>
    <s v="FATTURE E ALTRI DOCUMENTI"/>
    <n v="2284.7600000000002"/>
    <n v="0"/>
    <n v="0"/>
    <n v="0"/>
    <n v="2284.73"/>
    <n v="0.03"/>
    <s v="NO"/>
    <s v="551B2G"/>
    <s v="Azienda Ospedaliera Sant'Anna e San Sebastiano di Caserta - FATTURAZIONE"/>
  </r>
  <r>
    <s v="02201130610"/>
    <s v="551B2G"/>
    <s v="06909360635"/>
    <s v="IT06909360635"/>
    <s v="F547762000047635"/>
    <s v="5101565340"/>
    <s v="1300000391"/>
    <d v="2021-05-21T00:00:00"/>
    <x v="8"/>
    <n v="578.84"/>
    <s v="FATTURE E ALTRI DOCUMENTI"/>
    <n v="578.84"/>
    <n v="0"/>
    <n v="0"/>
    <n v="0"/>
    <n v="0"/>
    <n v="578.84"/>
    <s v="NO"/>
    <s v="551B2G"/>
    <s v="Azienda Ospedaliera Sant'Anna e San Sebastiano di Caserta - FATTURAZIONE"/>
  </r>
  <r>
    <s v="02201130610"/>
    <s v="551B2G"/>
    <s v="ZCCNMR60T58F839X"/>
    <s v="IT06462190635"/>
    <s v="F547762000082451"/>
    <s v="10988210885"/>
    <s v="00014/PA"/>
    <d v="2023-12-01T00:00:00"/>
    <x v="4"/>
    <n v="5420.92"/>
    <s v="FATTURE E ALTRI DOCUMENTI"/>
    <n v="5420.92"/>
    <n v="0"/>
    <n v="0"/>
    <n v="0"/>
    <n v="4566.42"/>
    <n v="854.5"/>
    <s v="NO"/>
    <s v="551B2G"/>
    <s v="Azienda Ospedaliera Sant'Anna e San Sebastiano di Caserta - FATTURAZIONE"/>
  </r>
  <r>
    <s v="02201130610"/>
    <s v="551B2G"/>
    <s v="LNIFNC66L01B963T"/>
    <s v="IT02533440612"/>
    <s v="F547762000084944"/>
    <s v="11386018118"/>
    <s v="26"/>
    <d v="2024-01-29T00:00:00"/>
    <x v="5"/>
    <n v="604.41999999999996"/>
    <s v="FATTURE E ALTRI DOCUMENTI"/>
    <n v="604.41999999999996"/>
    <n v="0"/>
    <n v="0"/>
    <n v="0"/>
    <n v="548.76"/>
    <n v="55.66"/>
    <s v="NO"/>
    <s v="551B2G"/>
    <s v="Azienda Ospedaliera Sant'Anna e San Sebastiano di Caserta - FATTURAZIONE"/>
  </r>
  <r>
    <s v="02201130610"/>
    <s v="551B2G"/>
    <s v="06716210635"/>
    <s v="IT06716210635"/>
    <s v="F547762000020788"/>
    <s v="141289701"/>
    <s v="001489-0CPA"/>
    <d v="2018-12-14T00:00:00"/>
    <x v="7"/>
    <n v="396"/>
    <s v="FATTURE E ALTRI DOCUMENTI"/>
    <n v="360"/>
    <n v="0"/>
    <n v="0"/>
    <n v="0"/>
    <n v="0"/>
    <n v="360"/>
    <s v="NO"/>
    <s v="551B2G"/>
    <s v="Azienda Ospedaliera Sant'Anna e San Sebastiano di Caserta - FATTURAZIONE"/>
  </r>
  <r>
    <s v="02201130610"/>
    <s v="551B2G"/>
    <s v="02368591208"/>
    <s v="IT02368591208"/>
    <s v="F214800000800156"/>
    <s v="5717686"/>
    <s v="8100001740"/>
    <d v="2015-04-17T00:00:00"/>
    <x v="6"/>
    <n v="2329.4899999999998"/>
    <s v="FATTURE E ALTRI DOCUMENTI"/>
    <n v="2329.4899999999998"/>
    <n v="0"/>
    <n v="0"/>
    <n v="0"/>
    <n v="0"/>
    <n v="2329.4899999999998"/>
    <s v="NO"/>
    <s v="551B2G"/>
    <s v="Azienda Ospedaliera Sant'Anna e San Sebastiano di Caserta - FATTURAZIONE"/>
  </r>
  <r>
    <s v="02201130610"/>
    <s v="551B2G"/>
    <s v="12878470157"/>
    <s v="IT12878470157"/>
    <s v="F547762000081596"/>
    <s v="10819378457"/>
    <s v="PAE0041091"/>
    <d v="2023-10-31T00:00:00"/>
    <x v="4"/>
    <n v="37707.51"/>
    <s v="FATTURE E ALTRI DOCUMENTI"/>
    <n v="30943.8"/>
    <n v="0"/>
    <n v="0"/>
    <n v="0"/>
    <n v="30744.12"/>
    <n v="199.68"/>
    <s v="NO"/>
    <s v="551B2G"/>
    <s v="Azienda Ospedaliera Sant'Anna e San Sebastiano di Caserta - FATTURAZIONE"/>
  </r>
  <r>
    <s v="02201130610"/>
    <s v="551B2G"/>
    <s v="08640300961"/>
    <s v="IT08640300961"/>
    <s v="F547762000090871"/>
    <s v="12273266649"/>
    <s v="251/PA"/>
    <d v="2024-06-04T00:00:00"/>
    <x v="5"/>
    <n v="1891"/>
    <s v="FATTURE E ALTRI DOCUMENTI"/>
    <n v="1891"/>
    <n v="0"/>
    <n v="0"/>
    <n v="0"/>
    <n v="1550"/>
    <n v="341"/>
    <s v="NO"/>
    <s v="551B2G"/>
    <s v="Azienda Ospedaliera Sant'Anna e San Sebastiano di Caserta - FATTURAZIONE"/>
  </r>
  <r>
    <s v="02201130610"/>
    <s v="551B2G"/>
    <s v="05084230654"/>
    <s v="IT05084230654"/>
    <s v="F547762000084400"/>
    <s v="11300188695"/>
    <s v="FPA 2/24"/>
    <d v="2024-01-16T00:00:00"/>
    <x v="5"/>
    <n v="552.89"/>
    <s v="FATTURE E ALTRI DOCUMENTI"/>
    <n v="552.89"/>
    <n v="0"/>
    <n v="0"/>
    <n v="0"/>
    <n v="471.93"/>
    <n v="80.959999999999994"/>
    <s v="NO"/>
    <s v="551B2G"/>
    <s v="Azienda Ospedaliera Sant'Anna e San Sebastiano di Caserta - FATTURAZIONE"/>
  </r>
  <r>
    <s v="02201130610"/>
    <s v="551B2G"/>
    <s v="DE271268354"/>
    <s v="DEDE271268354"/>
    <s v="F547762000085726"/>
    <s v="11506059759"/>
    <s v="3100000002"/>
    <d v="2024-02-14T00:00:00"/>
    <x v="5"/>
    <n v="16900"/>
    <s v="FATTURE E ALTRI DOCUMENTI"/>
    <n v="16900"/>
    <n v="0"/>
    <n v="0"/>
    <n v="0"/>
    <n v="0"/>
    <n v="16900"/>
    <s v="NO"/>
    <s v="551B2G"/>
    <s v="Azienda Ospedaliera Sant'Anna e San Sebastiano di Caserta - FATTURAZIONE"/>
  </r>
  <r>
    <s v="02201130610"/>
    <s v="551B2G"/>
    <s v="RSSMTR77B46B963D"/>
    <s v="IT03786340616"/>
    <s v="F547762000006213"/>
    <s v="79663436"/>
    <s v="FATTPA 3_17"/>
    <d v="2017-08-08T00:00:00"/>
    <x v="1"/>
    <n v="1484.5"/>
    <s v="FATTURE E ALTRI DOCUMENTI"/>
    <n v="1484.5"/>
    <n v="0"/>
    <n v="0"/>
    <n v="0"/>
    <n v="0"/>
    <n v="1484.5"/>
    <s v="NO"/>
    <s v="551B2G"/>
    <s v="Azienda Ospedaliera Sant'Anna e San Sebastiano di Caserta - FATTURAZIONE"/>
  </r>
  <r>
    <s v=""/>
    <s v="551B2G"/>
    <s v="08082461008"/>
    <s v="IT08082461008"/>
    <s v="F214800002972287"/>
    <s v="20619377"/>
    <s v="15160240"/>
    <d v="2015-10-19T00:00:00"/>
    <x v="6"/>
    <n v="60"/>
    <s v="FATTURE E ALTRI DOCUMENTI"/>
    <n v="60"/>
    <n v="0"/>
    <n v="0"/>
    <n v="0"/>
    <n v="0"/>
    <n v="60"/>
    <s v="NO"/>
    <s v="551B2G"/>
    <s v="Azienda Ospedaliera Sant'Anna e San Sebastiano di Caserta - FATTURAZIONE"/>
  </r>
  <r>
    <s v="02201130610"/>
    <s v="551B2G"/>
    <s v="05114850638"/>
    <s v="IT05114850638"/>
    <s v="F547762000006183"/>
    <s v="79212931"/>
    <s v="56/PA"/>
    <d v="2017-06-30T00:00:00"/>
    <x v="1"/>
    <n v="9808.7999999999993"/>
    <s v="FATTURE E ALTRI DOCUMENTI"/>
    <n v="8040"/>
    <n v="0"/>
    <n v="0"/>
    <n v="0"/>
    <n v="8039.94"/>
    <n v="0.06"/>
    <s v="NO"/>
    <s v="551B2G"/>
    <s v="Azienda Ospedaliera Sant'Anna e San Sebastiano di Caserta - FATTURAZIONE"/>
  </r>
  <r>
    <s v="02201130610"/>
    <s v="551B2G"/>
    <s v="02368591208"/>
    <s v="IT02368591208"/>
    <s v="F214800001500134"/>
    <s v="9931258"/>
    <s v="8100004812"/>
    <d v="2015-06-08T00:00:00"/>
    <x v="6"/>
    <n v="17951.47"/>
    <s v="FATTURE E ALTRI DOCUMENTI"/>
    <n v="14714.32"/>
    <n v="0"/>
    <n v="0"/>
    <n v="0"/>
    <n v="0"/>
    <n v="14714.32"/>
    <s v="NO"/>
    <s v="551B2G"/>
    <s v="Azienda Ospedaliera Sant'Anna e San Sebastiano di Caserta - FATTURAZIONE"/>
  </r>
  <r>
    <s v="02201130610"/>
    <s v="551B2G"/>
    <s v="00801720152"/>
    <s v="IT00801720152"/>
    <s v="F547762000089153"/>
    <s v="12006881025"/>
    <s v="2400013698"/>
    <d v="2024-04-29T00:00:00"/>
    <x v="5"/>
    <n v="1040.17"/>
    <s v="FATTURE E ALTRI DOCUMENTI"/>
    <n v="852.6"/>
    <n v="0"/>
    <n v="0"/>
    <n v="0"/>
    <n v="0"/>
    <n v="852.6"/>
    <s v="NO"/>
    <s v="551B2G"/>
    <s v="Azienda Ospedaliera Sant'Anna e San Sebastiano di Caserta - FATTURAZIONE"/>
  </r>
  <r>
    <s v="02201130610"/>
    <s v="551B2G"/>
    <s v="06324460150"/>
    <s v="IT02804530968"/>
    <s v="F547762000041194"/>
    <s v="3924481379"/>
    <s v="2203019233"/>
    <d v="2020-03-03T00:00:00"/>
    <x v="3"/>
    <n v="1526.22"/>
    <s v="FATTURE E ALTRI DOCUMENTI"/>
    <n v="1251"/>
    <n v="0"/>
    <n v="0"/>
    <n v="0"/>
    <n v="0"/>
    <n v="1251"/>
    <s v="NO"/>
    <s v="551B2G"/>
    <s v="Azienda Ospedaliera Sant'Anna e San Sebastiano di Caserta - FATTURAZIONE"/>
  </r>
  <r>
    <s v="02201130610"/>
    <s v="551B2G"/>
    <s v="12878470157"/>
    <s v="IT12878470157"/>
    <s v="F547762000080737"/>
    <s v="10700898681"/>
    <s v="2800010493"/>
    <d v="2023-10-19T00:00:00"/>
    <x v="4"/>
    <n v="243.61"/>
    <s v="NOTA DI CREDITO"/>
    <n v="199.68"/>
    <n v="0"/>
    <n v="0"/>
    <n v="0"/>
    <n v="0"/>
    <n v="-199.68"/>
    <s v="NO"/>
    <s v="551B2G"/>
    <s v="Azienda Ospedaliera Sant'Anna e San Sebastiano di Caserta - FATTURAZIONE"/>
  </r>
  <r>
    <s v="02201130610"/>
    <s v="551B2G"/>
    <s v="07516911000"/>
    <s v="IT07516911000"/>
    <s v="F547762000095390"/>
    <s v="13001178348"/>
    <s v="000000900026717D"/>
    <d v="2024-09-23T00:00:00"/>
    <x v="5"/>
    <n v="362.85"/>
    <s v="FATTURE E ALTRI DOCUMENTI"/>
    <n v="297.42"/>
    <n v="0"/>
    <n v="0"/>
    <n v="0"/>
    <n v="0"/>
    <n v="297.42"/>
    <s v="NO"/>
    <s v="551B2G"/>
    <s v="Azienda Ospedaliera Sant'Anna e San Sebastiano di Caserta - FATTURAZIONE"/>
  </r>
  <r>
    <s v="02201130610"/>
    <s v="551B2G"/>
    <s v="10077121001"/>
    <s v="IT10077121001"/>
    <s v="F547762000023218"/>
    <s v="594458719"/>
    <s v="PA-887"/>
    <d v="2019-03-28T00:00:00"/>
    <x v="2"/>
    <n v="120.78"/>
    <s v="FATTURE E ALTRI DOCUMENTI"/>
    <n v="99"/>
    <n v="0"/>
    <n v="0"/>
    <n v="0"/>
    <n v="0"/>
    <n v="99"/>
    <s v="NO"/>
    <s v="551B2G"/>
    <s v="Azienda Ospedaliera Sant'Anna e San Sebastiano di Caserta - FATTURAZIONE"/>
  </r>
  <r>
    <s v="02201130610"/>
    <s v="551B2G"/>
    <s v="12572900152"/>
    <s v="IT06032681006"/>
    <s v="F253757000018270"/>
    <s v="60069419"/>
    <s v="25360560"/>
    <d v="2016-12-30T00:00:00"/>
    <x v="0"/>
    <n v="2953.72"/>
    <s v="FATTURE E ALTRI DOCUMENTI"/>
    <n v="2840.12"/>
    <n v="0"/>
    <n v="0"/>
    <n v="0"/>
    <n v="2657.73"/>
    <n v="182.39"/>
    <s v="NO"/>
    <s v="551B2G"/>
    <s v="Azienda Ospedaliera Sant'Anna e San Sebastiano di Caserta - FATTURAZIONE"/>
  </r>
  <r>
    <s v="02201130610"/>
    <s v="551B2G"/>
    <s v="00847070158"/>
    <s v="IT00847070158"/>
    <s v="F214800002085584"/>
    <s v="13810192"/>
    <s v="000139372015"/>
    <d v="2015-06-04T00:00:00"/>
    <x v="6"/>
    <n v="348.74"/>
    <s v="FATTURE E ALTRI DOCUMENTI"/>
    <n v="348.74"/>
    <n v="0"/>
    <n v="0"/>
    <n v="0"/>
    <n v="0"/>
    <n v="348.74"/>
    <s v="NO"/>
    <s v="551B2G"/>
    <s v="Azienda Ospedaliera Sant'Anna e San Sebastiano di Caserta - FATTURAZIONE"/>
  </r>
  <r>
    <s v="02201130610"/>
    <s v="551B2G"/>
    <s v="07438910635"/>
    <s v="IT07438910635"/>
    <s v="F253757000003550"/>
    <s v="25010597"/>
    <s v="2/586"/>
    <d v="2015-11-30T00:00:00"/>
    <x v="6"/>
    <n v="890.84"/>
    <s v="FATTURE E ALTRI DOCUMENTI"/>
    <n v="730.2"/>
    <n v="0"/>
    <n v="0"/>
    <n v="0"/>
    <n v="0"/>
    <n v="730.2"/>
    <s v="NO"/>
    <s v="551B2G"/>
    <s v="Azienda Ospedaliera Sant'Anna e San Sebastiano di Caserta - FATTURAZIONE"/>
  </r>
  <r>
    <s v="02201130610"/>
    <s v="551B2G"/>
    <s v="07438910635"/>
    <s v="IT07438910635"/>
    <s v="F253757000015347"/>
    <s v="51225665"/>
    <s v="2/636"/>
    <d v="2016-09-23T00:00:00"/>
    <x v="0"/>
    <n v="6639"/>
    <s v="FATTURE E ALTRI DOCUMENTI"/>
    <n v="5441.8"/>
    <n v="0"/>
    <n v="0"/>
    <n v="0"/>
    <n v="5089.75"/>
    <n v="352.05"/>
    <s v="NO"/>
    <s v="551B2G"/>
    <s v="Azienda Ospedaliera Sant'Anna e San Sebastiano di Caserta - FATTURAZIONE"/>
  </r>
  <r>
    <s v="02201130610"/>
    <s v="551B2G"/>
    <s v="07407530638"/>
    <s v="IT07407530638"/>
    <s v="F253757000011344"/>
    <s v="41284430"/>
    <s v="495"/>
    <d v="2016-05-24T00:00:00"/>
    <x v="0"/>
    <n v="1114.05"/>
    <s v="FATTURE E ALTRI DOCUMENTI"/>
    <n v="913.15"/>
    <n v="0"/>
    <n v="0"/>
    <n v="0"/>
    <n v="0"/>
    <n v="913.15"/>
    <s v="NO"/>
    <s v="551B2G"/>
    <s v="Azienda Ospedaliera Sant'Anna e San Sebastiano di Caserta - FATTURAZIONE"/>
  </r>
  <r>
    <s v="02201130610"/>
    <s v="551B2G"/>
    <s v="07438910635"/>
    <s v="IT07438910635"/>
    <s v="F253757000013539"/>
    <s v="46532360"/>
    <s v="2/368"/>
    <d v="2016-05-24T00:00:00"/>
    <x v="0"/>
    <n v="3141.87"/>
    <s v="FATTURE E ALTRI DOCUMENTI"/>
    <n v="2575.3000000000002"/>
    <n v="0"/>
    <n v="0"/>
    <n v="0"/>
    <n v="2555.5"/>
    <n v="19.8"/>
    <s v="NO"/>
    <s v="551B2G"/>
    <s v="Azienda Ospedaliera Sant'Anna e San Sebastiano di Caserta - FATTURAZIONE"/>
  </r>
  <r>
    <s v="02201130610"/>
    <s v="551B2G"/>
    <s v="01303190639"/>
    <s v="IT01303190639"/>
    <s v="F214800002254682"/>
    <s v="15389628"/>
    <s v="000102"/>
    <d v="2015-07-31T00:00:00"/>
    <x v="6"/>
    <n v="427065.1"/>
    <s v="FATTURE E ALTRI DOCUMENTI"/>
    <n v="350053.36"/>
    <n v="0"/>
    <n v="0"/>
    <n v="0"/>
    <n v="348004.18"/>
    <n v="2049.1799999999998"/>
    <s v="NO"/>
    <s v="551B2G"/>
    <s v="Azienda Ospedaliera Sant'Anna e San Sebastiano di Caserta - FATTURAZIONE"/>
  </r>
  <r>
    <s v="02201130610"/>
    <s v="551B2G"/>
    <s v="02292260599"/>
    <s v="IT02292260599"/>
    <s v="F253757000015031"/>
    <s v="49615113"/>
    <s v="0620389614"/>
    <d v="2016-04-26T00:00:00"/>
    <x v="0"/>
    <n v="195.2"/>
    <s v="FATTURE E ALTRI DOCUMENTI"/>
    <n v="160"/>
    <n v="0"/>
    <n v="0"/>
    <n v="0"/>
    <n v="0"/>
    <n v="160"/>
    <s v="NO"/>
    <s v="551B2G"/>
    <s v="Azienda Ospedaliera Sant'Anna e San Sebastiano di Caserta - FATTURAZIONE"/>
  </r>
  <r>
    <s v="02201130610"/>
    <s v="551B2G"/>
    <s v="00372840611"/>
    <s v="IT00372840611"/>
    <s v="F547762000096965"/>
    <s v="13255880565"/>
    <s v="55/PA"/>
    <d v="2024-10-29T00:00:00"/>
    <x v="5"/>
    <n v="197.21"/>
    <s v="FATTURE E ALTRI DOCUMENTI"/>
    <n v="169.89"/>
    <n v="0"/>
    <n v="0"/>
    <n v="0"/>
    <n v="0"/>
    <n v="169.89"/>
    <s v="NO"/>
    <s v="551B2G"/>
    <s v="Azienda Ospedaliera Sant'Anna e San Sebastiano di Caserta - FATTURAZIONE"/>
  </r>
  <r>
    <s v="02201130610"/>
    <s v="551B2G"/>
    <s v="09331210154"/>
    <s v="IT00953780962"/>
    <s v="F547762000024796"/>
    <s v="928202898"/>
    <s v="931477476"/>
    <d v="2019-05-22T00:00:00"/>
    <x v="2"/>
    <n v="69.89"/>
    <s v="FATTURE E ALTRI DOCUMENTI"/>
    <n v="67.2"/>
    <n v="0"/>
    <n v="0"/>
    <n v="0"/>
    <n v="0"/>
    <n v="67.2"/>
    <s v="NO"/>
    <s v="551B2G"/>
    <s v="Azienda Ospedaliera Sant'Anna e San Sebastiano di Caserta - FATTURAZIONE"/>
  </r>
  <r>
    <s v="02201130610"/>
    <s v="551B2G"/>
    <s v="11264670156"/>
    <s v="IT11264670156"/>
    <s v="F547762000089379"/>
    <s v="12040312091"/>
    <s v="2024/7500033577"/>
    <d v="2024-05-03T00:00:00"/>
    <x v="5"/>
    <n v="1716"/>
    <s v="FATTURE E ALTRI DOCUMENTI"/>
    <n v="1650"/>
    <n v="0"/>
    <n v="0"/>
    <n v="0"/>
    <n v="0"/>
    <n v="1650"/>
    <s v="NO"/>
    <s v="551B2G"/>
    <s v="Azienda Ospedaliera Sant'Anna e San Sebastiano di Caserta - FATTURAZIONE"/>
  </r>
  <r>
    <s v="02201130610"/>
    <s v="551B2G"/>
    <s v="08082461008"/>
    <s v="IT08082461008"/>
    <s v="F547762000093278"/>
    <s v="12634073811"/>
    <s v="24165496"/>
    <d v="2024-07-25T00:00:00"/>
    <x v="5"/>
    <n v="781.91"/>
    <s v="NOTA DI CREDITO"/>
    <n v="751.84"/>
    <n v="0"/>
    <n v="0"/>
    <n v="0"/>
    <n v="0"/>
    <n v="-751.84"/>
    <s v="NO"/>
    <s v="551B2G"/>
    <s v="Azienda Ospedaliera Sant'Anna e San Sebastiano di Caserta - FATTURAZIONE"/>
  </r>
  <r>
    <s v="02201130610"/>
    <s v="551B2G"/>
    <s v="08976680150"/>
    <s v="IT08976680150"/>
    <s v="F547762000030978"/>
    <s v="2116230789"/>
    <s v="AR12-19-7317"/>
    <d v="2019-11-29T00:00:00"/>
    <x v="2"/>
    <n v="1689.32"/>
    <s v="FATTURE E ALTRI DOCUMENTI"/>
    <n v="1624.35"/>
    <n v="0"/>
    <n v="0"/>
    <n v="0"/>
    <n v="0"/>
    <n v="1624.35"/>
    <s v="NO"/>
    <s v="551B2G"/>
    <s v="Azienda Ospedaliera Sant'Anna e San Sebastiano di Caserta - FATTURAZIONE"/>
  </r>
  <r>
    <s v="02201130610"/>
    <s v="551B2G"/>
    <s v="07516911000"/>
    <s v="IT07516911000"/>
    <s v="F547762000096806"/>
    <s v="13217015729"/>
    <s v="000000900029683D"/>
    <d v="2024-10-23T00:00:00"/>
    <x v="5"/>
    <n v="345.11"/>
    <s v="FATTURE E ALTRI DOCUMENTI"/>
    <n v="282.88"/>
    <n v="0"/>
    <n v="0"/>
    <n v="0"/>
    <n v="0"/>
    <n v="282.88"/>
    <s v="NO"/>
    <s v="551B2G"/>
    <s v="Azienda Ospedaliera Sant'Anna e San Sebastiano di Caserta - FATTURAZIONE"/>
  </r>
  <r>
    <s v="02201130610"/>
    <s v="551B2G"/>
    <s v="04786681215"/>
    <s v="IT04786681215"/>
    <s v="F547762000095946"/>
    <s v="13059568487"/>
    <s v="1900188447"/>
    <d v="2024-09-30T00:00:00"/>
    <x v="5"/>
    <n v="329.87"/>
    <s v="FATTURE E ALTRI DOCUMENTI"/>
    <n v="299.88"/>
    <n v="0"/>
    <n v="0"/>
    <n v="0"/>
    <n v="0"/>
    <n v="299.88"/>
    <s v="NO"/>
    <s v="551B2G"/>
    <s v="Azienda Ospedaliera Sant'Anna e San Sebastiano di Caserta - FATTURAZIONE"/>
  </r>
  <r>
    <s v="02201130610"/>
    <s v="551B2G"/>
    <s v="02516920580"/>
    <s v="IT01068901006"/>
    <s v="F547762000083477"/>
    <s v="11143458632"/>
    <s v="18599/00/2023"/>
    <d v="2023-12-20T00:00:00"/>
    <x v="4"/>
    <n v="25.2"/>
    <s v="FATTURE E ALTRI DOCUMENTI"/>
    <n v="24"/>
    <n v="0"/>
    <n v="0"/>
    <n v="0"/>
    <n v="22.91"/>
    <n v="1.0900000000000001"/>
    <s v="NO"/>
    <s v="551B2G"/>
    <s v="Azienda Ospedaliera Sant'Anna e San Sebastiano di Caserta - FATTURAZIONE"/>
  </r>
  <r>
    <s v="02201130610"/>
    <s v="551B2G"/>
    <s v="04320310651"/>
    <s v="IT04320310651"/>
    <s v="F547762000086263"/>
    <s v="11567442557"/>
    <s v="FPA 4/24"/>
    <d v="2024-02-26T00:00:00"/>
    <x v="5"/>
    <n v="405.18"/>
    <s v="NOTA DI CREDITO"/>
    <n v="405.18"/>
    <n v="0"/>
    <n v="0"/>
    <n v="0"/>
    <n v="0"/>
    <n v="-405.18"/>
    <s v="NO"/>
    <s v="551B2G"/>
    <s v="Azienda Ospedaliera Sant'Anna e San Sebastiano di Caserta - FATTURAZIONE"/>
  </r>
  <r>
    <s v="02201130610"/>
    <s v="551B2G"/>
    <s v="09158150962"/>
    <s v="IT09158150962"/>
    <s v="F547762000093295"/>
    <s v="12633360767"/>
    <s v="7190016125"/>
    <d v="2024-07-25T00:00:00"/>
    <x v="5"/>
    <n v="131.76"/>
    <s v="NOTA DI CREDITO"/>
    <n v="108"/>
    <n v="0"/>
    <n v="0"/>
    <n v="0"/>
    <n v="0"/>
    <n v="-108"/>
    <s v="NO"/>
    <s v="551B2G"/>
    <s v="Azienda Ospedaliera Sant'Anna e San Sebastiano di Caserta - FATTURAZIONE"/>
  </r>
  <r>
    <s v="02201130610"/>
    <s v="551B2G"/>
    <s v="04786681215"/>
    <s v="IT04786681215"/>
    <s v="F547762000093772"/>
    <s v="12690376691"/>
    <s v="1900156014"/>
    <d v="2024-07-31T00:00:00"/>
    <x v="5"/>
    <n v="399.52"/>
    <s v="FATTURE E ALTRI DOCUMENTI"/>
    <n v="363.2"/>
    <n v="0"/>
    <n v="0"/>
    <n v="0"/>
    <n v="0"/>
    <n v="363.2"/>
    <s v="NO"/>
    <s v="551B2G"/>
    <s v="Azienda Ospedaliera Sant'Anna e San Sebastiano di Caserta - FATTURAZIONE"/>
  </r>
  <r>
    <s v="02201130610"/>
    <s v="551B2G"/>
    <s v="03688561210"/>
    <s v="IT03688561210"/>
    <s v="F547762000029819"/>
    <s v="1894488886"/>
    <s v="1060/B"/>
    <d v="2019-10-31T00:00:00"/>
    <x v="2"/>
    <n v="38293.15"/>
    <s v="FATTURE E ALTRI DOCUMENTI"/>
    <n v="38293.15"/>
    <n v="0"/>
    <n v="0"/>
    <n v="0"/>
    <n v="0"/>
    <n v="38293.15"/>
    <s v="NO"/>
    <s v="551B2G"/>
    <s v="Azienda Ospedaliera Sant'Anna e San Sebastiano di Caserta - FATTURAZIONE"/>
  </r>
  <r>
    <s v="02201130610"/>
    <s v="551B2G"/>
    <s v="08761741217"/>
    <s v="IT08761741217"/>
    <s v="F547762000048117"/>
    <s v="5192085689"/>
    <s v="597"/>
    <d v="2021-05-31T00:00:00"/>
    <x v="8"/>
    <n v="520.48"/>
    <s v="FATTURE E ALTRI DOCUMENTI"/>
    <n v="426.62"/>
    <n v="0"/>
    <n v="0"/>
    <n v="0"/>
    <n v="0"/>
    <n v="426.62"/>
    <s v="NO"/>
    <s v="551B2G"/>
    <s v="Azienda Ospedaliera Sant'Anna e San Sebastiano di Caserta - FATTURAZIONE"/>
  </r>
  <r>
    <s v="02201130610"/>
    <s v="551B2G"/>
    <s v="06909360635"/>
    <s v="IT06909360635"/>
    <s v="F547762000039055"/>
    <s v="3500566375"/>
    <s v="1300000365"/>
    <d v="2020-08-14T00:00:00"/>
    <x v="3"/>
    <n v="2309.36"/>
    <s v="FATTURE E ALTRI DOCUMENTI"/>
    <n v="2309.36"/>
    <n v="0"/>
    <n v="0"/>
    <n v="0"/>
    <n v="0"/>
    <n v="2309.36"/>
    <s v="NO"/>
    <s v="551B2G"/>
    <s v="Azienda Ospedaliera Sant'Anna e San Sebastiano di Caserta - FATTURAZIONE"/>
  </r>
  <r>
    <s v="02201130610"/>
    <s v="551B2G"/>
    <s v="RVLNLN49C10L142E"/>
    <s v="IT00987091212"/>
    <s v="F547762000067457"/>
    <s v="8521917141"/>
    <s v="3/2022"/>
    <d v="2022-11-29T00:00:00"/>
    <x v="9"/>
    <n v="2982.75"/>
    <s v="FATTURE E ALTRI DOCUMENTI"/>
    <n v="2982.75"/>
    <n v="0"/>
    <n v="0"/>
    <n v="0"/>
    <n v="0"/>
    <n v="2982.75"/>
    <s v="NO"/>
    <s v="551B2G"/>
    <s v="Azienda Ospedaliera Sant'Anna e San Sebastiano di Caserta - FATTURAZIONE"/>
  </r>
  <r>
    <s v="02201130610"/>
    <s v="551B2G"/>
    <s v="01948180649"/>
    <s v="IT01948180649"/>
    <s v="F547762000047556"/>
    <s v="5114871437"/>
    <s v="             040/111"/>
    <d v="2021-05-24T00:00:00"/>
    <x v="8"/>
    <n v="605"/>
    <s v="FATTURE E ALTRI DOCUMENTI"/>
    <n v="605"/>
    <n v="0"/>
    <n v="0"/>
    <n v="0"/>
    <n v="0"/>
    <n v="605"/>
    <s v="NO"/>
    <s v="551B2G"/>
    <s v="Azienda Ospedaliera Sant'Anna e San Sebastiano di Caserta - FATTURAZIONE"/>
  </r>
  <r>
    <s v="02201130610"/>
    <s v="551B2G"/>
    <s v="06909360635"/>
    <s v="IT06909360635"/>
    <s v="F547762000073102"/>
    <s v="9492623720"/>
    <s v="1300000167"/>
    <d v="2023-04-21T00:00:00"/>
    <x v="4"/>
    <n v="23651.3"/>
    <s v="FATTURE E ALTRI DOCUMENTI"/>
    <n v="23651.3"/>
    <n v="0"/>
    <n v="0"/>
    <n v="0"/>
    <n v="0"/>
    <n v="23651.3"/>
    <s v="NO"/>
    <s v="551B2G"/>
    <s v="Azienda Ospedaliera Sant'Anna e San Sebastiano di Caserta - FATTURAZIONE"/>
  </r>
  <r>
    <s v="02201130610"/>
    <s v="551B2G"/>
    <s v="13756881002"/>
    <s v="IT13756881002"/>
    <s v="F547762000078752"/>
    <s v="10382576278"/>
    <s v="FCEL23-05526"/>
    <d v="2023-09-04T00:00:00"/>
    <x v="4"/>
    <n v="5.9"/>
    <s v="FATTURE E ALTRI DOCUMENTI"/>
    <n v="5.9"/>
    <n v="0"/>
    <n v="0"/>
    <n v="0"/>
    <n v="0"/>
    <n v="5.9"/>
    <s v="NO"/>
    <s v="551B2G"/>
    <s v="Azienda Ospedaliera Sant'Anna e San Sebastiano di Caserta - FATTURAZIONE"/>
  </r>
  <r>
    <s v="02201130610"/>
    <s v="551B2G"/>
    <s v="07378510635"/>
    <s v="IT07378510635"/>
    <s v="F547762000025504"/>
    <s v="1055445382"/>
    <s v="16"/>
    <d v="2019-06-10T00:00:00"/>
    <x v="2"/>
    <n v="3050"/>
    <s v="FATTURE E ALTRI DOCUMENTI"/>
    <n v="2500"/>
    <n v="0"/>
    <n v="0"/>
    <n v="0"/>
    <n v="0"/>
    <n v="2500"/>
    <s v="NO"/>
    <s v="551B2G"/>
    <s v="Azienda Ospedaliera Sant'Anna e San Sebastiano di Caserta - FATTURAZIONE"/>
  </r>
  <r>
    <s v="02201130610"/>
    <s v="551B2G"/>
    <s v="13756881002"/>
    <s v="IT13756881002"/>
    <s v="F547762000076191"/>
    <s v="9946229958"/>
    <s v="FCEL23-03886"/>
    <d v="2023-06-29T00:00:00"/>
    <x v="4"/>
    <n v="87.66"/>
    <s v="FATTURE E ALTRI DOCUMENTI"/>
    <n v="87.66"/>
    <n v="0"/>
    <n v="0"/>
    <n v="0"/>
    <n v="0"/>
    <n v="87.66"/>
    <s v="NO"/>
    <s v="551B2G"/>
    <s v="Azienda Ospedaliera Sant'Anna e San Sebastiano di Caserta - FATTURAZIONE"/>
  </r>
  <r>
    <s v=""/>
    <s v="551B2G"/>
    <s v="06324460150"/>
    <s v="IT02804530968"/>
    <s v="F214800002955306"/>
    <s v="20482909"/>
    <s v="2152053925"/>
    <d v="2015-10-15T00:00:00"/>
    <x v="6"/>
    <n v="592.30999999999995"/>
    <s v="FATTURE E ALTRI DOCUMENTI"/>
    <n v="485.5"/>
    <n v="0"/>
    <n v="0"/>
    <n v="0"/>
    <n v="305.5"/>
    <n v="180"/>
    <s v="NO"/>
    <s v="551B2G"/>
    <s v="Azienda Ospedaliera Sant'Anna e San Sebastiano di Caserta - FATTURAZIONE"/>
  </r>
  <r>
    <s v=""/>
    <s v="551B2G"/>
    <s v="06324460150"/>
    <s v="IT02804530968"/>
    <s v="F253757000003072"/>
    <s v="22161241"/>
    <s v="2152057638"/>
    <d v="2015-11-03T00:00:00"/>
    <x v="6"/>
    <n v="292.8"/>
    <s v="FATTURE E ALTRI DOCUMENTI"/>
    <n v="240"/>
    <n v="0"/>
    <n v="0"/>
    <n v="0"/>
    <n v="0"/>
    <n v="240"/>
    <s v="NO"/>
    <s v="551B2G"/>
    <s v="Azienda Ospedaliera Sant'Anna e San Sebastiano di Caserta - FATTURAZIONE"/>
  </r>
  <r>
    <s v="02201130610"/>
    <s v="551B2G"/>
    <s v="04786681215"/>
    <s v="IT04786681215"/>
    <s v="F547762000044681"/>
    <s v="4607582286"/>
    <s v="1610000092"/>
    <d v="2020-06-30T00:00:00"/>
    <x v="3"/>
    <n v="0.01"/>
    <s v="FATTURE E ALTRI DOCUMENTI"/>
    <n v="0.01"/>
    <n v="0"/>
    <n v="0"/>
    <n v="0"/>
    <n v="0"/>
    <n v="0.01"/>
    <s v="NO"/>
    <s v="551B2G"/>
    <s v="Azienda Ospedaliera Sant'Anna e San Sebastiano di Caserta - FATTURAZIONE"/>
  </r>
  <r>
    <s v="02201130610"/>
    <s v="551B2G"/>
    <s v="06990241215"/>
    <s v="IT06990241215"/>
    <s v="F253757000012487"/>
    <s v="43768707"/>
    <s v="50"/>
    <d v="2016-06-30T00:00:00"/>
    <x v="0"/>
    <n v="7583.76"/>
    <s v="FATTURE E ALTRI DOCUMENTI"/>
    <n v="6216.2"/>
    <n v="0"/>
    <n v="0"/>
    <n v="0"/>
    <n v="0"/>
    <n v="6216.2"/>
    <s v="NO"/>
    <s v="551B2G"/>
    <s v="Azienda Ospedaliera Sant'Anna e San Sebastiano di Caserta - FATTURAZIONE"/>
  </r>
  <r>
    <s v="02201130610"/>
    <s v="551B2G"/>
    <s v="07960110158"/>
    <s v="IT07960110158"/>
    <s v="F547762000077491"/>
    <s v="10150355300"/>
    <s v="90011640"/>
    <d v="2023-07-24T00:00:00"/>
    <x v="4"/>
    <n v="901.45"/>
    <s v="FATTURE E ALTRI DOCUMENTI"/>
    <n v="901.45"/>
    <n v="0"/>
    <n v="0"/>
    <n v="0"/>
    <n v="0"/>
    <n v="901.45"/>
    <s v="NO"/>
    <s v="551B2G"/>
    <s v="Azienda Ospedaliera Sant'Anna e San Sebastiano di Caserta - FATTURAZIONE"/>
  </r>
  <r>
    <s v="02201130610"/>
    <s v="551B2G"/>
    <s v="00725050157"/>
    <s v="IT00725050157"/>
    <s v="F214800001764745"/>
    <s v="11698237"/>
    <s v="V1503609"/>
    <d v="2015-06-19T00:00:00"/>
    <x v="6"/>
    <n v="207.4"/>
    <s v="FATTURE E ALTRI DOCUMENTI"/>
    <n v="170"/>
    <n v="0"/>
    <n v="0"/>
    <n v="0"/>
    <n v="0"/>
    <n v="170"/>
    <s v="NO"/>
    <s v="551B2G"/>
    <s v="Azienda Ospedaliera Sant'Anna e San Sebastiano di Caserta - FATTURAZIONE"/>
  </r>
  <r>
    <s v="02201130610"/>
    <s v="551B2G"/>
    <s v="00212840235"/>
    <s v="IT00212840235"/>
    <s v="F253757000013288"/>
    <s v="45636577"/>
    <s v="0000001000021080"/>
    <d v="2016-07-20T00:00:00"/>
    <x v="0"/>
    <n v="5558.87"/>
    <s v="FATTURE E ALTRI DOCUMENTI"/>
    <n v="5053.5200000000004"/>
    <n v="0"/>
    <n v="0"/>
    <n v="0"/>
    <n v="4867.7"/>
    <n v="185.82"/>
    <s v="NO"/>
    <s v="551B2G"/>
    <s v="Azienda Ospedaliera Sant'Anna e San Sebastiano di Caserta - FATTURAZIONE"/>
  </r>
  <r>
    <s v="02201130610"/>
    <s v="551B2G"/>
    <s v="03692250966"/>
    <s v="IT03692250966"/>
    <s v="F253757000008602"/>
    <s v="33738788"/>
    <s v="103"/>
    <d v="2016-03-09T00:00:00"/>
    <x v="0"/>
    <n v="1934.4"/>
    <s v="FATTURE E ALTRI DOCUMENTI"/>
    <n v="1860"/>
    <n v="0"/>
    <n v="0"/>
    <n v="0"/>
    <n v="0"/>
    <n v="1860"/>
    <s v="NO"/>
    <s v="551B2G"/>
    <s v="Azienda Ospedaliera Sant'Anna e San Sebastiano di Caserta - FATTURAZIONE"/>
  </r>
  <r>
    <s v="02201130610"/>
    <s v="551B2G"/>
    <s v="11476541005"/>
    <s v="IT11476541005"/>
    <s v="F547762000002819"/>
    <s v="70796311"/>
    <s v="85"/>
    <d v="2017-04-03T00:00:00"/>
    <x v="1"/>
    <n v="179.99"/>
    <s v="FATTURE E ALTRI DOCUMENTI"/>
    <n v="173.07"/>
    <n v="0"/>
    <n v="0"/>
    <n v="0"/>
    <n v="0"/>
    <n v="173.07"/>
    <s v="NO"/>
    <s v="551B2G"/>
    <s v="Azienda Ospedaliera Sant'Anna e San Sebastiano di Caserta - FATTURAZIONE"/>
  </r>
  <r>
    <s v="02201130610"/>
    <s v="551B2G"/>
    <s v="04786681215"/>
    <s v="IT04786681215"/>
    <s v="F547762000014873"/>
    <s v="106659840"/>
    <s v="          1900094327"/>
    <d v="2018-05-31T00:00:00"/>
    <x v="7"/>
    <n v="1425.08"/>
    <s v="NOTA DI CREDITO"/>
    <n v="1168.0999999999999"/>
    <n v="0"/>
    <n v="0"/>
    <n v="0"/>
    <n v="0"/>
    <n v="-1168.0999999999999"/>
    <s v="NO"/>
    <s v="551B2G"/>
    <s v="Azienda Ospedaliera Sant'Anna e San Sebastiano di Caserta - FATTURAZIONE"/>
  </r>
  <r>
    <s v="02201130610"/>
    <s v="551B2G"/>
    <s v="PLSGNR73E18F839K"/>
    <s v="IT03582231217"/>
    <s v="F214800002323873"/>
    <s v="14792709"/>
    <s v="FATTPA 2_15"/>
    <d v="2015-08-03T00:00:00"/>
    <x v="6"/>
    <n v="3002"/>
    <s v="FATTURE E ALTRI DOCUMENTI"/>
    <n v="3002"/>
    <n v="0"/>
    <n v="0"/>
    <n v="0"/>
    <n v="0"/>
    <n v="3002"/>
    <s v="NO"/>
    <s v="551B2G"/>
    <s v="Azienda Ospedaliera Sant'Anna e San Sebastiano di Caserta - FATTURAZIONE"/>
  </r>
  <r>
    <s v="02201130610"/>
    <s v="551B2G"/>
    <s v="02890650548"/>
    <s v="IT02890650548"/>
    <s v="F547762000018719"/>
    <s v="124482573"/>
    <s v="3910000754"/>
    <d v="2018-10-23T00:00:00"/>
    <x v="7"/>
    <n v="3341.89"/>
    <s v="FATTURE E ALTRI DOCUMENTI"/>
    <n v="3038.08"/>
    <n v="0"/>
    <n v="0"/>
    <n v="0"/>
    <n v="0"/>
    <n v="3038.08"/>
    <s v="NO"/>
    <s v="551B2G"/>
    <s v="Azienda Ospedaliera Sant'Anna e San Sebastiano di Caserta - FATTURAZIONE"/>
  </r>
  <r>
    <s v="02201130610"/>
    <s v="551B2G"/>
    <s v="00911350635"/>
    <s v="IT00911350635"/>
    <s v="F547762000036196"/>
    <s v="2962867366"/>
    <s v="1300000278"/>
    <d v="2020-05-13T00:00:00"/>
    <x v="3"/>
    <n v="1879.2"/>
    <s v="NOTA DI CREDITO"/>
    <n v="1562.4"/>
    <n v="0"/>
    <n v="0"/>
    <n v="0"/>
    <n v="0"/>
    <n v="-1562.4"/>
    <s v="NO"/>
    <s v="551B2G"/>
    <s v="Azienda Ospedaliera Sant'Anna e San Sebastiano di Caserta - FATTURAZIONE"/>
  </r>
  <r>
    <s v="02201130610"/>
    <s v="551B2G"/>
    <s v="00911350635"/>
    <s v="IT00911350635"/>
    <s v="F547762000018075"/>
    <s v="121813365"/>
    <s v="4-174"/>
    <d v="2018-10-04T00:00:00"/>
    <x v="7"/>
    <n v="432"/>
    <s v="FATTURE E ALTRI DOCUMENTI"/>
    <n v="434"/>
    <n v="0"/>
    <n v="0"/>
    <n v="0"/>
    <n v="0"/>
    <n v="434"/>
    <s v="NO"/>
    <s v="551B2G"/>
    <s v="Azienda Ospedaliera Sant'Anna e San Sebastiano di Caserta - FATTURAZIONE"/>
  </r>
  <r>
    <s v="02201130610"/>
    <s v="551B2G"/>
    <s v="04786681215"/>
    <s v="IT04786681215"/>
    <s v="F547762000049597"/>
    <s v="5366099422"/>
    <s v="1900099991"/>
    <d v="2021-06-30T00:00:00"/>
    <x v="8"/>
    <n v="0.77"/>
    <s v="NOTA DI CREDITO"/>
    <n v="0.7"/>
    <n v="0"/>
    <n v="0"/>
    <n v="0"/>
    <n v="0"/>
    <n v="-0.7"/>
    <s v="NO"/>
    <s v="551B2G"/>
    <s v="Azienda Ospedaliera Sant'Anna e San Sebastiano di Caserta - FATTURAZIONE"/>
  </r>
  <r>
    <s v="02201130610"/>
    <s v="551B2G"/>
    <s v="04786681215"/>
    <s v="IT04786681215"/>
    <s v="F547762000014675"/>
    <s v="106548731"/>
    <s v="          1900080945"/>
    <d v="2018-05-31T00:00:00"/>
    <x v="7"/>
    <n v="1.98"/>
    <s v="FATTURE E ALTRI DOCUMENTI"/>
    <n v="1.8"/>
    <n v="0"/>
    <n v="0"/>
    <n v="0"/>
    <n v="0"/>
    <n v="1.8"/>
    <s v="NO"/>
    <s v="551B2G"/>
    <s v="Azienda Ospedaliera Sant'Anna e San Sebastiano di Caserta - FATTURAZIONE"/>
  </r>
  <r>
    <s v="02201130610"/>
    <s v="551B2G"/>
    <s v="06394501214"/>
    <s v="IT06394501214"/>
    <s v="F547762000006998"/>
    <s v="82501850"/>
    <s v="FATTPA 20_17"/>
    <d v="2017-09-26T00:00:00"/>
    <x v="1"/>
    <n v="189"/>
    <s v="FATTURE E ALTRI DOCUMENTI"/>
    <n v="154.91999999999999"/>
    <n v="0"/>
    <n v="0"/>
    <n v="0"/>
    <n v="0"/>
    <n v="154.91999999999999"/>
    <s v="NO"/>
    <s v="551B2G"/>
    <s v="Azienda Ospedaliera Sant'Anna e San Sebastiano di Caserta - FATTURAZIONE"/>
  </r>
  <r>
    <s v="02201130610"/>
    <s v="551B2G"/>
    <s v="04786681215"/>
    <s v="IT04786681215"/>
    <s v="F547762000055151"/>
    <s v="6413306245"/>
    <s v="1610000040"/>
    <d v="2021-03-31T00:00:00"/>
    <x v="8"/>
    <n v="0.01"/>
    <s v="FATTURE E ALTRI DOCUMENTI"/>
    <n v="0.01"/>
    <n v="0"/>
    <n v="0"/>
    <n v="0"/>
    <n v="0"/>
    <n v="0.01"/>
    <s v="NO"/>
    <s v="551B2G"/>
    <s v="Azienda Ospedaliera Sant'Anna e San Sebastiano di Caserta - FATTURAZIONE"/>
  </r>
  <r>
    <s v=""/>
    <s v="551B2G"/>
    <s v="03519500619"/>
    <s v="IT03519500619"/>
    <s v="F214800002508969"/>
    <s v="17178919"/>
    <s v="            005/2628"/>
    <d v="2015-09-04T00:00:00"/>
    <x v="6"/>
    <n v="151.79"/>
    <s v="FATTURE E ALTRI DOCUMENTI"/>
    <n v="137.99"/>
    <n v="0"/>
    <n v="0"/>
    <n v="0"/>
    <n v="0"/>
    <n v="137.99"/>
    <s v="NO"/>
    <s v="551B2G"/>
    <s v="Azienda Ospedaliera Sant'Anna e San Sebastiano di Caserta - FATTURAZIONE"/>
  </r>
  <r>
    <s v="02201130610"/>
    <s v="551B2G"/>
    <s v="TSCMNN76S52B963G"/>
    <s v="IT02997120619"/>
    <s v="F547762000020716"/>
    <s v="137068565"/>
    <s v="FPA 2/18"/>
    <d v="2018-12-28T00:00:00"/>
    <x v="7"/>
    <n v="1065.79"/>
    <s v="FATTURE E ALTRI DOCUMENTI"/>
    <n v="873.6"/>
    <n v="0"/>
    <n v="0"/>
    <n v="0"/>
    <n v="0"/>
    <n v="873.6"/>
    <s v="NO"/>
    <s v="551B2G"/>
    <s v="Azienda Ospedaliera Sant'Anna e San Sebastiano di Caserta - FATTURAZIONE"/>
  </r>
  <r>
    <s v="02201130610"/>
    <s v="551B2G"/>
    <s v="09331210154"/>
    <s v="IT00953780962"/>
    <s v="F547762000015148"/>
    <s v="107208485"/>
    <s v="931349523"/>
    <d v="2018-06-14T00:00:00"/>
    <x v="7"/>
    <n v="434.81"/>
    <s v="FATTURE E ALTRI DOCUMENTI"/>
    <n v="356.4"/>
    <n v="0"/>
    <n v="0"/>
    <n v="0"/>
    <n v="182.29"/>
    <n v="174.11"/>
    <s v="NO"/>
    <s v="551B2G"/>
    <s v="Azienda Ospedaliera Sant'Anna e San Sebastiano di Caserta - FATTURAZIONE"/>
  </r>
  <r>
    <s v="02201130610"/>
    <s v="551B2G"/>
    <s v="07346721009"/>
    <s v="IT07346721009"/>
    <s v="F214800001196917"/>
    <s v="8230242"/>
    <s v="001886"/>
    <d v="2015-04-30T00:00:00"/>
    <x v="6"/>
    <n v="71.760000000000005"/>
    <s v="FATTURE E ALTRI DOCUMENTI"/>
    <n v="69"/>
    <n v="0"/>
    <n v="0"/>
    <n v="0"/>
    <n v="0"/>
    <n v="69"/>
    <s v="NO"/>
    <s v="551B2G"/>
    <s v="Azienda Ospedaliera Sant'Anna e San Sebastiano di Caserta - FATTURAZIONE"/>
  </r>
  <r>
    <s v="02201130610"/>
    <s v="551B2G"/>
    <s v="SVASLV53T17F839R"/>
    <s v="IT01123951210"/>
    <s v="F547762000086892"/>
    <s v="11683902202"/>
    <s v="FPA 10/24"/>
    <d v="2024-03-12T00:00:00"/>
    <x v="5"/>
    <n v="1100.94"/>
    <s v="FATTURE E ALTRI DOCUMENTI"/>
    <n v="1100.94"/>
    <n v="0"/>
    <n v="0"/>
    <n v="0"/>
    <n v="920.46"/>
    <n v="180.48"/>
    <s v="NO"/>
    <s v="551B2G"/>
    <s v="Azienda Ospedaliera Sant'Anna e San Sebastiano di Caserta - FATTURAZIONE"/>
  </r>
  <r>
    <s v="02201130610"/>
    <s v="551B2G"/>
    <s v="00258670611"/>
    <s v="IT00258670611"/>
    <s v="F253757000014959"/>
    <s v="49264101"/>
    <s v="50"/>
    <d v="2016-08-09T00:00:00"/>
    <x v="0"/>
    <n v="316.08"/>
    <s v="FATTURE E ALTRI DOCUMENTI"/>
    <n v="316.08"/>
    <n v="0"/>
    <n v="0"/>
    <n v="0"/>
    <n v="0"/>
    <n v="316.08"/>
    <s v="NO"/>
    <s v="551B2G"/>
    <s v="Azienda Ospedaliera Sant'Anna e San Sebastiano di Caserta - FATTURAZIONE"/>
  </r>
  <r>
    <s v="02201130610"/>
    <s v="551B2G"/>
    <s v="13756881002"/>
    <s v="IT13756881002"/>
    <s v="F547762000035702"/>
    <s v="2888325643"/>
    <s v="FCEL20-02222"/>
    <d v="2020-04-29T00:00:00"/>
    <x v="3"/>
    <n v="14.7"/>
    <s v="FATTURE E ALTRI DOCUMENTI"/>
    <n v="14.7"/>
    <n v="0"/>
    <n v="0"/>
    <n v="0"/>
    <n v="0"/>
    <n v="14.7"/>
    <s v="NO"/>
    <s v="551B2G"/>
    <s v="Azienda Ospedaliera Sant'Anna e San Sebastiano di Caserta - FATTURAZIONE"/>
  </r>
  <r>
    <s v="02201130610"/>
    <s v="551B2G"/>
    <s v="07960110158"/>
    <s v="IT07960110158"/>
    <s v="F547762000020084"/>
    <s v="131141339"/>
    <s v="90012459"/>
    <d v="2018-11-27T00:00:00"/>
    <x v="7"/>
    <n v="354.61"/>
    <s v="FATTURE E ALTRI DOCUMENTI"/>
    <n v="354.61"/>
    <n v="0"/>
    <n v="0"/>
    <n v="0"/>
    <n v="0"/>
    <n v="354.61"/>
    <s v="NO"/>
    <s v="551B2G"/>
    <s v="Azienda Ospedaliera Sant'Anna e San Sebastiano di Caserta - FATTURAZIONE"/>
  </r>
  <r>
    <s v="02201130610"/>
    <s v="551B2G"/>
    <s v="DCSVCN54D27H703E"/>
    <s v="IT00677730657"/>
    <s v="F547762000090572"/>
    <s v="12235087311"/>
    <s v="24"/>
    <d v="2024-05-31T00:00:00"/>
    <x v="5"/>
    <n v="3146.74"/>
    <s v="FATTURE E ALTRI DOCUMENTI"/>
    <n v="3146.74"/>
    <n v="0"/>
    <n v="0"/>
    <n v="0"/>
    <n v="0"/>
    <n v="3146.74"/>
    <s v="NO"/>
    <s v="551B2G"/>
    <s v="Azienda Ospedaliera Sant'Anna e San Sebastiano di Caserta - FATTURAZIONE"/>
  </r>
  <r>
    <s v="02201130610"/>
    <s v="551B2G"/>
    <s v="09331210154"/>
    <s v="IT00953780962"/>
    <s v="F547762000015082"/>
    <s v="107084395"/>
    <s v="931349046"/>
    <d v="2018-06-13T00:00:00"/>
    <x v="7"/>
    <n v="6462.14"/>
    <s v="FATTURE E ALTRI DOCUMENTI"/>
    <n v="6213.6"/>
    <n v="0"/>
    <n v="0"/>
    <n v="0"/>
    <n v="5187.6000000000004"/>
    <n v="1026"/>
    <s v="NO"/>
    <s v="551B2G"/>
    <s v="Azienda Ospedaliera Sant'Anna e San Sebastiano di Caserta - FATTURAZIONE"/>
  </r>
  <r>
    <s v=""/>
    <s v="551B2G"/>
    <s v="06324460150"/>
    <s v="IT02804530968"/>
    <s v="F214800001264888"/>
    <s v="8573226"/>
    <s v="2152026439"/>
    <d v="2015-05-18T00:00:00"/>
    <x v="6"/>
    <n v="1022.45"/>
    <s v="FATTURE E ALTRI DOCUMENTI"/>
    <n v="845"/>
    <n v="0"/>
    <n v="0"/>
    <n v="0"/>
    <n v="0"/>
    <n v="845"/>
    <s v="NO"/>
    <s v="551B2G"/>
    <s v="Azienda Ospedaliera Sant'Anna e San Sebastiano di Caserta - FATTURAZIONE"/>
  </r>
  <r>
    <s v=""/>
    <s v="551B2G"/>
    <s v="03519500619"/>
    <s v="IT03519500619"/>
    <s v="F214800002903474"/>
    <s v="20035967"/>
    <s v="            005/3165"/>
    <d v="2015-10-08T00:00:00"/>
    <x v="6"/>
    <n v="56.4"/>
    <s v="FATTURE E ALTRI DOCUMENTI"/>
    <n v="56.4"/>
    <n v="0"/>
    <n v="0"/>
    <n v="0"/>
    <n v="0"/>
    <n v="56.4"/>
    <s v="NO"/>
    <s v="551B2G"/>
    <s v="Azienda Ospedaliera Sant'Anna e San Sebastiano di Caserta - FATTURAZIONE"/>
  </r>
  <r>
    <s v="02201130610"/>
    <s v="551B2G"/>
    <s v="09699320017"/>
    <s v="IT09699320017"/>
    <s v="F253757000013456"/>
    <s v="46228106"/>
    <s v="0537068416"/>
    <d v="2015-01-26T00:00:00"/>
    <x v="6"/>
    <n v="5275.28"/>
    <s v="FATTURE E ALTRI DOCUMENTI"/>
    <n v="4324"/>
    <n v="0"/>
    <n v="0"/>
    <n v="0"/>
    <n v="0"/>
    <n v="4324"/>
    <s v="NO"/>
    <s v="551B2G"/>
    <s v="Azienda Ospedaliera Sant'Anna e San Sebastiano di Caserta - FATTURAZIONE"/>
  </r>
  <r>
    <s v="02201130610"/>
    <s v="551B2G"/>
    <s v="00488410010"/>
    <s v="IT00488410010"/>
    <s v="F547762000049874"/>
    <s v="5447287126"/>
    <s v="302180178083"/>
    <d v="2021-07-14T00:00:00"/>
    <x v="8"/>
    <n v="60.91"/>
    <s v="NOTA DI CREDITO"/>
    <n v="49.93"/>
    <n v="0"/>
    <n v="0"/>
    <n v="0"/>
    <n v="0"/>
    <n v="-49.93"/>
    <s v="NO"/>
    <s v="551B2G"/>
    <s v="Azienda Ospedaliera Sant'Anna e San Sebastiano di Caserta - FATTURAZIONE"/>
  </r>
  <r>
    <s v="02201130610"/>
    <s v="551B2G"/>
    <s v="04566131217"/>
    <s v="IT04566131217"/>
    <s v="F547762000005246"/>
    <s v="77512374"/>
    <s v="5/45"/>
    <d v="2017-07-20T00:00:00"/>
    <x v="1"/>
    <n v="1108.97"/>
    <s v="FATTURE E ALTRI DOCUMENTI"/>
    <n v="908.99"/>
    <n v="0"/>
    <n v="0"/>
    <n v="0"/>
    <n v="908.98"/>
    <n v="0.01"/>
    <s v="NO"/>
    <s v="551B2G"/>
    <s v="Azienda Ospedaliera Sant'Anna e San Sebastiano di Caserta - FATTURAZIONE"/>
  </r>
  <r>
    <s v="02201130610"/>
    <s v="551B2G"/>
    <s v="00803890151"/>
    <s v="IT00803890151"/>
    <s v="F547762000084890"/>
    <s v="11378081069"/>
    <s v="242005792"/>
    <d v="2024-01-26T00:00:00"/>
    <x v="5"/>
    <n v="1301.32"/>
    <s v="FATTURE E ALTRI DOCUMENTI"/>
    <n v="1066.6600000000001"/>
    <n v="0"/>
    <n v="0"/>
    <n v="0"/>
    <n v="1066.6500000000001"/>
    <n v="0.01"/>
    <s v="NO"/>
    <s v="551B2G"/>
    <s v="Azienda Ospedaliera Sant'Anna e San Sebastiano di Caserta - FATTURAZIONE"/>
  </r>
  <r>
    <s v="02201130610"/>
    <s v="551B2G"/>
    <s v="00801720152"/>
    <s v="IT00801720152"/>
    <s v="F547762000083023"/>
    <s v="11076578856"/>
    <s v="2300040517"/>
    <d v="2023-12-12T00:00:00"/>
    <x v="4"/>
    <n v="2074"/>
    <s v="FATTURE E ALTRI DOCUMENTI"/>
    <n v="1700"/>
    <n v="0"/>
    <n v="0"/>
    <n v="0"/>
    <n v="0"/>
    <n v="1700"/>
    <s v="NO"/>
    <s v="551B2G"/>
    <s v="Azienda Ospedaliera Sant'Anna e San Sebastiano di Caserta - FATTURAZIONE"/>
  </r>
  <r>
    <s v="02201130610"/>
    <s v="551B2G"/>
    <s v="04720630633"/>
    <s v="IT01354901215"/>
    <s v="F547762000022235"/>
    <s v="371153661"/>
    <s v="001470/W"/>
    <d v="2019-02-15T00:00:00"/>
    <x v="2"/>
    <n v="329.4"/>
    <s v="FATTURE E ALTRI DOCUMENTI"/>
    <n v="270"/>
    <n v="0"/>
    <n v="0"/>
    <n v="0"/>
    <n v="0"/>
    <n v="270"/>
    <s v="NO"/>
    <s v="551B2G"/>
    <s v="Azienda Ospedaliera Sant'Anna e San Sebastiano di Caserta - FATTURAZIONE"/>
  </r>
  <r>
    <s v="02201130610"/>
    <s v="551B2G"/>
    <s v="00440180545"/>
    <s v="IT00440180545"/>
    <s v="F214800002208690"/>
    <s v="15220105"/>
    <s v="1324/PA"/>
    <d v="2015-07-31T00:00:00"/>
    <x v="6"/>
    <n v="2220.4"/>
    <s v="FATTURE E ALTRI DOCUMENTI"/>
    <n v="1820"/>
    <n v="0"/>
    <n v="0"/>
    <n v="0"/>
    <n v="0"/>
    <n v="1820"/>
    <s v="NO"/>
    <s v="551B2G"/>
    <s v="Azienda Ospedaliera Sant'Anna e San Sebastiano di Caserta - FATTURAZIONE"/>
  </r>
  <r>
    <s v="02201130610"/>
    <s v="551B2G"/>
    <s v="LMBBNR60M28B963N"/>
    <s v="IT03605320617"/>
    <s v="F547762000007054"/>
    <s v="82716882"/>
    <s v="7-PA"/>
    <d v="2017-09-27T00:00:00"/>
    <x v="1"/>
    <n v="11935.36"/>
    <s v="FATTURE E ALTRI DOCUMENTI"/>
    <n v="9835.52"/>
    <n v="0"/>
    <n v="0"/>
    <n v="0"/>
    <n v="0"/>
    <n v="9835.52"/>
    <s v="NO"/>
    <s v="551B2G"/>
    <s v="Azienda Ospedaliera Sant'Anna e San Sebastiano di Caserta - FATTURAZIONE"/>
  </r>
  <r>
    <s v="02201130610"/>
    <s v="551B2G"/>
    <s v="04786681215"/>
    <s v="IT04786681215"/>
    <s v="F547762000096933"/>
    <s v="13250188409"/>
    <s v="1900210033"/>
    <d v="2024-10-28T00:00:00"/>
    <x v="5"/>
    <n v="45.1"/>
    <s v="FATTURE E ALTRI DOCUMENTI"/>
    <n v="41"/>
    <n v="0"/>
    <n v="0"/>
    <n v="0"/>
    <n v="0"/>
    <n v="41"/>
    <s v="NO"/>
    <s v="551B2G"/>
    <s v="Azienda Ospedaliera Sant'Anna e San Sebastiano di Caserta - FATTURAZIONE"/>
  </r>
  <r>
    <s v="02201130610"/>
    <s v="551B2G"/>
    <s v="CSAPLA62S41L245F"/>
    <s v="IT02364940615"/>
    <s v="F547762000035611"/>
    <s v="2871534479"/>
    <s v="1NC/PA"/>
    <d v="2020-04-24T00:00:00"/>
    <x v="3"/>
    <n v="6437.82"/>
    <s v="NOTA DI CREDITO"/>
    <n v="6437.82"/>
    <n v="0"/>
    <n v="0"/>
    <n v="0"/>
    <n v="0"/>
    <n v="-6437.82"/>
    <s v="NO"/>
    <s v="551B2G"/>
    <s v="Azienda Ospedaliera Sant'Anna e San Sebastiano di Caserta - FATTURAZIONE"/>
  </r>
  <r>
    <s v="02201130610"/>
    <s v="551B2G"/>
    <s v="01778520302"/>
    <s v="IT11496970150"/>
    <s v="F547762000022117"/>
    <s v="334852526"/>
    <s v="0006012215004192"/>
    <d v="2015-07-23T00:00:00"/>
    <x v="6"/>
    <n v="9900"/>
    <s v="FATTURE E ALTRI DOCUMENTI"/>
    <n v="9000"/>
    <n v="0"/>
    <n v="0"/>
    <n v="0"/>
    <n v="0"/>
    <n v="9000"/>
    <s v="NO"/>
    <s v="551B2G"/>
    <s v="Azienda Ospedaliera Sant'Anna e San Sebastiano di Caserta - FATTURAZIONE"/>
  </r>
  <r>
    <s v="02201130610"/>
    <s v="551B2G"/>
    <s v="04786681215"/>
    <s v="IT04786681215"/>
    <s v="F547762000093636"/>
    <s v="12660595803"/>
    <s v="1900151819"/>
    <d v="2024-07-28T00:00:00"/>
    <x v="5"/>
    <n v="1031.18"/>
    <s v="FATTURE E ALTRI DOCUMENTI"/>
    <n v="937.44"/>
    <n v="0"/>
    <n v="0"/>
    <n v="0"/>
    <n v="0"/>
    <n v="937.44"/>
    <s v="NO"/>
    <s v="551B2G"/>
    <s v="Azienda Ospedaliera Sant'Anna e San Sebastiano di Caserta - FATTURAZIONE"/>
  </r>
  <r>
    <s v="02201130610"/>
    <s v="551B2G"/>
    <s v="CMMFRZ79R15F839N"/>
    <s v="IT05649541215"/>
    <s v="F547762000095435"/>
    <s v="13017129914"/>
    <s v="FATTPA 23_24"/>
    <d v="2024-09-25T00:00:00"/>
    <x v="5"/>
    <n v="16666.38"/>
    <s v="FATTURE E ALTRI DOCUMENTI"/>
    <n v="16666.38"/>
    <n v="0"/>
    <n v="0"/>
    <n v="0"/>
    <n v="14039.27"/>
    <n v="2627.11"/>
    <s v="NO"/>
    <s v="551B2G"/>
    <s v="Azienda Ospedaliera Sant'Anna e San Sebastiano di Caserta - FATTURAZIONE"/>
  </r>
  <r>
    <s v="02201130610"/>
    <s v="551B2G"/>
    <s v="00799960158"/>
    <s v="IT11991500015"/>
    <s v="F547762000034701"/>
    <s v="2762205445"/>
    <s v="E003145"/>
    <d v="2020-03-31T00:00:00"/>
    <x v="3"/>
    <n v="6.34"/>
    <s v="FATTURE E ALTRI DOCUMENTI"/>
    <n v="6.34"/>
    <n v="0"/>
    <n v="0"/>
    <n v="0"/>
    <n v="0"/>
    <n v="6.34"/>
    <s v="NO"/>
    <s v="551B2G"/>
    <s v="Azienda Ospedaliera Sant'Anna e San Sebastiano di Caserta - FATTURAZIONE"/>
  </r>
  <r>
    <s v="02201130610"/>
    <s v="551B2G"/>
    <s v="02790240101"/>
    <s v="IT02790240101"/>
    <s v="F547762000095175"/>
    <s v="12962834360"/>
    <s v="30243"/>
    <d v="2024-09-09T00:00:00"/>
    <x v="5"/>
    <n v="4014.36"/>
    <s v="NOTA DI CREDITO"/>
    <n v="3823.2"/>
    <n v="0"/>
    <n v="0"/>
    <n v="0"/>
    <n v="0"/>
    <n v="-3823.2"/>
    <s v="NO"/>
    <s v="551B2G"/>
    <s v="Azienda Ospedaliera Sant'Anna e San Sebastiano di Caserta - FATTURAZIONE"/>
  </r>
  <r>
    <s v="02201130610"/>
    <s v="551B2G"/>
    <s v="04786681215"/>
    <s v="IT04786681215"/>
    <s v="F547762000093099"/>
    <s v="12610721741"/>
    <s v="1900147108"/>
    <d v="2024-07-22T00:00:00"/>
    <x v="5"/>
    <n v="395.89"/>
    <s v="FATTURE E ALTRI DOCUMENTI"/>
    <n v="359.9"/>
    <n v="0"/>
    <n v="0"/>
    <n v="0"/>
    <n v="0"/>
    <n v="359.9"/>
    <s v="NO"/>
    <s v="551B2G"/>
    <s v="Azienda Ospedaliera Sant'Anna e San Sebastiano di Caserta - FATTURAZIONE"/>
  </r>
  <r>
    <s v="02201130610"/>
    <s v="551B2G"/>
    <s v="04786681215"/>
    <s v="IT04786681215"/>
    <s v="F547762000009024"/>
    <s v="89114616"/>
    <s v="          1900193859"/>
    <d v="2017-11-30T00:00:00"/>
    <x v="1"/>
    <n v="338.5"/>
    <s v="FATTURE E ALTRI DOCUMENTI"/>
    <n v="307.73"/>
    <n v="0"/>
    <n v="0"/>
    <n v="0"/>
    <n v="0"/>
    <n v="307.73"/>
    <s v="NO"/>
    <s v="551B2G"/>
    <s v="Azienda Ospedaliera Sant'Anna e San Sebastiano di Caserta - FATTURAZIONE"/>
  </r>
  <r>
    <s v="02201130610"/>
    <s v="551B2G"/>
    <s v="01313240424"/>
    <s v="IT01313240424"/>
    <s v="F547762000086436"/>
    <s v="11607535042"/>
    <s v="2683/PA"/>
    <d v="2024-02-29T00:00:00"/>
    <x v="5"/>
    <n v="11331.6"/>
    <s v="FATTURE E ALTRI DOCUMENTI"/>
    <n v="10792"/>
    <n v="0"/>
    <n v="0"/>
    <n v="0"/>
    <n v="0"/>
    <n v="10792"/>
    <s v="NO"/>
    <s v="551B2G"/>
    <s v="Azienda Ospedaliera Sant'Anna e San Sebastiano di Caserta - FATTURAZIONE"/>
  </r>
  <r>
    <s v="02201130610"/>
    <s v="551B2G"/>
    <s v="02790240101"/>
    <s v="IT02790240101"/>
    <s v="F547762000020525"/>
    <s v="136127439"/>
    <s v="26931"/>
    <d v="2018-12-14T00:00:00"/>
    <x v="7"/>
    <n v="1006.38"/>
    <s v="FATTURE E ALTRI DOCUMENTI"/>
    <n v="824.9"/>
    <n v="0"/>
    <n v="0"/>
    <n v="0"/>
    <n v="0"/>
    <n v="824.9"/>
    <s v="NO"/>
    <s v="551B2G"/>
    <s v="Azienda Ospedaliera Sant'Anna e San Sebastiano di Caserta - FATTURAZIONE"/>
  </r>
  <r>
    <s v="02201130610"/>
    <s v="551B2G"/>
    <s v="09238800156"/>
    <s v="IT09238800156"/>
    <s v="F547762000092986"/>
    <s v="12596339993"/>
    <s v="1210260687"/>
    <d v="2024-07-19T00:00:00"/>
    <x v="5"/>
    <n v="1009.2"/>
    <s v="FATTURE E ALTRI DOCUMENTI"/>
    <n v="960"/>
    <n v="0"/>
    <n v="0"/>
    <n v="0"/>
    <n v="0"/>
    <n v="960"/>
    <s v="NO"/>
    <s v="551B2G"/>
    <s v="Azienda Ospedaliera Sant'Anna e San Sebastiano di Caserta - FATTURAZIONE"/>
  </r>
  <r>
    <s v="02201130610"/>
    <s v="551B2G"/>
    <s v="04786681215"/>
    <s v="IT04786681215"/>
    <s v="F547762000096991"/>
    <s v="13250301648"/>
    <s v="1900207139"/>
    <d v="2024-10-28T00:00:00"/>
    <x v="5"/>
    <n v="429.66"/>
    <s v="FATTURE E ALTRI DOCUMENTI"/>
    <n v="390.6"/>
    <n v="0"/>
    <n v="0"/>
    <n v="0"/>
    <n v="0"/>
    <n v="390.6"/>
    <s v="NO"/>
    <s v="551B2G"/>
    <s v="Azienda Ospedaliera Sant'Anna e San Sebastiano di Caserta - FATTURAZIONE"/>
  </r>
  <r>
    <s v="02201130610"/>
    <s v="551B2G"/>
    <s v="02368591208"/>
    <s v="IT02368591208"/>
    <s v="F214800000686570"/>
    <s v="5056572"/>
    <s v="8100001100"/>
    <d v="2015-04-03T00:00:00"/>
    <x v="6"/>
    <n v="7591.58"/>
    <s v="FATTURE E ALTRI DOCUMENTI"/>
    <n v="7591.58"/>
    <n v="0"/>
    <n v="0"/>
    <n v="0"/>
    <n v="0"/>
    <n v="7591.58"/>
    <s v="NO"/>
    <s v="551B2G"/>
    <s v="Azienda Ospedaliera Sant'Anna e San Sebastiano di Caserta - FATTURAZIONE"/>
  </r>
  <r>
    <s v="02201130610"/>
    <s v="551B2G"/>
    <s v="06693080639"/>
    <s v="IT02364520615"/>
    <s v="F547762000094101"/>
    <s v="12769702864"/>
    <s v="02/000244"/>
    <d v="2024-08-14T00:00:00"/>
    <x v="5"/>
    <n v="1793.41"/>
    <s v="FATTURE E ALTRI DOCUMENTI"/>
    <n v="1470.01"/>
    <n v="0"/>
    <n v="0"/>
    <n v="0"/>
    <n v="0"/>
    <n v="1470.01"/>
    <s v="NO"/>
    <s v="551B2G"/>
    <s v="Azienda Ospedaliera Sant'Anna e San Sebastiano di Caserta - FATTURAZIONE"/>
  </r>
  <r>
    <s v="02201130610"/>
    <s v="551B2G"/>
    <s v="02460890615"/>
    <s v="IT02460890615"/>
    <s v="F547762000051528"/>
    <s v="5723995126"/>
    <s v="71"/>
    <d v="2021-09-06T00:00:00"/>
    <x v="8"/>
    <n v="66.88"/>
    <s v="FATTURE E ALTRI DOCUMENTI"/>
    <n v="56.66"/>
    <n v="0"/>
    <n v="0"/>
    <n v="0"/>
    <n v="0"/>
    <n v="56.66"/>
    <s v="NO"/>
    <s v="551B2G"/>
    <s v="Azienda Ospedaliera Sant'Anna e San Sebastiano di Caserta - FATTURAZIONE"/>
  </r>
  <r>
    <s v="02201130610"/>
    <s v="551B2G"/>
    <s v="SPSMLA61P19A243I"/>
    <s v="IT02214730612"/>
    <s v="F547762000060086"/>
    <s v="7253392592"/>
    <s v="FPA 1/22"/>
    <d v="2022-04-25T00:00:00"/>
    <x v="9"/>
    <n v="132.74"/>
    <s v="FATTURE E ALTRI DOCUMENTI"/>
    <n v="132.74"/>
    <n v="0"/>
    <n v="0"/>
    <n v="0"/>
    <n v="0"/>
    <n v="132.74"/>
    <s v="NO"/>
    <s v="551B2G"/>
    <s v="Azienda Ospedaliera Sant'Anna e San Sebastiano di Caserta - FATTURAZIONE"/>
  </r>
  <r>
    <s v="02201130610"/>
    <s v="551B2G"/>
    <s v="07960110158"/>
    <s v="IT07960110158"/>
    <s v="F547762000056179"/>
    <s v="6589950864"/>
    <s v="90001359"/>
    <d v="2022-01-24T00:00:00"/>
    <x v="9"/>
    <n v="2120"/>
    <s v="FATTURE E ALTRI DOCUMENTI"/>
    <n v="2120"/>
    <n v="0"/>
    <n v="0"/>
    <n v="0"/>
    <n v="0"/>
    <n v="2120"/>
    <s v="NO"/>
    <s v="551B2G"/>
    <s v="Azienda Ospedaliera Sant'Anna e San Sebastiano di Caserta - FATTURAZIONE"/>
  </r>
  <r>
    <s v="02201130610"/>
    <s v="551B2G"/>
    <s v="05847091211"/>
    <s v="IT05847091211"/>
    <s v="F547762000080197"/>
    <s v="10593932283"/>
    <s v="28"/>
    <d v="2023-09-25T00:00:00"/>
    <x v="4"/>
    <n v="5649.8"/>
    <s v="FATTURE E ALTRI DOCUMENTI"/>
    <n v="5649.8"/>
    <n v="0"/>
    <n v="0"/>
    <n v="0"/>
    <n v="0"/>
    <n v="5649.8"/>
    <s v="NO"/>
    <s v="551B2G"/>
    <s v="Azienda Ospedaliera Sant'Anna e San Sebastiano di Caserta - FATTURAZIONE"/>
  </r>
  <r>
    <s v="02201130610"/>
    <s v="551B2G"/>
    <s v="04549940619"/>
    <s v="IT04549940619"/>
    <s v="F547762000058116"/>
    <s v="6932396375"/>
    <s v="29/FE"/>
    <d v="2022-03-23T00:00:00"/>
    <x v="9"/>
    <n v="21.96"/>
    <s v="FATTURE E ALTRI DOCUMENTI"/>
    <n v="18"/>
    <n v="0"/>
    <n v="0"/>
    <n v="0"/>
    <n v="0"/>
    <n v="18"/>
    <s v="NO"/>
    <s v="551B2G"/>
    <s v="Azienda Ospedaliera Sant'Anna e San Sebastiano di Caserta - FATTURAZIONE"/>
  </r>
  <r>
    <s v="02201130610"/>
    <s v="551B2G"/>
    <s v="04720630633"/>
    <s v="IT01354901215"/>
    <s v="F547762000056915"/>
    <s v="6715925567"/>
    <s v="000046/Y"/>
    <d v="2022-02-15T00:00:00"/>
    <x v="9"/>
    <n v="6137.13"/>
    <s v="FATTURE E ALTRI DOCUMENTI"/>
    <n v="6137.13"/>
    <n v="0"/>
    <n v="0"/>
    <n v="0"/>
    <n v="0"/>
    <n v="6137.13"/>
    <s v="NO"/>
    <s v="551B2G"/>
    <s v="Azienda Ospedaliera Sant'Anna e San Sebastiano di Caserta - FATTURAZIONE"/>
  </r>
  <r>
    <s v="02201130610"/>
    <s v="551B2G"/>
    <s v="06798201213"/>
    <s v="IT06798201213"/>
    <s v="F547762000056951"/>
    <s v="6722018691"/>
    <s v="1300000046"/>
    <d v="2022-02-17T00:00:00"/>
    <x v="9"/>
    <n v="4396.25"/>
    <s v="NOTA DI CREDITO"/>
    <n v="4396.25"/>
    <n v="0"/>
    <n v="0"/>
    <n v="0"/>
    <n v="0"/>
    <n v="-4396.25"/>
    <s v="NO"/>
    <s v="551B2G"/>
    <s v="Azienda Ospedaliera Sant'Anna e San Sebastiano di Caserta - FATTURAZIONE"/>
  </r>
  <r>
    <s v="02201130610"/>
    <s v="551B2G"/>
    <s v="RSSNGL79D12B963V"/>
    <s v="IT03264950613"/>
    <s v="F547762000063430"/>
    <s v="7834463362"/>
    <s v="4/PA"/>
    <d v="2022-08-05T00:00:00"/>
    <x v="9"/>
    <n v="2188.16"/>
    <s v="FATTURE E ALTRI DOCUMENTI"/>
    <n v="2188.16"/>
    <n v="0"/>
    <n v="0"/>
    <n v="0"/>
    <n v="0"/>
    <n v="2188.16"/>
    <s v="NO"/>
    <s v="551B2G"/>
    <s v="Azienda Ospedaliera Sant'Anna e San Sebastiano di Caserta - FATTURAZIONE"/>
  </r>
  <r>
    <s v="02201130610"/>
    <s v="551B2G"/>
    <s v="07460260636"/>
    <s v="IT03736611215"/>
    <s v="F547762000030321"/>
    <s v="2001887552"/>
    <s v="1"/>
    <d v="2019-11-21T00:00:00"/>
    <x v="2"/>
    <n v="98303.360000000001"/>
    <s v="NOTA DI CREDITO"/>
    <n v="89366.69"/>
    <n v="0"/>
    <n v="0"/>
    <n v="0"/>
    <n v="0"/>
    <n v="-89366.69"/>
    <s v="NO"/>
    <s v="551B2G"/>
    <s v="Azienda Ospedaliera Sant'Anna e San Sebastiano di Caserta - FATTURAZIONE"/>
  </r>
  <r>
    <s v="02201130610"/>
    <s v="551B2G"/>
    <s v="09275090158"/>
    <s v="IT09275090158"/>
    <s v="F253757000016082"/>
    <s v="53423815"/>
    <s v="7716024207"/>
    <d v="2016-10-24T00:00:00"/>
    <x v="0"/>
    <n v="1819.24"/>
    <s v="FATTURE E ALTRI DOCUMENTI"/>
    <n v="1491.18"/>
    <n v="0"/>
    <n v="0"/>
    <n v="0"/>
    <n v="0"/>
    <n v="1491.18"/>
    <s v="NO"/>
    <s v="551B2G"/>
    <s v="Azienda Ospedaliera Sant'Anna e San Sebastiano di Caserta - FATTURAZIONE"/>
  </r>
  <r>
    <s v="02201130610"/>
    <s v="551B2G"/>
    <s v="09331210154"/>
    <s v="IT00953780962"/>
    <s v="F547762000093937"/>
    <s v="12714867813"/>
    <s v="0988251990"/>
    <d v="2024-08-06T00:00:00"/>
    <x v="5"/>
    <n v="510.33"/>
    <s v="FATTURE E ALTRI DOCUMENTI"/>
    <n v="490.7"/>
    <n v="0"/>
    <n v="0"/>
    <n v="0"/>
    <n v="0"/>
    <n v="490.7"/>
    <s v="NO"/>
    <s v="551B2G"/>
    <s v="Azienda Ospedaliera Sant'Anna e San Sebastiano di Caserta - FATTURAZIONE"/>
  </r>
  <r>
    <s v="02201130610"/>
    <s v="551B2G"/>
    <s v="04786681215"/>
    <s v="IT04786681215"/>
    <s v="F547762000019053"/>
    <s v="126883441"/>
    <s v="          1900171399"/>
    <d v="2018-10-29T00:00:00"/>
    <x v="7"/>
    <n v="0.22"/>
    <s v="FATTURE E ALTRI DOCUMENTI"/>
    <n v="0.2"/>
    <n v="0"/>
    <n v="0"/>
    <n v="0"/>
    <n v="0"/>
    <n v="0.2"/>
    <s v="NO"/>
    <s v="551B2G"/>
    <s v="Azienda Ospedaliera Sant'Anna e San Sebastiano di Caserta - FATTURAZIONE"/>
  </r>
  <r>
    <s v="02201130610"/>
    <s v="551B2G"/>
    <s v="04786681215"/>
    <s v="IT04786681215"/>
    <s v="F547762000022478"/>
    <s v="457772220"/>
    <s v="          1900032870"/>
    <d v="2019-02-27T00:00:00"/>
    <x v="2"/>
    <n v="2.2000000000000002"/>
    <s v="NOTA DI CREDITO"/>
    <n v="2"/>
    <n v="0"/>
    <n v="0"/>
    <n v="0"/>
    <n v="0"/>
    <n v="-2"/>
    <s v="NO"/>
    <s v="551B2G"/>
    <s v="Azienda Ospedaliera Sant'Anna e San Sebastiano di Caserta - FATTURAZIONE"/>
  </r>
  <r>
    <s v="02201130610"/>
    <s v="551B2G"/>
    <s v="11264670156"/>
    <s v="IT11264670156"/>
    <s v="F253757000015082"/>
    <s v="49867567"/>
    <s v="2016/7500026689"/>
    <d v="2016-09-09T00:00:00"/>
    <x v="0"/>
    <n v="2912"/>
    <s v="FATTURE E ALTRI DOCUMENTI"/>
    <n v="2800"/>
    <n v="0"/>
    <n v="0"/>
    <n v="0"/>
    <n v="0"/>
    <n v="2800"/>
    <s v="NO"/>
    <s v="551B2G"/>
    <s v="Azienda Ospedaliera Sant'Anna e San Sebastiano di Caserta - FATTURAZIONE"/>
  </r>
  <r>
    <s v="02201130610"/>
    <s v="551B2G"/>
    <s v="16764851008"/>
    <s v="IT16764851008"/>
    <s v="F547762000095624"/>
    <s v="13026267814"/>
    <s v="141"/>
    <d v="2024-09-23T00:00:00"/>
    <x v="5"/>
    <n v="9797.99"/>
    <s v="FATTURE E ALTRI DOCUMENTI"/>
    <n v="9797.99"/>
    <n v="0"/>
    <n v="0"/>
    <n v="0"/>
    <n v="8253.5400000000009"/>
    <n v="1544.45"/>
    <s v="NO"/>
    <s v="551B2G"/>
    <s v="Azienda Ospedaliera Sant'Anna e San Sebastiano di Caserta - FATTURAZIONE"/>
  </r>
  <r>
    <s v="02201130610"/>
    <s v="551B2G"/>
    <s v="07960110158"/>
    <s v="IT07960110158"/>
    <s v="F547762000066411"/>
    <s v="8362146338"/>
    <s v="90013750"/>
    <d v="2022-10-28T00:00:00"/>
    <x v="9"/>
    <n v="680"/>
    <s v="FATTURE E ALTRI DOCUMENTI"/>
    <n v="680"/>
    <n v="0"/>
    <n v="0"/>
    <n v="0"/>
    <n v="0"/>
    <n v="680"/>
    <s v="NO"/>
    <s v="551B2G"/>
    <s v="Azienda Ospedaliera Sant'Anna e San Sebastiano di Caserta - FATTURAZIONE"/>
  </r>
  <r>
    <s v="02201130610"/>
    <s v="551B2G"/>
    <s v="04786681215"/>
    <s v="IT04786681215"/>
    <s v="F547762000092094"/>
    <s v="12453517320"/>
    <s v="1900128661"/>
    <d v="2024-06-30T00:00:00"/>
    <x v="5"/>
    <n v="388.08"/>
    <s v="FATTURE E ALTRI DOCUMENTI"/>
    <n v="352.8"/>
    <n v="0"/>
    <n v="0"/>
    <n v="0"/>
    <n v="0"/>
    <n v="352.8"/>
    <s v="NO"/>
    <s v="551B2G"/>
    <s v="Azienda Ospedaliera Sant'Anna e San Sebastiano di Caserta - FATTURAZIONE"/>
  </r>
  <r>
    <s v="02201130610"/>
    <s v="551B2G"/>
    <s v="09771701001"/>
    <s v="IT09771701001"/>
    <s v="F214800002675924"/>
    <s v="18492152"/>
    <s v="900009735T"/>
    <d v="2015-09-23T00:00:00"/>
    <x v="6"/>
    <n v="12.6"/>
    <s v="FATTURE E ALTRI DOCUMENTI"/>
    <n v="10.33"/>
    <n v="0"/>
    <n v="0"/>
    <n v="0"/>
    <n v="0"/>
    <n v="10.33"/>
    <s v="NO"/>
    <s v="551B2G"/>
    <s v="Azienda Ospedaliera Sant'Anna e San Sebastiano di Caserta - FATTURAZIONE"/>
  </r>
  <r>
    <s v="02201130610"/>
    <s v="551B2G"/>
    <s v="09238800156"/>
    <s v="IT09238800156"/>
    <s v="F547762000087945"/>
    <s v="11841471585"/>
    <s v="1210117536"/>
    <d v="2024-04-04T00:00:00"/>
    <x v="5"/>
    <n v="166.4"/>
    <s v="FATTURE E ALTRI DOCUMENTI"/>
    <n v="160"/>
    <n v="0"/>
    <n v="0"/>
    <n v="0"/>
    <n v="0"/>
    <n v="160"/>
    <s v="NO"/>
    <s v="551B2G"/>
    <s v="Azienda Ospedaliera Sant'Anna e San Sebastiano di Caserta - FATTURAZIONE"/>
  </r>
  <r>
    <s v="02201130610"/>
    <s v="551B2G"/>
    <s v="07516911000"/>
    <s v="IT07516911000"/>
    <s v="F547762000086135"/>
    <s v="11554676595"/>
    <s v="000000900003122D"/>
    <d v="2024-02-23T00:00:00"/>
    <x v="5"/>
    <n v="461.86"/>
    <s v="FATTURE E ALTRI DOCUMENTI"/>
    <n v="378.57"/>
    <n v="0"/>
    <n v="0"/>
    <n v="0"/>
    <n v="0"/>
    <n v="378.57"/>
    <s v="NO"/>
    <s v="551B2G"/>
    <s v="Azienda Ospedaliera Sant'Anna e San Sebastiano di Caserta - FATTURAZIONE"/>
  </r>
  <r>
    <s v="02201130610"/>
    <s v="551B2G"/>
    <s v="00212840235"/>
    <s v="IT00212840235"/>
    <s v="F253757000012445"/>
    <s v="43535744"/>
    <s v="0000001000016780"/>
    <d v="2016-06-27T00:00:00"/>
    <x v="0"/>
    <n v="1839.33"/>
    <s v="FATTURE E ALTRI DOCUMENTI"/>
    <n v="1672.12"/>
    <n v="0"/>
    <n v="0"/>
    <n v="0"/>
    <n v="1616.37"/>
    <n v="55.75"/>
    <s v="NO"/>
    <s v="551B2G"/>
    <s v="Azienda Ospedaliera Sant'Anna e San Sebastiano di Caserta - FATTURAZIONE"/>
  </r>
  <r>
    <s v="02201130610"/>
    <s v="551B2G"/>
    <s v="05063110638"/>
    <s v="IT01387091216"/>
    <s v="F547762000018737"/>
    <s v="124612588"/>
    <s v="486/04"/>
    <d v="2018-10-15T00:00:00"/>
    <x v="7"/>
    <n v="2196"/>
    <s v="FATTURE E ALTRI DOCUMENTI"/>
    <n v="1800"/>
    <n v="0"/>
    <n v="0"/>
    <n v="0"/>
    <n v="0"/>
    <n v="1800"/>
    <s v="NO"/>
    <s v="551B2G"/>
    <s v="Azienda Ospedaliera Sant'Anna e San Sebastiano di Caserta - FATTURAZIONE"/>
  </r>
  <r>
    <s v="02201130610"/>
    <s v="551B2G"/>
    <s v="00426150488"/>
    <s v="IT00426150488"/>
    <s v="F547762000024866"/>
    <s v="948827357"/>
    <s v="0000119487"/>
    <d v="2019-05-24T00:00:00"/>
    <x v="2"/>
    <n v="61113.69"/>
    <s v="NOTA DI CREDITO"/>
    <n v="55557.9"/>
    <n v="0"/>
    <n v="0"/>
    <n v="0"/>
    <n v="0"/>
    <n v="-55557.9"/>
    <s v="NO"/>
    <s v="551B2G"/>
    <s v="Azienda Ospedaliera Sant'Anna e San Sebastiano di Caserta - FATTURAZIONE"/>
  </r>
  <r>
    <s v="02201130610"/>
    <s v="551B2G"/>
    <s v="06978061213"/>
    <s v="IT06978061213"/>
    <s v="F547762000010332"/>
    <s v="92870841"/>
    <s v="53"/>
    <d v="2017-12-28T00:00:00"/>
    <x v="1"/>
    <n v="7451.66"/>
    <s v="FATTURE E ALTRI DOCUMENTI"/>
    <n v="6107.92"/>
    <n v="0"/>
    <n v="0"/>
    <n v="0"/>
    <n v="0"/>
    <n v="6107.92"/>
    <s v="NO"/>
    <s v="551B2G"/>
    <s v="Azienda Ospedaliera Sant'Anna e San Sebastiano di Caserta - FATTURAZIONE"/>
  </r>
  <r>
    <s v="02201130610"/>
    <s v="551B2G"/>
    <s v="02154270595"/>
    <s v="IT02154270595"/>
    <s v="F547762000084579"/>
    <s v="11338313142"/>
    <s v="92400356"/>
    <d v="2024-01-12T00:00:00"/>
    <x v="5"/>
    <n v="2427.8000000000002"/>
    <s v="FATTURE E ALTRI DOCUMENTI"/>
    <n v="1990"/>
    <n v="0"/>
    <n v="0"/>
    <n v="0"/>
    <n v="0"/>
    <n v="1990"/>
    <s v="NO"/>
    <s v="551B2G"/>
    <s v="Azienda Ospedaliera Sant'Anna e San Sebastiano di Caserta - FATTURAZIONE"/>
  </r>
  <r>
    <s v="02201130610"/>
    <s v="551B2G"/>
    <s v="04786681215"/>
    <s v="IT04786681215"/>
    <s v="F547762000011156"/>
    <s v="95536284"/>
    <s v="          1900015566"/>
    <d v="2018-01-31T00:00:00"/>
    <x v="7"/>
    <n v="30886.68"/>
    <s v="FATTURE E ALTRI DOCUMENTI"/>
    <n v="25316.95"/>
    <n v="0"/>
    <n v="0"/>
    <n v="0"/>
    <n v="0"/>
    <n v="25316.95"/>
    <s v="NO"/>
    <s v="551B2G"/>
    <s v="Azienda Ospedaliera Sant'Anna e San Sebastiano di Caserta - FATTURAZIONE"/>
  </r>
  <r>
    <s v="02201130610"/>
    <s v="551B2G"/>
    <s v="LNIFNC66L01B963T"/>
    <s v="IT02533440612"/>
    <s v="F547762000018724"/>
    <s v="124523640"/>
    <s v="84PA"/>
    <d v="2018-10-12T00:00:00"/>
    <x v="7"/>
    <n v="344"/>
    <s v="FATTURE E ALTRI DOCUMENTI"/>
    <n v="344"/>
    <n v="0"/>
    <n v="0"/>
    <n v="0"/>
    <n v="0"/>
    <n v="344"/>
    <s v="NO"/>
    <s v="551B2G"/>
    <s v="Azienda Ospedaliera Sant'Anna e San Sebastiano di Caserta - FATTURAZIONE"/>
  </r>
  <r>
    <s v="02201130610"/>
    <s v="551B2G"/>
    <s v="04176241216"/>
    <s v="IT04176241216"/>
    <s v="F547762000029360"/>
    <s v="1826225304"/>
    <s v="406"/>
    <d v="2019-10-23T00:00:00"/>
    <x v="2"/>
    <n v="1220"/>
    <s v="FATTURE E ALTRI DOCUMENTI"/>
    <n v="1000"/>
    <n v="0"/>
    <n v="0"/>
    <n v="0"/>
    <n v="0"/>
    <n v="1000"/>
    <s v="NO"/>
    <s v="551B2G"/>
    <s v="Azienda Ospedaliera Sant'Anna e San Sebastiano di Caserta - FATTURAZIONE"/>
  </r>
  <r>
    <s v="02201130610"/>
    <s v="551B2G"/>
    <s v="03992220966"/>
    <s v="IT03992220966"/>
    <s v="F253757000018073"/>
    <s v="58962488"/>
    <s v="3059037047"/>
    <d v="2016-12-28T00:00:00"/>
    <x v="0"/>
    <n v="25315"/>
    <s v="FATTURE E ALTRI DOCUMENTI"/>
    <n v="20750"/>
    <n v="0"/>
    <n v="0"/>
    <n v="0"/>
    <n v="19350"/>
    <n v="1400"/>
    <s v="NO"/>
    <s v="551B2G"/>
    <s v="Azienda Ospedaliera Sant'Anna e San Sebastiano di Caserta - FATTURAZIONE"/>
  </r>
  <r>
    <s v="02201130610"/>
    <s v="551B2G"/>
    <s v="00715550422"/>
    <s v="IT00715550422"/>
    <s v="F253757000016264"/>
    <s v="54186970"/>
    <s v="851"/>
    <d v="2016-10-31T00:00:00"/>
    <x v="0"/>
    <n v="1647"/>
    <s v="FATTURE E ALTRI DOCUMENTI"/>
    <n v="1350"/>
    <n v="0"/>
    <n v="0"/>
    <n v="0"/>
    <n v="0"/>
    <n v="1350"/>
    <s v="NO"/>
    <s v="551B2G"/>
    <s v="Azienda Ospedaliera Sant'Anna e San Sebastiano di Caserta - FATTURAZIONE"/>
  </r>
  <r>
    <s v="02201130610"/>
    <s v="551B2G"/>
    <s v="PLMMRA63A29I234P"/>
    <s v="IT01883790618"/>
    <s v="F547762000007944"/>
    <s v="85575006"/>
    <s v="09/e"/>
    <d v="2017-09-30T00:00:00"/>
    <x v="1"/>
    <n v="519.75"/>
    <s v="FATTURE E ALTRI DOCUMENTI"/>
    <n v="472.5"/>
    <n v="0"/>
    <n v="0"/>
    <n v="0"/>
    <n v="0"/>
    <n v="472.5"/>
    <s v="NO"/>
    <s v="551B2G"/>
    <s v="Azienda Ospedaliera Sant'Anna e San Sebastiano di Caserta - FATTURAZIONE"/>
  </r>
  <r>
    <s v="02201130610"/>
    <s v="551B2G"/>
    <s v="11546790962"/>
    <s v="IT11546790962"/>
    <s v="F547762000095707"/>
    <s v="13033404695"/>
    <s v="1489"/>
    <d v="2024-09-27T00:00:00"/>
    <x v="5"/>
    <n v="6148.8"/>
    <s v="FATTURE E ALTRI DOCUMENTI"/>
    <n v="5040"/>
    <n v="0"/>
    <n v="0"/>
    <n v="0"/>
    <n v="0"/>
    <n v="5040"/>
    <s v="NO"/>
    <s v="551B2G"/>
    <s v="Azienda Ospedaliera Sant'Anna e San Sebastiano di Caserta - FATTURAZIONE"/>
  </r>
  <r>
    <s v="02201130610"/>
    <s v="551B2G"/>
    <s v="04005461217"/>
    <s v="IT04005461217"/>
    <s v="F547762000094729"/>
    <s v="12864014956"/>
    <s v="424"/>
    <d v="2024-09-03T00:00:00"/>
    <x v="5"/>
    <n v="131.76"/>
    <s v="FATTURE E ALTRI DOCUMENTI"/>
    <n v="108"/>
    <n v="0"/>
    <n v="0"/>
    <n v="0"/>
    <n v="0"/>
    <n v="108"/>
    <s v="NO"/>
    <s v="551B2G"/>
    <s v="Azienda Ospedaliera Sant'Anna e San Sebastiano di Caserta - FATTURAZIONE"/>
  </r>
  <r>
    <s v="02201130610"/>
    <s v="551B2G"/>
    <s v="00488410010"/>
    <s v="IT00488410010"/>
    <s v="F547762000033263"/>
    <s v="2555221935"/>
    <s v="7X00252011"/>
    <d v="2020-02-14T00:00:00"/>
    <x v="3"/>
    <n v="28.93"/>
    <s v="FATTURE E ALTRI DOCUMENTI"/>
    <n v="28.82"/>
    <n v="0"/>
    <n v="0"/>
    <n v="0"/>
    <n v="0"/>
    <n v="28.82"/>
    <s v="NO"/>
    <s v="551B2G"/>
    <s v="Azienda Ospedaliera Sant'Anna e San Sebastiano di Caserta - FATTURAZIONE"/>
  </r>
  <r>
    <s v="02201130610"/>
    <s v="551B2G"/>
    <s v="04786681215"/>
    <s v="IT04786681215"/>
    <s v="F547762000094727"/>
    <s v="12861430525"/>
    <s v="1900173557"/>
    <d v="2024-08-31T00:00:00"/>
    <x v="5"/>
    <n v="16933.830000000002"/>
    <s v="FATTURE E ALTRI DOCUMENTI"/>
    <n v="15394.39"/>
    <n v="0"/>
    <n v="0"/>
    <n v="0"/>
    <n v="0"/>
    <n v="15394.39"/>
    <s v="NO"/>
    <s v="551B2G"/>
    <s v="Azienda Ospedaliera Sant'Anna e San Sebastiano di Caserta - FATTURAZIONE"/>
  </r>
  <r>
    <s v="02201130610"/>
    <s v="551B2G"/>
    <s v="PGNMGH77S59A509D"/>
    <s v="IT04555681214"/>
    <s v="F547762000087797"/>
    <s v="11805957207"/>
    <s v="N. 2"/>
    <d v="2024-03-30T00:00:00"/>
    <x v="5"/>
    <n v="6710.5"/>
    <s v="FATTURE E ALTRI DOCUMENTI"/>
    <n v="6710.5"/>
    <n v="0"/>
    <n v="0"/>
    <n v="0"/>
    <n v="5652.72"/>
    <n v="1057.78"/>
    <s v="NO"/>
    <s v="551B2G"/>
    <s v="Azienda Ospedaliera Sant'Anna e San Sebastiano di Caserta - FATTURAZIONE"/>
  </r>
  <r>
    <s v="02201130610"/>
    <s v="551B2G"/>
    <s v="06322711216"/>
    <s v="IT06322711216"/>
    <s v="F547762000007671"/>
    <s v="84199410"/>
    <s v="FEA/2017/2576"/>
    <d v="2017-10-16T00:00:00"/>
    <x v="1"/>
    <n v="56.4"/>
    <s v="FATTURE E ALTRI DOCUMENTI"/>
    <n v="56.4"/>
    <n v="0"/>
    <n v="0"/>
    <n v="0"/>
    <n v="0"/>
    <n v="56.4"/>
    <s v="NO"/>
    <s v="551B2G"/>
    <s v="Azienda Ospedaliera Sant'Anna e San Sebastiano di Caserta - FATTURAZIONE"/>
  </r>
  <r>
    <s v="02201130610"/>
    <s v="551B2G"/>
    <s v="09275090158"/>
    <s v="IT09275090158"/>
    <s v="F547762000002729"/>
    <s v="70362994"/>
    <s v="7717008326"/>
    <d v="2017-04-28T00:00:00"/>
    <x v="1"/>
    <n v="1819.24"/>
    <s v="FATTURE E ALTRI DOCUMENTI"/>
    <n v="1491.18"/>
    <n v="0"/>
    <n v="0"/>
    <n v="0"/>
    <n v="0"/>
    <n v="1491.18"/>
    <s v="NO"/>
    <s v="551B2G"/>
    <s v="Azienda Ospedaliera Sant'Anna e San Sebastiano di Caserta - FATTURAZIONE"/>
  </r>
  <r>
    <s v="02201130610"/>
    <s v="551B2G"/>
    <s v="PLMMRA63A29I234P"/>
    <s v="IT01883790618"/>
    <s v="F547762000013634"/>
    <s v="103458417"/>
    <s v="03/PA"/>
    <d v="2018-03-31T00:00:00"/>
    <x v="7"/>
    <n v="412.83"/>
    <s v="FATTURE E ALTRI DOCUMENTI"/>
    <n v="375.3"/>
    <n v="0"/>
    <n v="0"/>
    <n v="0"/>
    <n v="0"/>
    <n v="375.3"/>
    <s v="NO"/>
    <s v="551B2G"/>
    <s v="Azienda Ospedaliera Sant'Anna e San Sebastiano di Caserta - FATTURAZIONE"/>
  </r>
  <r>
    <s v="02201130610"/>
    <s v="551B2G"/>
    <s v="00488410010"/>
    <s v="IT00488410010"/>
    <s v="F253757000017239"/>
    <s v="57611715"/>
    <s v="6920161214000187"/>
    <d v="2016-12-12T00:00:00"/>
    <x v="0"/>
    <n v="30593.84"/>
    <s v="NOTA DI CREDITO"/>
    <n v="30593.84"/>
    <n v="0"/>
    <n v="0"/>
    <n v="0"/>
    <n v="0"/>
    <n v="-30593.84"/>
    <s v="NO"/>
    <s v="551B2G"/>
    <s v="Azienda Ospedaliera Sant'Anna e San Sebastiano di Caserta - FATTURAZIONE"/>
  </r>
  <r>
    <s v="02201130610"/>
    <s v="551B2G"/>
    <s v="02516920580"/>
    <s v="IT01068901006"/>
    <s v="F547762000082306"/>
    <s v="10962889943"/>
    <s v="17291/00/2023"/>
    <d v="2023-11-28T00:00:00"/>
    <x v="4"/>
    <n v="25.2"/>
    <s v="FATTURE E ALTRI DOCUMENTI"/>
    <n v="24"/>
    <n v="0"/>
    <n v="0"/>
    <n v="0"/>
    <n v="22.91"/>
    <n v="1.0900000000000001"/>
    <s v="NO"/>
    <s v="551B2G"/>
    <s v="Azienda Ospedaliera Sant'Anna e San Sebastiano di Caserta - FATTURAZIONE"/>
  </r>
  <r>
    <s v="02201130610"/>
    <s v="551B2G"/>
    <s v="13756881002"/>
    <s v="IT13756881002"/>
    <s v="F547762000031827"/>
    <s v="2260516283"/>
    <s v="FCEL19-08075"/>
    <d v="2019-12-31T00:00:00"/>
    <x v="2"/>
    <n v="134.05000000000001"/>
    <s v="FATTURE E ALTRI DOCUMENTI"/>
    <n v="134.05000000000001"/>
    <n v="0"/>
    <n v="0"/>
    <n v="0"/>
    <n v="0"/>
    <n v="134.05000000000001"/>
    <s v="NO"/>
    <s v="551B2G"/>
    <s v="Azienda Ospedaliera Sant'Anna e San Sebastiano di Caserta - FATTURAZIONE"/>
  </r>
  <r>
    <s v="02201130610"/>
    <s v="551B2G"/>
    <s v="04786681215"/>
    <s v="IT04786681215"/>
    <s v="F253757000006394"/>
    <s v="27189932"/>
    <s v="1900054622"/>
    <d v="2015-06-30T00:00:00"/>
    <x v="6"/>
    <n v="260"/>
    <s v="FATTURE E ALTRI DOCUMENTI"/>
    <n v="250"/>
    <n v="0"/>
    <n v="0"/>
    <n v="0"/>
    <n v="0"/>
    <n v="250"/>
    <s v="NO"/>
    <s v="551B2G"/>
    <s v="Azienda Ospedaliera Sant'Anna e San Sebastiano di Caserta - FATTURAZIONE"/>
  </r>
  <r>
    <s v="02201130610"/>
    <s v="551B2G"/>
    <s v="09331210154"/>
    <s v="IT00953780962"/>
    <s v="F547762000019768"/>
    <s v="130179050"/>
    <s v="931402571"/>
    <d v="2018-11-27T00:00:00"/>
    <x v="7"/>
    <n v="652.70000000000005"/>
    <s v="FATTURE E ALTRI DOCUMENTI"/>
    <n v="627.6"/>
    <n v="0"/>
    <n v="0"/>
    <n v="0"/>
    <n v="0"/>
    <n v="627.6"/>
    <s v="NO"/>
    <s v="551B2G"/>
    <s v="Azienda Ospedaliera Sant'Anna e San Sebastiano di Caserta - FATTURAZIONE"/>
  </r>
  <r>
    <s v="02201130610"/>
    <s v="551B2G"/>
    <s v="06157780963"/>
    <s v="IT06157780963"/>
    <s v="F214800003079537"/>
    <s v="21445641"/>
    <s v="3100706407"/>
    <d v="2015-10-15T00:00:00"/>
    <x v="6"/>
    <n v="49.92"/>
    <s v="FATTURE E ALTRI DOCUMENTI"/>
    <n v="48"/>
    <n v="0"/>
    <n v="0"/>
    <n v="0"/>
    <n v="0"/>
    <n v="48"/>
    <s v="NO"/>
    <s v="551B2G"/>
    <s v="Azienda Ospedaliera Sant'Anna e San Sebastiano di Caserta - FATTURAZIONE"/>
  </r>
  <r>
    <s v="02201130610"/>
    <s v="551B2G"/>
    <s v="06328131211"/>
    <s v="IT06328131211"/>
    <s v="F547762000010336"/>
    <s v="92861278"/>
    <s v="          1000003658"/>
    <d v="2017-12-31T00:00:00"/>
    <x v="1"/>
    <n v="25152.81"/>
    <s v="FATTURE E ALTRI DOCUMENTI"/>
    <n v="25152.81"/>
    <n v="0"/>
    <n v="0"/>
    <n v="0"/>
    <n v="0"/>
    <n v="25152.81"/>
    <s v="NO"/>
    <s v="551B2G"/>
    <s v="Azienda Ospedaliera Sant'Anna e San Sebastiano di Caserta - FATTURAZIONE"/>
  </r>
  <r>
    <s v="02201130610"/>
    <s v="551B2G"/>
    <s v="02368591208"/>
    <s v="IT02368591208"/>
    <s v="F547762000090874"/>
    <s v="12278758642"/>
    <s v="8100432019"/>
    <d v="2024-06-03T00:00:00"/>
    <x v="5"/>
    <n v="15498.79"/>
    <s v="FATTURE E ALTRI DOCUMENTI"/>
    <n v="12703.93"/>
    <n v="0"/>
    <n v="0"/>
    <n v="0"/>
    <n v="12703.92"/>
    <n v="0.01"/>
    <s v="NO"/>
    <s v="551B2G"/>
    <s v="Azienda Ospedaliera Sant'Anna e San Sebastiano di Caserta - FATTURAZIONE"/>
  </r>
  <r>
    <s v="02201130610"/>
    <s v="551B2G"/>
    <s v="09270550016"/>
    <s v="IT09270550016"/>
    <s v="F547762000023907"/>
    <s v="749936965"/>
    <s v="1377/PA"/>
    <d v="2019-02-28T00:00:00"/>
    <x v="2"/>
    <n v="4766.1099999999997"/>
    <s v="FATTURE E ALTRI DOCUMENTI"/>
    <n v="4582.8"/>
    <n v="0"/>
    <n v="0"/>
    <n v="0"/>
    <n v="0"/>
    <n v="4582.8"/>
    <s v="NO"/>
    <s v="551B2G"/>
    <s v="Azienda Ospedaliera Sant'Anna e San Sebastiano di Caserta - FATTURAZIONE"/>
  </r>
  <r>
    <s v="02201130610"/>
    <s v="551B2G"/>
    <s v="SLTSRG80H28L259M"/>
    <s v="IT03451540615"/>
    <s v="F547762000029755"/>
    <s v="1861800655"/>
    <s v="295/EL"/>
    <d v="2019-10-30T00:00:00"/>
    <x v="2"/>
    <n v="450.89"/>
    <s v="NOTA DI CREDITO"/>
    <n v="450.89"/>
    <n v="0"/>
    <n v="0"/>
    <n v="0"/>
    <n v="0"/>
    <n v="-450.89"/>
    <s v="NO"/>
    <s v="551B2G"/>
    <s v="Azienda Ospedaliera Sant'Anna e San Sebastiano di Caserta - FATTURAZIONE"/>
  </r>
  <r>
    <s v="02201130610"/>
    <s v="551B2G"/>
    <s v="12693140159"/>
    <s v="IT12693140159"/>
    <s v="F547762000008837"/>
    <s v="88436923"/>
    <s v="12972/A"/>
    <d v="2017-11-30T00:00:00"/>
    <x v="1"/>
    <n v="82"/>
    <s v="FATTURE E ALTRI DOCUMENTI"/>
    <n v="82"/>
    <n v="0"/>
    <n v="0"/>
    <n v="0"/>
    <n v="0"/>
    <n v="82"/>
    <s v="NO"/>
    <s v="551B2G"/>
    <s v="Azienda Ospedaliera Sant'Anna e San Sebastiano di Caserta - FATTURAZIONE"/>
  </r>
  <r>
    <s v="02201130610"/>
    <s v="551B2G"/>
    <s v="01409770631"/>
    <s v="IT01409770631"/>
    <s v="F547762000055310"/>
    <s v="6434442781"/>
    <s v="9/2669"/>
    <d v="2021-12-29T00:00:00"/>
    <x v="8"/>
    <n v="2722.16"/>
    <s v="FATTURE E ALTRI DOCUMENTI"/>
    <n v="2722.16"/>
    <n v="0"/>
    <n v="0"/>
    <n v="0"/>
    <n v="0"/>
    <n v="2722.16"/>
    <s v="NO"/>
    <s v="551B2G"/>
    <s v="Azienda Ospedaliera Sant'Anna e San Sebastiano di Caserta - FATTURAZIONE"/>
  </r>
  <r>
    <s v="02201130610"/>
    <s v="551B2G"/>
    <s v="09018810151"/>
    <s v="IT09018810151"/>
    <s v="F547762000043447"/>
    <s v="4325794366"/>
    <s v="12352/5"/>
    <d v="2020-12-31T00:00:00"/>
    <x v="3"/>
    <n v="317"/>
    <s v="FATTURE E ALTRI DOCUMENTI"/>
    <n v="317"/>
    <n v="0"/>
    <n v="0"/>
    <n v="0"/>
    <n v="0"/>
    <n v="317"/>
    <s v="NO"/>
    <s v="551B2G"/>
    <s v="Azienda Ospedaliera Sant'Anna e San Sebastiano di Caserta - FATTURAZIONE"/>
  </r>
  <r>
    <s v="02201130610"/>
    <s v="551B2G"/>
    <s v="04190570616"/>
    <s v="IT04190570616"/>
    <s v="F547762000042749"/>
    <s v="4216683003"/>
    <s v="57/001"/>
    <d v="2020-12-15T00:00:00"/>
    <x v="3"/>
    <n v="2700.01"/>
    <s v="NOTA DI CREDITO"/>
    <n v="2700.01"/>
    <n v="0"/>
    <n v="0"/>
    <n v="0"/>
    <n v="0"/>
    <n v="-2700.01"/>
    <s v="NO"/>
    <s v="551B2G"/>
    <s v="Azienda Ospedaliera Sant'Anna e San Sebastiano di Caserta - FATTURAZIONE"/>
  </r>
  <r>
    <s v="02201130610"/>
    <s v="551B2G"/>
    <s v="SLTSRG80H28L259M"/>
    <s v="IT03451540615"/>
    <s v="F547762000047710"/>
    <s v="5137664706"/>
    <s v="88/EL"/>
    <d v="2021-05-28T00:00:00"/>
    <x v="8"/>
    <n v="167.41"/>
    <s v="NOTA DI CREDITO"/>
    <n v="167.41"/>
    <n v="0"/>
    <n v="0"/>
    <n v="0"/>
    <n v="0"/>
    <n v="-167.41"/>
    <s v="NO"/>
    <s v="551B2G"/>
    <s v="Azienda Ospedaliera Sant'Anna e San Sebastiano di Caserta - FATTURAZIONE"/>
  </r>
  <r>
    <s v="02201130610"/>
    <s v="551B2G"/>
    <s v="09831040150"/>
    <s v="IT02196770131"/>
    <s v="F547762000029367"/>
    <s v="1826700124"/>
    <s v="192925/E"/>
    <d v="2019-05-24T00:00:00"/>
    <x v="2"/>
    <n v="461.16"/>
    <s v="FATTURE E ALTRI DOCUMENTI"/>
    <n v="461.16"/>
    <n v="0"/>
    <n v="0"/>
    <n v="0"/>
    <n v="0"/>
    <n v="461.16"/>
    <s v="NO"/>
    <s v="551B2G"/>
    <s v="Azienda Ospedaliera Sant'Anna e San Sebastiano di Caserta - FATTURAZIONE"/>
  </r>
  <r>
    <s v="02201130610"/>
    <s v="551B2G"/>
    <s v="04786681215"/>
    <s v="IT04786681215"/>
    <s v="F547762000024259"/>
    <s v="785977305"/>
    <s v="          1900068088"/>
    <d v="2019-04-29T00:00:00"/>
    <x v="2"/>
    <n v="1.98"/>
    <s v="FATTURE E ALTRI DOCUMENTI"/>
    <n v="1.8"/>
    <n v="0"/>
    <n v="0"/>
    <n v="0"/>
    <n v="0"/>
    <n v="1.8"/>
    <s v="NO"/>
    <s v="551B2G"/>
    <s v="Azienda Ospedaliera Sant'Anna e San Sebastiano di Caserta - FATTURAZIONE"/>
  </r>
  <r>
    <s v="02201130610"/>
    <s v="551B2G"/>
    <s v="12693140159"/>
    <s v="IT12693140159"/>
    <s v="F214800001098259"/>
    <s v="7563908"/>
    <s v="10840/A"/>
    <d v="2015-04-30T00:00:00"/>
    <x v="6"/>
    <n v="52"/>
    <s v="FATTURE E ALTRI DOCUMENTI"/>
    <n v="52"/>
    <n v="0"/>
    <n v="0"/>
    <n v="0"/>
    <n v="0"/>
    <n v="52"/>
    <s v="NO"/>
    <s v="551B2G"/>
    <s v="Azienda Ospedaliera Sant'Anna e San Sebastiano di Caserta - FATTURAZIONE"/>
  </r>
  <r>
    <s v="02201130610"/>
    <s v="551B2G"/>
    <s v="02737030151"/>
    <s v="IT01059590107"/>
    <s v="F547762000039883"/>
    <s v="3682688592"/>
    <s v="003912/20P"/>
    <d v="2020-09-17T00:00:00"/>
    <x v="3"/>
    <n v="756.4"/>
    <s v="NOTA DI CREDITO"/>
    <n v="620"/>
    <n v="0"/>
    <n v="0"/>
    <n v="0"/>
    <n v="0"/>
    <n v="-620"/>
    <s v="NO"/>
    <s v="551B2G"/>
    <s v="Azienda Ospedaliera Sant'Anna e San Sebastiano di Caserta - FATTURAZIONE"/>
  </r>
  <r>
    <s v="02201130610"/>
    <s v="551B2G"/>
    <s v="03519500619"/>
    <s v="IT03519500619"/>
    <s v="F547762000004698"/>
    <s v="75418603"/>
    <s v="          1300000822"/>
    <d v="2017-06-26T00:00:00"/>
    <x v="1"/>
    <n v="184.55"/>
    <s v="FATTURE E ALTRI DOCUMENTI"/>
    <n v="184.55"/>
    <n v="0"/>
    <n v="0"/>
    <n v="0"/>
    <n v="0"/>
    <n v="184.55"/>
    <s v="NO"/>
    <s v="551B2G"/>
    <s v="Azienda Ospedaliera Sant'Anna e San Sebastiano di Caserta - FATTURAZIONE"/>
  </r>
  <r>
    <s v="02201130610"/>
    <s v="551B2G"/>
    <s v="04786681215"/>
    <s v="IT04786681215"/>
    <s v="F547762000010860"/>
    <s v="95399777"/>
    <s v="          1900017249"/>
    <d v="2018-01-31T00:00:00"/>
    <x v="7"/>
    <n v="5073.68"/>
    <s v="NOTA DI CREDITO"/>
    <n v="4158.75"/>
    <n v="0"/>
    <n v="0"/>
    <n v="0"/>
    <n v="0"/>
    <n v="-4158.75"/>
    <s v="NO"/>
    <s v="551B2G"/>
    <s v="Azienda Ospedaliera Sant'Anna e San Sebastiano di Caserta - FATTURAZIONE"/>
  </r>
  <r>
    <s v="02201130610"/>
    <s v="551B2G"/>
    <s v="04786681215"/>
    <s v="IT04786681215"/>
    <s v="F547762000015721"/>
    <s v="109412823"/>
    <s v="          1900100823"/>
    <d v="2018-06-30T00:00:00"/>
    <x v="7"/>
    <n v="0.55000000000000004"/>
    <s v="FATTURE E ALTRI DOCUMENTI"/>
    <n v="0.5"/>
    <n v="0"/>
    <n v="0"/>
    <n v="0"/>
    <n v="0"/>
    <n v="0.5"/>
    <s v="NO"/>
    <s v="551B2G"/>
    <s v="Azienda Ospedaliera Sant'Anna e San Sebastiano di Caserta - FATTURAZIONE"/>
  </r>
  <r>
    <s v="02201130610"/>
    <s v="551B2G"/>
    <s v="00100750611"/>
    <s v="IT00100750611"/>
    <s v="F547762000091241"/>
    <s v="12329917024"/>
    <s v="947/L"/>
    <d v="2024-06-11T00:00:00"/>
    <x v="5"/>
    <n v="3660"/>
    <s v="FATTURE E ALTRI DOCUMENTI"/>
    <n v="3000"/>
    <n v="0"/>
    <n v="0"/>
    <n v="0"/>
    <n v="0"/>
    <n v="3000"/>
    <s v="NO"/>
    <s v="551B2G"/>
    <s v="Azienda Ospedaliera Sant'Anna e San Sebastiano di Caserta - FATTURAZIONE"/>
  </r>
  <r>
    <s v="02201130610"/>
    <s v="551B2G"/>
    <s v="03032430963"/>
    <s v="IT03032430963"/>
    <s v="F547762000073608"/>
    <s v="9557291064"/>
    <s v="3/X"/>
    <d v="2023-05-03T00:00:00"/>
    <x v="4"/>
    <n v="1690.92"/>
    <s v="NOTA DI CREDITO"/>
    <n v="1386"/>
    <n v="0"/>
    <n v="0"/>
    <n v="0"/>
    <n v="0"/>
    <n v="-1386"/>
    <s v="NO"/>
    <s v="551B2G"/>
    <s v="Azienda Ospedaliera Sant'Anna e San Sebastiano di Caserta - FATTURAZIONE"/>
  </r>
  <r>
    <s v="02201130610"/>
    <s v="551B2G"/>
    <s v="02027040027"/>
    <s v="IT02027040027"/>
    <s v="F253757000012694"/>
    <s v="44795631"/>
    <s v="568/PA"/>
    <d v="2016-07-08T00:00:00"/>
    <x v="0"/>
    <n v="54.9"/>
    <s v="FATTURE E ALTRI DOCUMENTI"/>
    <n v="45"/>
    <n v="0"/>
    <n v="0"/>
    <n v="0"/>
    <n v="0"/>
    <n v="45"/>
    <s v="NO"/>
    <s v="551B2G"/>
    <s v="Azienda Ospedaliera Sant'Anna e San Sebastiano di Caserta - FATTURAZIONE"/>
  </r>
  <r>
    <s v="02201130610"/>
    <s v="551B2G"/>
    <s v="13756881002"/>
    <s v="IT13756881002"/>
    <s v="F547762000063000"/>
    <s v="7744393514"/>
    <s v="FCEL22-04093"/>
    <d v="2022-07-29T00:00:00"/>
    <x v="9"/>
    <n v="5.71"/>
    <s v="FATTURE E ALTRI DOCUMENTI"/>
    <n v="5.71"/>
    <n v="0"/>
    <n v="0"/>
    <n v="0"/>
    <n v="0"/>
    <n v="5.71"/>
    <s v="NO"/>
    <s v="551B2G"/>
    <s v="Azienda Ospedaliera Sant'Anna e San Sebastiano di Caserta - FATTURAZIONE"/>
  </r>
  <r>
    <s v="02201130610"/>
    <s v="551B2G"/>
    <s v="13756881002"/>
    <s v="IT13756881002"/>
    <s v="F547762000050766"/>
    <s v="5561247771"/>
    <s v="FCEL21-03940"/>
    <d v="2021-07-30T00:00:00"/>
    <x v="8"/>
    <n v="0.97"/>
    <s v="FATTURE E ALTRI DOCUMENTI"/>
    <n v="0.97"/>
    <n v="0"/>
    <n v="0"/>
    <n v="0"/>
    <n v="0"/>
    <n v="0.97"/>
    <s v="NO"/>
    <s v="551B2G"/>
    <s v="Azienda Ospedaliera Sant'Anna e San Sebastiano di Caserta - FATTURAZIONE"/>
  </r>
  <r>
    <s v="02201130610"/>
    <s v="551B2G"/>
    <s v="00488410010"/>
    <s v="IT00488410010"/>
    <s v="F547762000039097"/>
    <s v="3517047088"/>
    <s v="7X02541809"/>
    <d v="2020-08-14T00:00:00"/>
    <x v="3"/>
    <n v="10"/>
    <s v="NOTA DI CREDITO"/>
    <n v="9.91"/>
    <n v="0"/>
    <n v="0"/>
    <n v="0"/>
    <n v="0"/>
    <n v="-9.91"/>
    <s v="NO"/>
    <s v="551B2G"/>
    <s v="Azienda Ospedaliera Sant'Anna e San Sebastiano di Caserta - FATTURAZIONE"/>
  </r>
  <r>
    <s v="02201130610"/>
    <s v="551B2G"/>
    <s v="06798201213"/>
    <s v="IT06798201213"/>
    <s v="F547762000048312"/>
    <s v="5203781534"/>
    <s v="1000000438"/>
    <d v="2021-05-13T00:00:00"/>
    <x v="8"/>
    <n v="325"/>
    <s v="FATTURE E ALTRI DOCUMENTI"/>
    <n v="325"/>
    <n v="0"/>
    <n v="0"/>
    <n v="0"/>
    <n v="0"/>
    <n v="325"/>
    <s v="NO"/>
    <s v="551B2G"/>
    <s v="Azienda Ospedaliera Sant'Anna e San Sebastiano di Caserta - FATTURAZIONE"/>
  </r>
  <r>
    <s v="02201130610"/>
    <s v="551B2G"/>
    <s v="LNIFNC66L01B963T"/>
    <s v="IT02533440612"/>
    <s v="F547762000071145"/>
    <s v="9179759841"/>
    <s v="32"/>
    <d v="2023-02-28T00:00:00"/>
    <x v="4"/>
    <n v="172"/>
    <s v="FATTURE E ALTRI DOCUMENTI"/>
    <n v="172"/>
    <n v="0"/>
    <n v="0"/>
    <n v="0"/>
    <n v="0"/>
    <n v="172"/>
    <s v="NO"/>
    <s v="551B2G"/>
    <s v="Azienda Ospedaliera Sant'Anna e San Sebastiano di Caserta - FATTURAZIONE"/>
  </r>
  <r>
    <s v="02201130610"/>
    <s v="551B2G"/>
    <s v="00801720152"/>
    <s v="IT00801720152"/>
    <s v="F547762000080445"/>
    <s v="10652098866"/>
    <s v="2300033789"/>
    <d v="2023-10-12T00:00:00"/>
    <x v="4"/>
    <n v="2074"/>
    <s v="FATTURE E ALTRI DOCUMENTI"/>
    <n v="1700"/>
    <n v="0"/>
    <n v="0"/>
    <n v="0"/>
    <n v="0"/>
    <n v="1700"/>
    <s v="NO"/>
    <s v="551B2G"/>
    <s v="Azienda Ospedaliera Sant'Anna e San Sebastiano di Caserta - FATTURAZIONE"/>
  </r>
  <r>
    <s v="02201130610"/>
    <s v="551B2G"/>
    <s v="CNTGPP87M20I234Y"/>
    <s v="IT03938390618"/>
    <s v="F547762000082690"/>
    <s v="11013194132"/>
    <s v="159/2023"/>
    <d v="2023-12-05T00:00:00"/>
    <x v="4"/>
    <n v="258.64"/>
    <s v="FATTURE E ALTRI DOCUMENTI"/>
    <n v="258.64"/>
    <n v="0"/>
    <n v="0"/>
    <n v="0"/>
    <n v="212"/>
    <n v="46.64"/>
    <s v="NO"/>
    <s v="551B2G"/>
    <s v="Azienda Ospedaliera Sant'Anna e San Sebastiano di Caserta - FATTURAZIONE"/>
  </r>
  <r>
    <s v=""/>
    <s v="551B2G"/>
    <s v="03519500619"/>
    <s v="IT03519500619"/>
    <s v="F253757000007888"/>
    <s v="32145849"/>
    <s v="            005/1114"/>
    <d v="2016-02-23T00:00:00"/>
    <x v="0"/>
    <n v="172.48"/>
    <s v="FATTURE E ALTRI DOCUMENTI"/>
    <n v="174.48"/>
    <n v="0"/>
    <n v="0"/>
    <n v="0"/>
    <n v="0"/>
    <n v="174.48"/>
    <s v="NO"/>
    <s v="551B2G"/>
    <s v="Azienda Ospedaliera Sant'Anna e San Sebastiano di Caserta - FATTURAZIONE"/>
  </r>
  <r>
    <s v="02201130610"/>
    <s v="551B2G"/>
    <s v="04786681215"/>
    <s v="IT04786681215"/>
    <s v="F547762000092676"/>
    <s v="12570503148"/>
    <s v="1900138825"/>
    <d v="2024-07-16T00:00:00"/>
    <x v="5"/>
    <n v="86.9"/>
    <s v="FATTURE E ALTRI DOCUMENTI"/>
    <n v="79"/>
    <n v="0"/>
    <n v="0"/>
    <n v="0"/>
    <n v="0"/>
    <n v="79"/>
    <s v="NO"/>
    <s v="551B2G"/>
    <s v="Azienda Ospedaliera Sant'Anna e San Sebastiano di Caserta - FATTURAZIONE"/>
  </r>
  <r>
    <s v="02201130610"/>
    <s v="551B2G"/>
    <s v="97103880585"/>
    <s v="IT01114601006"/>
    <s v="F214800002221449"/>
    <s v="14907656"/>
    <s v="8015094099"/>
    <d v="2015-08-04T00:00:00"/>
    <x v="6"/>
    <n v="68.319999999999993"/>
    <s v="FATTURE E ALTRI DOCUMENTI"/>
    <n v="56"/>
    <n v="0"/>
    <n v="0"/>
    <n v="0"/>
    <n v="0"/>
    <n v="56"/>
    <s v="NO"/>
    <s v="551B2G"/>
    <s v="Azienda Ospedaliera Sant'Anna e San Sebastiano di Caserta - FATTURAZIONE"/>
  </r>
  <r>
    <s v="02201130610"/>
    <s v="551B2G"/>
    <s v="08082461008"/>
    <s v="IT08082461008"/>
    <s v="F547762000010277"/>
    <s v="92685396"/>
    <s v="18007697"/>
    <d v="2018-01-16T00:00:00"/>
    <x v="7"/>
    <n v="781.91"/>
    <s v="FATTURE E ALTRI DOCUMENTI"/>
    <n v="751.84"/>
    <n v="0"/>
    <n v="0"/>
    <n v="0"/>
    <n v="0"/>
    <n v="751.84"/>
    <s v="NO"/>
    <s v="551B2G"/>
    <s v="Azienda Ospedaliera Sant'Anna e San Sebastiano di Caserta - FATTURAZIONE"/>
  </r>
  <r>
    <s v="02201130610"/>
    <s v="551B2G"/>
    <s v="04786681215"/>
    <s v="IT04786681215"/>
    <s v="F547762000011059"/>
    <s v="95471883"/>
    <s v="          1900010815"/>
    <d v="2018-01-31T00:00:00"/>
    <x v="7"/>
    <n v="3.08"/>
    <s v="FATTURE E ALTRI DOCUMENTI"/>
    <n v="2.8"/>
    <n v="0"/>
    <n v="0"/>
    <n v="0"/>
    <n v="0"/>
    <n v="2.8"/>
    <s v="NO"/>
    <s v="551B2G"/>
    <s v="Azienda Ospedaliera Sant'Anna e San Sebastiano di Caserta - FATTURAZIONE"/>
  </r>
  <r>
    <s v="02201130610"/>
    <s v="551B2G"/>
    <s v="06909360635"/>
    <s v="IT06909360635"/>
    <s v="F547762000047479"/>
    <s v="5101565566"/>
    <s v="1300000386"/>
    <d v="2021-05-21T00:00:00"/>
    <x v="8"/>
    <n v="578.84"/>
    <s v="FATTURE E ALTRI DOCUMENTI"/>
    <n v="578.84"/>
    <n v="0"/>
    <n v="0"/>
    <n v="0"/>
    <n v="0"/>
    <n v="578.84"/>
    <s v="NO"/>
    <s v="551B2G"/>
    <s v="Azienda Ospedaliera Sant'Anna e San Sebastiano di Caserta - FATTURAZIONE"/>
  </r>
  <r>
    <s v="02201130610"/>
    <s v="551B2G"/>
    <s v="10778460963"/>
    <s v="IT10778460963"/>
    <s v="F547762000087552"/>
    <s v="11790445967"/>
    <s v="24100462"/>
    <d v="2024-03-27T00:00:00"/>
    <x v="5"/>
    <n v="4893.82"/>
    <s v="FATTURE E ALTRI DOCUMENTI"/>
    <n v="4893.82"/>
    <n v="0"/>
    <n v="0"/>
    <n v="0"/>
    <n v="4011.33"/>
    <n v="882.49"/>
    <s v="NO"/>
    <s v="551B2G"/>
    <s v="Azienda Ospedaliera Sant'Anna e San Sebastiano di Caserta - FATTURAZIONE"/>
  </r>
  <r>
    <s v="02201130610"/>
    <s v="551B2G"/>
    <s v="02618150730"/>
    <s v="IT02618150730"/>
    <s v="F547762000090697"/>
    <s v="12255141825"/>
    <s v="38/2024-PA"/>
    <d v="2024-05-31T00:00:00"/>
    <x v="5"/>
    <n v="3508.28"/>
    <s v="FATTURE E ALTRI DOCUMENTI"/>
    <n v="2875.64"/>
    <n v="0"/>
    <n v="0"/>
    <n v="0"/>
    <n v="0"/>
    <n v="2875.64"/>
    <s v="NO"/>
    <s v="551B2G"/>
    <s v="Azienda Ospedaliera Sant'Anna e San Sebastiano di Caserta - FATTURAZIONE"/>
  </r>
  <r>
    <s v="02201130610"/>
    <s v="551B2G"/>
    <s v="04320310651"/>
    <s v="IT04320310651"/>
    <s v="F547762000084556"/>
    <s v="11340563317"/>
    <s v="FPA 2/24"/>
    <d v="2024-01-22T00:00:00"/>
    <x v="5"/>
    <n v="405.18"/>
    <s v="FATTURE E ALTRI DOCUMENTI"/>
    <n v="405.18"/>
    <n v="0"/>
    <n v="0"/>
    <n v="0"/>
    <n v="338.87"/>
    <n v="66.31"/>
    <s v="NO"/>
    <s v="551B2G"/>
    <s v="Azienda Ospedaliera Sant'Anna e San Sebastiano di Caserta - FATTURAZIONE"/>
  </r>
  <r>
    <s v="02201130610"/>
    <s v="551B2G"/>
    <s v="08082461008"/>
    <s v="IT08082461008"/>
    <s v="F547762000093256"/>
    <s v="12634073793"/>
    <s v="24165500"/>
    <d v="2024-07-25T00:00:00"/>
    <x v="5"/>
    <n v="383.93"/>
    <s v="NOTA DI CREDITO"/>
    <n v="369.16"/>
    <n v="0"/>
    <n v="0"/>
    <n v="0"/>
    <n v="0"/>
    <n v="-369.16"/>
    <s v="NO"/>
    <s v="551B2G"/>
    <s v="Azienda Ospedaliera Sant'Anna e San Sebastiano di Caserta - FATTURAZIONE"/>
  </r>
  <r>
    <s v="02201130610"/>
    <s v="551B2G"/>
    <s v="07236680638"/>
    <s v="IT07236680638"/>
    <s v="F547762000073995"/>
    <s v="9635326856"/>
    <s v="3/BIS/2023"/>
    <d v="2023-05-09T00:00:00"/>
    <x v="4"/>
    <n v="945"/>
    <s v="FATTURE E ALTRI DOCUMENTI"/>
    <n v="900"/>
    <n v="0"/>
    <n v="0"/>
    <n v="0"/>
    <n v="0"/>
    <n v="900"/>
    <s v="NO"/>
    <s v="551B2G"/>
    <s v="Azienda Ospedaliera Sant'Anna e San Sebastiano di Caserta - FATTURAZIONE"/>
  </r>
  <r>
    <s v="02201130610"/>
    <s v="551B2G"/>
    <s v="07516911000"/>
    <s v="IT07516911000"/>
    <s v="F547762000084585"/>
    <s v="11343278875"/>
    <s v="000000900000078D"/>
    <d v="2024-01-23T00:00:00"/>
    <x v="5"/>
    <n v="415.51"/>
    <s v="FATTURE E ALTRI DOCUMENTI"/>
    <n v="340.58"/>
    <n v="0"/>
    <n v="0"/>
    <n v="0"/>
    <n v="0"/>
    <n v="340.58"/>
    <s v="NO"/>
    <s v="551B2G"/>
    <s v="Azienda Ospedaliera Sant'Anna e San Sebastiano di Caserta - FATTURAZIONE"/>
  </r>
  <r>
    <s v="02201130610"/>
    <s v="551B2G"/>
    <s v="04114370168"/>
    <s v="IT04114370168"/>
    <s v="F253757000014403"/>
    <s v="47887570"/>
    <s v="25FE/2016/482"/>
    <d v="2016-08-22T00:00:00"/>
    <x v="0"/>
    <n v="320.56"/>
    <s v="FATTURE E ALTRI DOCUMENTI"/>
    <n v="320.56"/>
    <n v="0"/>
    <n v="0"/>
    <n v="0"/>
    <n v="0"/>
    <n v="320.56"/>
    <s v="NO"/>
    <s v="551B2G"/>
    <s v="Azienda Ospedaliera Sant'Anna e San Sebastiano di Caserta - FATTURAZIONE"/>
  </r>
  <r>
    <s v="02201130610"/>
    <s v="551B2G"/>
    <s v="01788080156"/>
    <s v="IT02973040963"/>
    <s v="F547762000095397"/>
    <s v="13014425120"/>
    <s v="1010916491"/>
    <d v="2024-09-24T00:00:00"/>
    <x v="5"/>
    <n v="4250.83"/>
    <s v="FATTURE E ALTRI DOCUMENTI"/>
    <n v="3484.29"/>
    <n v="0"/>
    <n v="0"/>
    <n v="0"/>
    <n v="0"/>
    <n v="3484.29"/>
    <s v="NO"/>
    <s v="551B2G"/>
    <s v="Azienda Ospedaliera Sant'Anna e San Sebastiano di Caserta - FATTURAZIONE"/>
  </r>
  <r>
    <s v="02201130610"/>
    <s v="551B2G"/>
    <s v="09238800156"/>
    <s v="IT09238800156"/>
    <s v="F547762000087030"/>
    <s v="11709723882"/>
    <s v="1210091464"/>
    <d v="2024-03-14T00:00:00"/>
    <x v="5"/>
    <n v="310.95"/>
    <s v="FATTURE E ALTRI DOCUMENTI"/>
    <n v="254.88"/>
    <n v="0"/>
    <n v="0"/>
    <n v="0"/>
    <n v="254.87"/>
    <n v="0.01"/>
    <s v="NO"/>
    <s v="551B2G"/>
    <s v="Azienda Ospedaliera Sant'Anna e San Sebastiano di Caserta - FATTURAZIONE"/>
  </r>
  <r>
    <s v=""/>
    <s v="551B2G"/>
    <s v="03519500619"/>
    <s v="IT03519500619"/>
    <s v="F214800002847533"/>
    <s v="19616559"/>
    <s v="            005/3124"/>
    <d v="2015-10-06T00:00:00"/>
    <x v="6"/>
    <n v="183.12"/>
    <s v="FATTURE E ALTRI DOCUMENTI"/>
    <n v="183.12"/>
    <n v="0"/>
    <n v="0"/>
    <n v="0"/>
    <n v="0"/>
    <n v="183.12"/>
    <s v="NO"/>
    <s v="551B2G"/>
    <s v="Azienda Ospedaliera Sant'Anna e San Sebastiano di Caserta - FATTURAZIONE"/>
  </r>
  <r>
    <s v="02201130610"/>
    <s v="551B2G"/>
    <s v="06909360635"/>
    <s v="IT06909360635"/>
    <s v="F547762000056206"/>
    <s v="6571890410"/>
    <s v="1300000899"/>
    <d v="2021-12-31T00:00:00"/>
    <x v="8"/>
    <n v="19"/>
    <s v="FATTURE E ALTRI DOCUMENTI"/>
    <n v="19"/>
    <n v="0"/>
    <n v="0"/>
    <n v="0"/>
    <n v="0"/>
    <n v="19"/>
    <s v="NO"/>
    <s v="551B2G"/>
    <s v="Azienda Ospedaliera Sant'Anna e San Sebastiano di Caserta - FATTURAZIONE"/>
  </r>
  <r>
    <s v="02201130610"/>
    <s v="551B2G"/>
    <s v="02368591208"/>
    <s v="IT02368591208"/>
    <s v="F547762000016194"/>
    <s v="111470242"/>
    <s v="8100089676"/>
    <d v="2018-07-20T00:00:00"/>
    <x v="7"/>
    <n v="10869.47"/>
    <s v="FATTURE E ALTRI DOCUMENTI"/>
    <n v="8909.4"/>
    <n v="0"/>
    <n v="0"/>
    <n v="0"/>
    <n v="0"/>
    <n v="8909.4"/>
    <s v="NO"/>
    <s v="551B2G"/>
    <s v="Azienda Ospedaliera Sant'Anna e San Sebastiano di Caserta - FATTURAZIONE"/>
  </r>
  <r>
    <s v="02201130610"/>
    <s v="551B2G"/>
    <s v="04844800658"/>
    <s v="IT04844800658"/>
    <s v="F547762000095888"/>
    <s v="13053066869"/>
    <s v="430/2024"/>
    <d v="2024-09-30T00:00:00"/>
    <x v="5"/>
    <n v="1572.68"/>
    <s v="FATTURE E ALTRI DOCUMENTI"/>
    <n v="1289.08"/>
    <n v="0"/>
    <n v="0"/>
    <n v="0"/>
    <n v="0"/>
    <n v="1289.08"/>
    <s v="NO"/>
    <s v="551B2G"/>
    <s v="Azienda Ospedaliera Sant'Anna e San Sebastiano di Caserta - FATTURAZIONE"/>
  </r>
  <r>
    <s v="02201130610"/>
    <s v="551B2G"/>
    <s v="06655971007"/>
    <s v="IT06655971007"/>
    <s v="F214800001740650"/>
    <s v="11532649"/>
    <s v="004600476222"/>
    <d v="2015-06-24T00:00:00"/>
    <x v="6"/>
    <n v="11.3"/>
    <s v="FATTURE E ALTRI DOCUMENTI"/>
    <n v="11.3"/>
    <n v="0"/>
    <n v="0"/>
    <n v="0"/>
    <n v="0"/>
    <n v="11.3"/>
    <s v="NO"/>
    <s v="551B2G"/>
    <s v="Azienda Ospedaliera Sant'Anna e San Sebastiano di Caserta - FATTURAZIONE"/>
  </r>
  <r>
    <s v="02201130610"/>
    <s v="551B2G"/>
    <s v="DLSMRC65T31A509T"/>
    <s v="IT01878940640"/>
    <s v="F547762000095997"/>
    <s v="13065081024"/>
    <s v="6/PA"/>
    <d v="2024-10-01T00:00:00"/>
    <x v="5"/>
    <n v="3910.54"/>
    <s v="FATTURE E ALTRI DOCUMENTI"/>
    <n v="3910.54"/>
    <n v="0"/>
    <n v="0"/>
    <n v="0"/>
    <n v="3294.12"/>
    <n v="616.41999999999996"/>
    <s v="NO"/>
    <s v="551B2G"/>
    <s v="Azienda Ospedaliera Sant'Anna e San Sebastiano di Caserta - FATTURAZIONE"/>
  </r>
  <r>
    <s v="02201130610"/>
    <s v="551B2G"/>
    <s v="02368591208"/>
    <s v="IT02368591208"/>
    <s v="F214800000693707"/>
    <s v="5056570"/>
    <s v="8100001099"/>
    <d v="2015-04-03T00:00:00"/>
    <x v="6"/>
    <n v="104.49"/>
    <s v="FATTURE E ALTRI DOCUMENTI"/>
    <n v="104.49"/>
    <n v="0"/>
    <n v="0"/>
    <n v="0"/>
    <n v="0"/>
    <n v="104.49"/>
    <s v="NO"/>
    <s v="551B2G"/>
    <s v="Azienda Ospedaliera Sant'Anna e San Sebastiano di Caserta - FATTURAZIONE"/>
  </r>
  <r>
    <s v="02201130610"/>
    <s v="551B2G"/>
    <s v="00801720152"/>
    <s v="IT00801720152"/>
    <s v="F547762000081659"/>
    <s v="10838991373"/>
    <s v="2300036787"/>
    <d v="2023-11-09T00:00:00"/>
    <x v="4"/>
    <n v="2074"/>
    <s v="FATTURE E ALTRI DOCUMENTI"/>
    <n v="1700"/>
    <n v="0"/>
    <n v="0"/>
    <n v="0"/>
    <n v="0"/>
    <n v="1700"/>
    <s v="NO"/>
    <s v="551B2G"/>
    <s v="Azienda Ospedaliera Sant'Anna e San Sebastiano di Caserta - FATTURAZIONE"/>
  </r>
  <r>
    <s v="02201130610"/>
    <s v="551B2G"/>
    <s v="04029180371"/>
    <s v="IT00691781207"/>
    <s v="F547762000048849"/>
    <s v="5292503515"/>
    <s v="21040260 Q2"/>
    <d v="2021-06-22T00:00:00"/>
    <x v="8"/>
    <n v="75.64"/>
    <s v="NOTA DI CREDITO"/>
    <n v="62"/>
    <n v="0"/>
    <n v="0"/>
    <n v="0"/>
    <n v="0"/>
    <n v="-62"/>
    <s v="NO"/>
    <s v="551B2G"/>
    <s v="Azienda Ospedaliera Sant'Anna e San Sebastiano di Caserta - FATTURAZIONE"/>
  </r>
  <r>
    <s v="02201130610"/>
    <s v="551B2G"/>
    <s v="11206730159"/>
    <s v="IT11206730159"/>
    <s v="F547762000088094"/>
    <s v="11861702629"/>
    <s v="7172384508"/>
    <d v="2024-04-08T00:00:00"/>
    <x v="5"/>
    <n v="12688"/>
    <s v="FATTURE E ALTRI DOCUMENTI"/>
    <n v="12200"/>
    <n v="0"/>
    <n v="0"/>
    <n v="0"/>
    <n v="0"/>
    <n v="12200"/>
    <s v="NO"/>
    <s v="551B2G"/>
    <s v="Azienda Ospedaliera Sant'Anna e San Sebastiano di Caserta - FATTURAZIONE"/>
  </r>
  <r>
    <s v="02201130610"/>
    <s v="551B2G"/>
    <s v="00911350635"/>
    <s v="IT00911350635"/>
    <s v="F547762000034068"/>
    <s v="2671998421"/>
    <s v="1300000003"/>
    <d v="2020-02-10T00:00:00"/>
    <x v="3"/>
    <n v="1879.2"/>
    <s v="FATTURE E ALTRI DOCUMENTI"/>
    <n v="1562.4"/>
    <n v="0"/>
    <n v="0"/>
    <n v="0"/>
    <n v="0"/>
    <n v="1562.4"/>
    <s v="NO"/>
    <s v="551B2G"/>
    <s v="Azienda Ospedaliera Sant'Anna e San Sebastiano di Caserta - FATTURAZIONE"/>
  </r>
  <r>
    <s v="02201130610"/>
    <s v="551B2G"/>
    <s v="13756881002"/>
    <s v="IT13756881002"/>
    <s v="F547762000072250"/>
    <s v="9331111435"/>
    <s v="FCEL23-02158"/>
    <d v="2023-03-30T00:00:00"/>
    <x v="4"/>
    <n v="1804.74"/>
    <s v="FATTURE E ALTRI DOCUMENTI"/>
    <n v="1804.74"/>
    <n v="0"/>
    <n v="0"/>
    <n v="0"/>
    <n v="0"/>
    <n v="1804.74"/>
    <s v="NO"/>
    <s v="551B2G"/>
    <s v="Azienda Ospedaliera Sant'Anna e San Sebastiano di Caserta - FATTURAZIONE"/>
  </r>
  <r>
    <s v="02201130610"/>
    <s v="551B2G"/>
    <s v="04786681215"/>
    <s v="IT04786681215"/>
    <s v="F547762000018628"/>
    <s v="124218852"/>
    <s v="          1900163558"/>
    <d v="2018-09-30T00:00:00"/>
    <x v="7"/>
    <n v="550"/>
    <s v="NOTA DI CREDITO"/>
    <n v="500"/>
    <n v="0"/>
    <n v="0"/>
    <n v="0"/>
    <n v="0"/>
    <n v="-500"/>
    <s v="NO"/>
    <s v="551B2G"/>
    <s v="Azienda Ospedaliera Sant'Anna e San Sebastiano di Caserta - FATTURAZIONE"/>
  </r>
  <r>
    <s v="02201130610"/>
    <s v="551B2G"/>
    <s v="04720630633"/>
    <s v="IT01354901215"/>
    <s v="F547762000022314"/>
    <s v="405083462"/>
    <s v="001734/W"/>
    <d v="2019-02-22T00:00:00"/>
    <x v="2"/>
    <n v="280.60000000000002"/>
    <s v="FATTURE E ALTRI DOCUMENTI"/>
    <n v="230"/>
    <n v="0"/>
    <n v="0"/>
    <n v="0"/>
    <n v="0"/>
    <n v="230"/>
    <s v="NO"/>
    <s v="551B2G"/>
    <s v="Azienda Ospedaliera Sant'Anna e San Sebastiano di Caserta - FATTURAZIONE"/>
  </r>
  <r>
    <s v="02201130610"/>
    <s v="551B2G"/>
    <s v="07435060152"/>
    <s v="IT07435060152"/>
    <s v="F214800000892719"/>
    <s v="6296770"/>
    <s v="9R/35020879"/>
    <d v="2015-04-08T00:00:00"/>
    <x v="6"/>
    <n v="621.47"/>
    <s v="FATTURE E ALTRI DOCUMENTI"/>
    <n v="509.4"/>
    <n v="0"/>
    <n v="0"/>
    <n v="0"/>
    <n v="385.2"/>
    <n v="124.2"/>
    <s v="NO"/>
    <s v="551B2G"/>
    <s v="Azienda Ospedaliera Sant'Anna e San Sebastiano di Caserta - FATTURAZIONE"/>
  </r>
  <r>
    <s v="02201130610"/>
    <s v="551B2G"/>
    <s v="09238800156"/>
    <s v="IT09238800156"/>
    <s v="F547762000079287"/>
    <s v="10478330534"/>
    <s v="1209818535"/>
    <d v="2023-09-18T00:00:00"/>
    <x v="4"/>
    <n v="1.04"/>
    <s v="FATTURE E ALTRI DOCUMENTI"/>
    <n v="1"/>
    <n v="0"/>
    <n v="0"/>
    <n v="0"/>
    <n v="0"/>
    <n v="1"/>
    <s v="NO"/>
    <s v="551B2G"/>
    <s v="Azienda Ospedaliera Sant'Anna e San Sebastiano di Caserta - FATTURAZIONE"/>
  </r>
  <r>
    <s v=""/>
    <s v="551B2G"/>
    <s v="09238800156"/>
    <s v="IT09238800156"/>
    <s v="F214800003084429"/>
    <s v="21513088"/>
    <s v="1027493803"/>
    <d v="2015-10-29T00:00:00"/>
    <x v="6"/>
    <n v="386.74"/>
    <s v="FATTURE E ALTRI DOCUMENTI"/>
    <n v="317"/>
    <n v="0"/>
    <n v="0"/>
    <n v="0"/>
    <n v="0"/>
    <n v="317"/>
    <s v="NO"/>
    <s v="551B2G"/>
    <s v="Azienda Ospedaliera Sant'Anna e San Sebastiano di Caserta - FATTURAZIONE"/>
  </r>
  <r>
    <s v="02201130610"/>
    <s v="551B2G"/>
    <s v="04786681215"/>
    <s v="IT04786681215"/>
    <s v="F253757000005093"/>
    <s v="27186879"/>
    <s v="1900002376"/>
    <d v="2015-04-30T00:00:00"/>
    <x v="6"/>
    <n v="3162.24"/>
    <s v="FATTURE E ALTRI DOCUMENTI"/>
    <n v="2592"/>
    <n v="0"/>
    <n v="0"/>
    <n v="0"/>
    <n v="0"/>
    <n v="2592"/>
    <s v="NO"/>
    <s v="551B2G"/>
    <s v="Azienda Ospedaliera Sant'Anna e San Sebastiano di Caserta - FATTURAZIONE"/>
  </r>
  <r>
    <s v="02201130610"/>
    <s v="551B2G"/>
    <s v="02790240101"/>
    <s v="IT02790240101"/>
    <s v="F547762000017881"/>
    <s v="120536314"/>
    <s v="19985"/>
    <d v="2018-09-14T00:00:00"/>
    <x v="7"/>
    <n v="536.30999999999995"/>
    <s v="FATTURE E ALTRI DOCUMENTI"/>
    <n v="439.6"/>
    <n v="0"/>
    <n v="0"/>
    <n v="0"/>
    <n v="0"/>
    <n v="439.6"/>
    <s v="NO"/>
    <s v="551B2G"/>
    <s v="Azienda Ospedaliera Sant'Anna e San Sebastiano di Caserta - FATTURAZIONE"/>
  </r>
  <r>
    <s v="02201130610"/>
    <s v="551B2G"/>
    <s v="09238800156"/>
    <s v="IT09238800156"/>
    <s v="F547762000093109"/>
    <s v="12610610217"/>
    <s v="1210263464"/>
    <d v="2024-07-22T00:00:00"/>
    <x v="5"/>
    <n v="10394.4"/>
    <s v="FATTURE E ALTRI DOCUMENTI"/>
    <n v="8520"/>
    <n v="0"/>
    <n v="0"/>
    <n v="0"/>
    <n v="0"/>
    <n v="8520"/>
    <s v="NO"/>
    <s v="551B2G"/>
    <s v="Azienda Ospedaliera Sant'Anna e San Sebastiano di Caserta - FATTURAZIONE"/>
  </r>
  <r>
    <s v="02201130610"/>
    <s v="551B2G"/>
    <s v="04786681215"/>
    <s v="IT04786681215"/>
    <s v="F547762000093582"/>
    <s v="12660399135"/>
    <s v="1900152307"/>
    <d v="2024-07-28T00:00:00"/>
    <x v="5"/>
    <n v="1958.88"/>
    <s v="FATTURE E ALTRI DOCUMENTI"/>
    <n v="1780.8"/>
    <n v="0"/>
    <n v="0"/>
    <n v="0"/>
    <n v="0"/>
    <n v="1780.8"/>
    <s v="NO"/>
    <s v="551B2G"/>
    <s v="Azienda Ospedaliera Sant'Anna e San Sebastiano di Caserta - FATTURAZIONE"/>
  </r>
  <r>
    <s v="02201130610"/>
    <s v="551B2G"/>
    <s v="02649320849"/>
    <s v="IT02649320849"/>
    <s v="F547762000014408"/>
    <s v="105534839"/>
    <s v="392-2018/E"/>
    <d v="2018-05-11T00:00:00"/>
    <x v="7"/>
    <n v="1465.46"/>
    <s v="FATTURE E ALTRI DOCUMENTI"/>
    <n v="1201.2"/>
    <n v="0"/>
    <n v="0"/>
    <n v="0"/>
    <n v="0"/>
    <n v="1201.2"/>
    <s v="NO"/>
    <s v="551B2G"/>
    <s v="Azienda Ospedaliera Sant'Anna e San Sebastiano di Caserta - FATTURAZIONE"/>
  </r>
  <r>
    <s v="02201130610"/>
    <s v="551B2G"/>
    <s v="08592930963"/>
    <s v="IT08592930963"/>
    <s v="F547762000002669"/>
    <s v="69912958"/>
    <s v="17702838"/>
    <d v="2017-02-14T00:00:00"/>
    <x v="1"/>
    <n v="796.82"/>
    <s v="FATTURE E ALTRI DOCUMENTI"/>
    <n v="653.13"/>
    <n v="0"/>
    <n v="0"/>
    <n v="0"/>
    <n v="0"/>
    <n v="653.13"/>
    <s v="NO"/>
    <s v="551B2G"/>
    <s v="Azienda Ospedaliera Sant'Anna e San Sebastiano di Caserta - FATTURAZIONE"/>
  </r>
  <r>
    <s v="02201130610"/>
    <s v="551B2G"/>
    <s v="PSCCSC80R27B963T"/>
    <s v="IT03198960613"/>
    <s v="F214800002683520"/>
    <s v="18543657"/>
    <s v="26"/>
    <d v="2015-09-24T00:00:00"/>
    <x v="6"/>
    <n v="4101.88"/>
    <s v="NOTA DI CREDITO"/>
    <n v="3362.2"/>
    <n v="0"/>
    <n v="0"/>
    <n v="0"/>
    <n v="0"/>
    <n v="-3362.2"/>
    <s v="NO"/>
    <s v="551B2G"/>
    <s v="Azienda Ospedaliera Sant'Anna e San Sebastiano di Caserta - FATTURAZIONE"/>
  </r>
  <r>
    <s v="02201130610"/>
    <s v="551B2G"/>
    <s v="LNIFNC66L01B963T"/>
    <s v="IT02533440612"/>
    <s v="F547762000084958"/>
    <s v="11386018357"/>
    <s v="30"/>
    <d v="2024-01-29T00:00:00"/>
    <x v="5"/>
    <n v="1241.72"/>
    <s v="FATTURE E ALTRI DOCUMENTI"/>
    <n v="1241.72"/>
    <n v="0"/>
    <n v="0"/>
    <n v="0"/>
    <n v="1045.99"/>
    <n v="195.73"/>
    <s v="NO"/>
    <s v="551B2G"/>
    <s v="Azienda Ospedaliera Sant'Anna e San Sebastiano di Caserta - FATTURAZIONE"/>
  </r>
  <r>
    <s v="02201130610"/>
    <s v="551B2G"/>
    <s v="LNIFNC66L01B963T"/>
    <s v="IT02533440612"/>
    <s v="F547762000037642"/>
    <s v="3233032804"/>
    <s v="167"/>
    <d v="2020-06-30T00:00:00"/>
    <x v="3"/>
    <n v="500"/>
    <s v="FATTURE E ALTRI DOCUMENTI"/>
    <n v="500"/>
    <n v="0"/>
    <n v="0"/>
    <n v="0"/>
    <n v="0"/>
    <n v="500"/>
    <s v="NO"/>
    <s v="551B2G"/>
    <s v="Azienda Ospedaliera Sant'Anna e San Sebastiano di Caserta - FATTURAZIONE"/>
  </r>
  <r>
    <s v="02201130610"/>
    <s v="551B2G"/>
    <s v="00889160156"/>
    <s v="IT00889160156"/>
    <s v="F547762000082056"/>
    <s v="10897124585"/>
    <s v="2023041984"/>
    <d v="2023-11-16T00:00:00"/>
    <x v="4"/>
    <n v="1716.21"/>
    <s v="FATTURE E ALTRI DOCUMENTI"/>
    <n v="1406.73"/>
    <n v="0"/>
    <n v="0"/>
    <n v="0"/>
    <n v="1406.72"/>
    <n v="0.01"/>
    <s v="NO"/>
    <s v="551B2G"/>
    <s v="Azienda Ospedaliera Sant'Anna e San Sebastiano di Caserta - FATTURAZIONE"/>
  </r>
  <r>
    <s v=""/>
    <s v="551B2G"/>
    <s v="09012850153"/>
    <s v="IT09012850153"/>
    <s v="F214800002204736"/>
    <s v="15238054"/>
    <s v="1616839526"/>
    <d v="2015-08-04T00:00:00"/>
    <x v="6"/>
    <n v="251.16"/>
    <s v="FATTURE E ALTRI DOCUMENTI"/>
    <n v="241.5"/>
    <n v="0"/>
    <n v="0"/>
    <n v="0"/>
    <n v="0"/>
    <n v="241.5"/>
    <s v="NO"/>
    <s v="551B2G"/>
    <s v="Azienda Ospedaliera Sant'Anna e San Sebastiano di Caserta - FATTURAZIONE"/>
  </r>
  <r>
    <s v="02201130610"/>
    <s v="551B2G"/>
    <s v="09331210154"/>
    <s v="IT00953780962"/>
    <s v="F547762000015138"/>
    <s v="107208474"/>
    <s v="931349533"/>
    <d v="2018-06-14T00:00:00"/>
    <x v="7"/>
    <n v="3129.67"/>
    <s v="FATTURE E ALTRI DOCUMENTI"/>
    <n v="2963.4"/>
    <n v="0"/>
    <n v="0"/>
    <n v="0"/>
    <n v="2471.5100000000002"/>
    <n v="491.89"/>
    <s v="NO"/>
    <s v="551B2G"/>
    <s v="Azienda Ospedaliera Sant'Anna e San Sebastiano di Caserta - FATTURAZIONE"/>
  </r>
  <r>
    <s v="02201130610"/>
    <s v="551B2G"/>
    <s v="03519500619"/>
    <s v="IT03519500619"/>
    <s v="F253757000018220"/>
    <s v="59604994"/>
    <s v="            005/5444"/>
    <d v="2016-12-30T00:00:00"/>
    <x v="0"/>
    <n v="269.62"/>
    <s v="FATTURE E ALTRI DOCUMENTI"/>
    <n v="269.62"/>
    <n v="0"/>
    <n v="0"/>
    <n v="0"/>
    <n v="0"/>
    <n v="269.62"/>
    <s v="NO"/>
    <s v="551B2G"/>
    <s v="Azienda Ospedaliera Sant'Anna e San Sebastiano di Caserta - FATTURAZIONE"/>
  </r>
  <r>
    <s v="02201130610"/>
    <s v="551B2G"/>
    <s v="05849130157"/>
    <s v="IT05849130157"/>
    <s v="F547762000087964"/>
    <s v="11831681073"/>
    <s v="870G058968"/>
    <d v="2024-04-03T00:00:00"/>
    <x v="5"/>
    <n v="880"/>
    <s v="FATTURE E ALTRI DOCUMENTI"/>
    <n v="800"/>
    <n v="0"/>
    <n v="0"/>
    <n v="0"/>
    <n v="0"/>
    <n v="800"/>
    <s v="NO"/>
    <s v="551B2G"/>
    <s v="Azienda Ospedaliera Sant'Anna e San Sebastiano di Caserta - FATTURAZIONE"/>
  </r>
  <r>
    <s v="02201130610"/>
    <s v="551B2G"/>
    <s v="04786681215"/>
    <s v="IT04786681215"/>
    <s v="F547762000012196"/>
    <s v="98736103"/>
    <s v="          1900035844"/>
    <d v="2018-02-28T00:00:00"/>
    <x v="7"/>
    <n v="0.22"/>
    <s v="NOTA DI CREDITO"/>
    <n v="0.2"/>
    <n v="0"/>
    <n v="0"/>
    <n v="0"/>
    <n v="0"/>
    <n v="-0.2"/>
    <s v="NO"/>
    <s v="551B2G"/>
    <s v="Azienda Ospedaliera Sant'Anna e San Sebastiano di Caserta - FATTURAZIONE"/>
  </r>
  <r>
    <s v="02201130610"/>
    <s v="551B2G"/>
    <s v="04786681215"/>
    <s v="IT04786681215"/>
    <s v="F547762000045665"/>
    <s v="4770804438"/>
    <s v="1900038059"/>
    <d v="2021-03-24T00:00:00"/>
    <x v="8"/>
    <n v="0.22"/>
    <s v="FATTURE E ALTRI DOCUMENTI"/>
    <n v="0.2"/>
    <n v="0"/>
    <n v="0"/>
    <n v="0"/>
    <n v="0"/>
    <n v="0.2"/>
    <s v="NO"/>
    <s v="551B2G"/>
    <s v="Azienda Ospedaliera Sant'Anna e San Sebastiano di Caserta - FATTURAZIONE"/>
  </r>
  <r>
    <s v="02201130610"/>
    <s v="551B2G"/>
    <s v="02873320614"/>
    <s v="IT02873320614"/>
    <s v="F547762000005183"/>
    <s v="77188547"/>
    <s v="FATTPA 5_17"/>
    <d v="2017-07-17T00:00:00"/>
    <x v="1"/>
    <n v="254.33"/>
    <s v="FATTURE E ALTRI DOCUMENTI"/>
    <n v="208.47"/>
    <n v="0"/>
    <n v="0"/>
    <n v="0"/>
    <n v="0"/>
    <n v="208.47"/>
    <s v="NO"/>
    <s v="551B2G"/>
    <s v="Azienda Ospedaliera Sant'Anna e San Sebastiano di Caserta - FATTURAZIONE"/>
  </r>
  <r>
    <s v="02201130610"/>
    <s v="551B2G"/>
    <s v="07378510635"/>
    <s v="IT07378510635"/>
    <s v="F547762000027850"/>
    <s v="1480785574"/>
    <s v="26"/>
    <d v="2019-08-27T00:00:00"/>
    <x v="2"/>
    <n v="3050"/>
    <s v="NOTA DI CREDITO"/>
    <n v="2500"/>
    <n v="0"/>
    <n v="0"/>
    <n v="0"/>
    <n v="0"/>
    <n v="-2500"/>
    <s v="NO"/>
    <s v="551B2G"/>
    <s v="Azienda Ospedaliera Sant'Anna e San Sebastiano di Caserta - FATTURAZIONE"/>
  </r>
  <r>
    <s v="02201130610"/>
    <s v="551B2G"/>
    <s v="02154270595"/>
    <s v="IT02154270595"/>
    <s v="F547762000083388"/>
    <s v="11126179035"/>
    <s v="92302537"/>
    <d v="2023-02-24T00:00:00"/>
    <x v="4"/>
    <n v="2440"/>
    <s v="FATTURE E ALTRI DOCUMENTI"/>
    <n v="2000"/>
    <n v="0"/>
    <n v="0"/>
    <n v="0"/>
    <n v="0"/>
    <n v="2000"/>
    <s v="NO"/>
    <s v="551B2G"/>
    <s v="Azienda Ospedaliera Sant'Anna e San Sebastiano di Caserta - FATTURAZIONE"/>
  </r>
  <r>
    <s v="02201130610"/>
    <s v="551B2G"/>
    <s v="16764851008"/>
    <s v="IT16764851008"/>
    <s v="F547762000075222"/>
    <s v="9811272878"/>
    <s v="57"/>
    <d v="2023-06-09T00:00:00"/>
    <x v="4"/>
    <n v="9797.99"/>
    <s v="FATTURE E ALTRI DOCUMENTI"/>
    <n v="9797.99"/>
    <n v="0"/>
    <n v="0"/>
    <n v="0"/>
    <n v="8253.5400000000009"/>
    <n v="1544.45"/>
    <s v="NO"/>
    <s v="551B2G"/>
    <s v="Azienda Ospedaliera Sant'Anna e San Sebastiano di Caserta - FATTURAZIONE"/>
  </r>
  <r>
    <s v="02201130610"/>
    <s v="551B2G"/>
    <s v="00372840611"/>
    <s v="IT00372840611"/>
    <s v="F547762000097059"/>
    <s v="13262295761"/>
    <s v="3/PA"/>
    <d v="2024-10-30T00:00:00"/>
    <x v="5"/>
    <n v="13.22"/>
    <s v="NOTA DI CREDITO"/>
    <n v="10.84"/>
    <n v="0"/>
    <n v="0"/>
    <n v="0"/>
    <n v="0"/>
    <n v="-10.84"/>
    <s v="NO"/>
    <s v="551B2G"/>
    <s v="Azienda Ospedaliera Sant'Anna e San Sebastiano di Caserta - FATTURAZIONE"/>
  </r>
  <r>
    <s v="02201130610"/>
    <s v="551B2G"/>
    <s v="02368591208"/>
    <s v="IT02368591208"/>
    <s v="F214800001400310"/>
    <s v="9374996"/>
    <s v="8100004435"/>
    <d v="2015-06-01T00:00:00"/>
    <x v="6"/>
    <n v="16763.689999999999"/>
    <s v="FATTURE E ALTRI DOCUMENTI"/>
    <n v="16763.689999999999"/>
    <n v="0"/>
    <n v="0"/>
    <n v="0"/>
    <n v="0"/>
    <n v="16763.689999999999"/>
    <s v="NO"/>
    <s v="551B2G"/>
    <s v="Azienda Ospedaliera Sant'Anna e San Sebastiano di Caserta - FATTURAZIONE"/>
  </r>
  <r>
    <s v="02201130610"/>
    <s v="551B2G"/>
    <s v="04786681215"/>
    <s v="IT04786681215"/>
    <s v="F547762000096283"/>
    <s v="13130165259"/>
    <s v="1900195206"/>
    <d v="2024-10-10T00:00:00"/>
    <x v="5"/>
    <n v="836.77"/>
    <s v="FATTURE E ALTRI DOCUMENTI"/>
    <n v="760.7"/>
    <n v="0"/>
    <n v="0"/>
    <n v="0"/>
    <n v="0"/>
    <n v="760.7"/>
    <s v="NO"/>
    <s v="551B2G"/>
    <s v="Azienda Ospedaliera Sant'Anna e San Sebastiano di Caserta - FATTURAZIONE"/>
  </r>
  <r>
    <s v="02201130610"/>
    <s v="551B2G"/>
    <s v="06261440728"/>
    <s v="IT06261440728"/>
    <s v="F547762000088413"/>
    <s v="11937599421"/>
    <s v="1274/2024"/>
    <d v="2024-04-17T00:00:00"/>
    <x v="5"/>
    <n v="1244.4000000000001"/>
    <s v="FATTURE E ALTRI DOCUMENTI"/>
    <n v="1020"/>
    <n v="0"/>
    <n v="0"/>
    <n v="0"/>
    <n v="0"/>
    <n v="1020"/>
    <s v="NO"/>
    <s v="551B2G"/>
    <s v="Azienda Ospedaliera Sant'Anna e San Sebastiano di Caserta - FATTURAZIONE"/>
  </r>
  <r>
    <s v="02201130610"/>
    <s v="551B2G"/>
    <s v="03992220966"/>
    <s v="IT03992220966"/>
    <s v="F253757000003726"/>
    <s v="26388708"/>
    <s v="3059022150"/>
    <d v="2015-12-16T00:00:00"/>
    <x v="6"/>
    <n v="3294"/>
    <s v="FATTURE E ALTRI DOCUMENTI"/>
    <n v="2700"/>
    <n v="0"/>
    <n v="0"/>
    <n v="0"/>
    <n v="0"/>
    <n v="2700"/>
    <s v="NO"/>
    <s v="551B2G"/>
    <s v="Azienda Ospedaliera Sant'Anna e San Sebastiano di Caserta - FATTURAZIONE"/>
  </r>
  <r>
    <s v="02201130610"/>
    <s v="551B2G"/>
    <s v="02774840595"/>
    <s v="IT02774840595"/>
    <s v="F547762000096926"/>
    <s v="13232201879"/>
    <s v="9898743456"/>
    <d v="2024-10-24T00:00:00"/>
    <x v="5"/>
    <n v="4002.77"/>
    <s v="FATTURE E ALTRI DOCUMENTI"/>
    <n v="3638.88"/>
    <n v="0"/>
    <n v="0"/>
    <n v="0"/>
    <n v="0"/>
    <n v="3638.88"/>
    <s v="NO"/>
    <s v="551B2G"/>
    <s v="Azienda Ospedaliera Sant'Anna e San Sebastiano di Caserta - FATTURAZIONE"/>
  </r>
  <r>
    <s v="02201130610"/>
    <s v="551B2G"/>
    <s v="09238800156"/>
    <s v="IT09238800156"/>
    <s v="F547762000020688"/>
    <s v="137093079"/>
    <s v="1024758971"/>
    <d v="2018-12-28T00:00:00"/>
    <x v="7"/>
    <n v="137.62"/>
    <s v="FATTURE E ALTRI DOCUMENTI"/>
    <n v="112.8"/>
    <n v="0"/>
    <n v="0"/>
    <n v="0"/>
    <n v="0"/>
    <n v="112.8"/>
    <s v="NO"/>
    <s v="551B2G"/>
    <s v="Azienda Ospedaliera Sant'Anna e San Sebastiano di Caserta - FATTURAZIONE"/>
  </r>
  <r>
    <s v="02201130610"/>
    <s v="551B2G"/>
    <s v="LNIFNC66L01B963T"/>
    <s v="IT02533440612"/>
    <s v="F547762000034196"/>
    <s v="2697095775"/>
    <s v="72"/>
    <d v="2020-03-13T00:00:00"/>
    <x v="3"/>
    <n v="38849.74"/>
    <s v="FATTURE E ALTRI DOCUMENTI"/>
    <n v="38849.74"/>
    <n v="0"/>
    <n v="0"/>
    <n v="0"/>
    <n v="0"/>
    <n v="38849.74"/>
    <s v="NO"/>
    <s v="551B2G"/>
    <s v="Azienda Ospedaliera Sant'Anna e San Sebastiano di Caserta - FATTURAZIONE"/>
  </r>
  <r>
    <s v="02201130610"/>
    <s v="551B2G"/>
    <s v="02790240101"/>
    <s v="IT02790240101"/>
    <s v="F547762000088748"/>
    <s v="11960177783"/>
    <s v="12176"/>
    <d v="2024-04-16T00:00:00"/>
    <x v="5"/>
    <n v="219.6"/>
    <s v="FATTURE E ALTRI DOCUMENTI"/>
    <n v="180"/>
    <n v="0"/>
    <n v="0"/>
    <n v="0"/>
    <n v="0"/>
    <n v="180"/>
    <s v="NO"/>
    <s v="551B2G"/>
    <s v="Azienda Ospedaliera Sant'Anna e San Sebastiano di Caserta - FATTURAZIONE"/>
  </r>
  <r>
    <s v="02201130610"/>
    <s v="551B2G"/>
    <s v="80004270619"/>
    <s v="IT00908580616"/>
    <s v="F547762000062474"/>
    <s v="7676649327"/>
    <s v="2022/FATT-211"/>
    <d v="2022-07-18T00:00:00"/>
    <x v="9"/>
    <n v="48.8"/>
    <s v="FATTURE E ALTRI DOCUMENTI"/>
    <n v="48.8"/>
    <n v="0"/>
    <n v="0"/>
    <n v="0"/>
    <n v="0"/>
    <n v="48.8"/>
    <s v="NO"/>
    <s v="551B2G"/>
    <s v="Azienda Ospedaliera Sant'Anna e San Sebastiano di Caserta - FATTURAZIONE"/>
  </r>
  <r>
    <s v="02201130610"/>
    <s v="551B2G"/>
    <s v="01948180649"/>
    <s v="IT01948180649"/>
    <s v="F547762000065589"/>
    <s v="8264044657"/>
    <s v="1300000329"/>
    <d v="2022-10-19T00:00:00"/>
    <x v="9"/>
    <n v="785.2"/>
    <s v="FATTURE E ALTRI DOCUMENTI"/>
    <n v="785.2"/>
    <n v="0"/>
    <n v="0"/>
    <n v="0"/>
    <n v="0"/>
    <n v="785.2"/>
    <s v="NO"/>
    <s v="551B2G"/>
    <s v="Azienda Ospedaliera Sant'Anna e San Sebastiano di Caserta - FATTURAZIONE"/>
  </r>
  <r>
    <s v="02201130610"/>
    <s v="551B2G"/>
    <s v="01323030690"/>
    <s v="IT01282360682"/>
    <s v="F547762000093259"/>
    <s v="12626471110"/>
    <s v="2224919511"/>
    <d v="2024-07-23T00:00:00"/>
    <x v="5"/>
    <n v="8303.52"/>
    <s v="FATTURE E ALTRI DOCUMENTI"/>
    <n v="7097.71"/>
    <n v="0"/>
    <n v="0"/>
    <n v="0"/>
    <n v="0"/>
    <n v="7097.71"/>
    <s v="NO"/>
    <s v="551B2G"/>
    <s v="Azienda Ospedaliera Sant'Anna e San Sebastiano di Caserta - FATTURAZIONE"/>
  </r>
  <r>
    <s v="02201130610"/>
    <s v="551B2G"/>
    <s v="04786681215"/>
    <s v="IT04786681215"/>
    <s v="F547762000011024"/>
    <s v="95456368"/>
    <s v="          1900015554"/>
    <d v="2018-01-31T00:00:00"/>
    <x v="7"/>
    <n v="27803.74"/>
    <s v="FATTURE E ALTRI DOCUMENTI"/>
    <n v="22789.95"/>
    <n v="0"/>
    <n v="0"/>
    <n v="0"/>
    <n v="0"/>
    <n v="22789.95"/>
    <s v="NO"/>
    <s v="551B2G"/>
    <s v="Azienda Ospedaliera Sant'Anna e San Sebastiano di Caserta - FATTURAZIONE"/>
  </r>
  <r>
    <s v="02201130610"/>
    <s v="551B2G"/>
    <s v="09275090158"/>
    <s v="IT09275090158"/>
    <s v="F253757000018952"/>
    <s v="61494403"/>
    <s v="7717001052"/>
    <d v="2017-01-27T00:00:00"/>
    <x v="1"/>
    <n v="1819.24"/>
    <s v="FATTURE E ALTRI DOCUMENTI"/>
    <n v="1491.18"/>
    <n v="0"/>
    <n v="0"/>
    <n v="0"/>
    <n v="0"/>
    <n v="1491.18"/>
    <s v="NO"/>
    <s v="551B2G"/>
    <s v="Azienda Ospedaliera Sant'Anna e San Sebastiano di Caserta - FATTURAZIONE"/>
  </r>
  <r>
    <s v="02201130610"/>
    <s v="551B2G"/>
    <s v="09331210154"/>
    <s v="IT00953780962"/>
    <s v="F253757000011458"/>
    <s v="41889237"/>
    <s v="931120379"/>
    <d v="2016-06-09T00:00:00"/>
    <x v="0"/>
    <n v="532.9"/>
    <s v="FATTURE E ALTRI DOCUMENTI"/>
    <n v="512.4"/>
    <n v="0"/>
    <n v="0"/>
    <n v="0"/>
    <n v="348"/>
    <n v="164.4"/>
    <s v="NO"/>
    <s v="551B2G"/>
    <s v="Azienda Ospedaliera Sant'Anna e San Sebastiano di Caserta - FATTURAZIONE"/>
  </r>
  <r>
    <s v="02201130610"/>
    <s v="551B2G"/>
    <s v="01114601006"/>
    <s v="IT01114601006"/>
    <s v="F547762000022107"/>
    <s v="338557736"/>
    <s v="8019014441"/>
    <d v="2019-02-11T00:00:00"/>
    <x v="2"/>
    <n v="10.98"/>
    <s v="FATTURE E ALTRI DOCUMENTI"/>
    <n v="9"/>
    <n v="0"/>
    <n v="0"/>
    <n v="0"/>
    <n v="0"/>
    <n v="9"/>
    <s v="NO"/>
    <s v="551B2G"/>
    <s v="Azienda Ospedaliera Sant'Anna e San Sebastiano di Caserta - FATTURAZIONE"/>
  </r>
  <r>
    <s v="02201130610"/>
    <s v="551B2G"/>
    <s v="10181220152"/>
    <s v="IT10181220152"/>
    <s v="F547762000011300"/>
    <s v="96254575"/>
    <s v="9578305968"/>
    <d v="2018-02-22T00:00:00"/>
    <x v="7"/>
    <n v="207.4"/>
    <s v="FATTURE E ALTRI DOCUMENTI"/>
    <n v="170"/>
    <n v="0"/>
    <n v="0"/>
    <n v="0"/>
    <n v="0"/>
    <n v="170"/>
    <s v="NO"/>
    <s v="551B2G"/>
    <s v="Azienda Ospedaliera Sant'Anna e San Sebastiano di Caserta - FATTURAZIONE"/>
  </r>
  <r>
    <s v="02201130610"/>
    <s v="551B2G"/>
    <s v="02368591208"/>
    <s v="IT02368591208"/>
    <s v="F214800000696638"/>
    <s v="5336249"/>
    <s v="8100001476"/>
    <d v="2015-04-13T00:00:00"/>
    <x v="6"/>
    <n v="15429.23"/>
    <s v="FATTURE E ALTRI DOCUMENTI"/>
    <n v="15429.23"/>
    <n v="0"/>
    <n v="0"/>
    <n v="0"/>
    <n v="0"/>
    <n v="15429.23"/>
    <s v="NO"/>
    <s v="551B2G"/>
    <s v="Azienda Ospedaliera Sant'Anna e San Sebastiano di Caserta - FATTURAZIONE"/>
  </r>
  <r>
    <s v="02201130610"/>
    <s v="551B2G"/>
    <s v="01303190639"/>
    <s v="IT01303190639"/>
    <s v="F253757000012682"/>
    <s v="44686309"/>
    <s v="000159"/>
    <d v="2016-06-30T00:00:00"/>
    <x v="0"/>
    <n v="427065.1"/>
    <s v="FATTURE E ALTRI DOCUMENTI"/>
    <n v="350053.36"/>
    <n v="0"/>
    <n v="0"/>
    <n v="0"/>
    <n v="346450.11"/>
    <n v="3603.25"/>
    <s v="NO"/>
    <s v="551B2G"/>
    <s v="Azienda Ospedaliera Sant'Anna e San Sebastiano di Caserta - FATTURAZIONE"/>
  </r>
  <r>
    <s v="02201130610"/>
    <s v="551B2G"/>
    <s v="08082461008"/>
    <s v="IT08082461008"/>
    <s v="F547762000010459"/>
    <s v="93444708"/>
    <s v="18015572"/>
    <d v="2018-01-25T00:00:00"/>
    <x v="7"/>
    <n v="736.4"/>
    <s v="FATTURE E ALTRI DOCUMENTI"/>
    <n v="708.08"/>
    <n v="0"/>
    <n v="0"/>
    <n v="0"/>
    <n v="0"/>
    <n v="708.08"/>
    <s v="NO"/>
    <s v="551B2G"/>
    <s v="Azienda Ospedaliera Sant'Anna e San Sebastiano di Caserta - FATTURAZIONE"/>
  </r>
  <r>
    <s v="02201130610"/>
    <s v="551B2G"/>
    <s v="06854100630"/>
    <s v="IT06854100630"/>
    <s v="F253757000016185"/>
    <s v="53907200"/>
    <s v="FEL/2016/437"/>
    <d v="2016-11-04T00:00:00"/>
    <x v="0"/>
    <n v="131.11000000000001"/>
    <s v="FATTURE E ALTRI DOCUMENTI"/>
    <n v="131.11000000000001"/>
    <n v="0"/>
    <n v="0"/>
    <n v="0"/>
    <n v="0"/>
    <n v="131.11000000000001"/>
    <s v="NO"/>
    <s v="551B2G"/>
    <s v="Azienda Ospedaliera Sant'Anna e San Sebastiano di Caserta - FATTURAZIONE"/>
  </r>
  <r>
    <s v="02201130610"/>
    <s v="551B2G"/>
    <s v="16825251008"/>
    <s v="IT16825251008"/>
    <s v="F547762000094039"/>
    <s v="12738356749"/>
    <s v="2410000735"/>
    <d v="2024-07-31T00:00:00"/>
    <x v="5"/>
    <n v="2066.25"/>
    <s v="FATTURE E ALTRI DOCUMENTI"/>
    <n v="1693.65"/>
    <n v="0"/>
    <n v="0"/>
    <n v="0"/>
    <n v="0"/>
    <n v="1693.65"/>
    <s v="NO"/>
    <s v="551B2G"/>
    <s v="Azienda Ospedaliera Sant'Anna e San Sebastiano di Caserta - FATTURAZIONE"/>
  </r>
  <r>
    <s v="02201130610"/>
    <s v="551B2G"/>
    <s v="00911350635"/>
    <s v="IT00911350635"/>
    <s v="F547762000040486"/>
    <s v="3831163781"/>
    <s v="1000000105"/>
    <d v="2020-10-12T00:00:00"/>
    <x v="3"/>
    <n v="115.1"/>
    <s v="FATTURE E ALTRI DOCUMENTI"/>
    <n v="115.1"/>
    <n v="0"/>
    <n v="0"/>
    <n v="0"/>
    <n v="0"/>
    <n v="115.1"/>
    <s v="NO"/>
    <s v="551B2G"/>
    <s v="Azienda Ospedaliera Sant'Anna e San Sebastiano di Caserta - FATTURAZIONE"/>
  </r>
  <r>
    <s v="02201130610"/>
    <s v="551B2G"/>
    <s v="11264670156"/>
    <s v="IT11264670156"/>
    <s v="F547762000005281"/>
    <s v="77514315"/>
    <s v="2017/7500020964"/>
    <d v="2017-07-11T00:00:00"/>
    <x v="1"/>
    <n v="854"/>
    <s v="FATTURE E ALTRI DOCUMENTI"/>
    <n v="700"/>
    <n v="0"/>
    <n v="0"/>
    <n v="0"/>
    <n v="0"/>
    <n v="700"/>
    <s v="NO"/>
    <s v="551B2G"/>
    <s v="Azienda Ospedaliera Sant'Anna e San Sebastiano di Caserta - FATTURAZIONE"/>
  </r>
  <r>
    <s v="02201130610"/>
    <s v="551B2G"/>
    <s v="ZZIMHL74T43E791B"/>
    <s v="IT03057510616"/>
    <s v="F547762000013473"/>
    <s v="102817488"/>
    <s v="5/PA"/>
    <d v="2018-04-30T00:00:00"/>
    <x v="7"/>
    <n v="1996.86"/>
    <s v="FATTURE E ALTRI DOCUMENTI"/>
    <n v="1654.8"/>
    <n v="0"/>
    <n v="0"/>
    <n v="0"/>
    <n v="0"/>
    <n v="1654.8"/>
    <s v="NO"/>
    <s v="551B2G"/>
    <s v="Azienda Ospedaliera Sant'Anna e San Sebastiano di Caserta - FATTURAZIONE"/>
  </r>
  <r>
    <s v="02201130610"/>
    <s v="551B2G"/>
    <s v="03811330616"/>
    <s v="IT03811330616"/>
    <s v="F547762000086680"/>
    <s v="11627920875"/>
    <s v="11"/>
    <d v="2024-03-05T00:00:00"/>
    <x v="5"/>
    <n v="2491.2399999999998"/>
    <s v="FATTURE E ALTRI DOCUMENTI"/>
    <n v="2491.2399999999998"/>
    <n v="0"/>
    <n v="0"/>
    <n v="0"/>
    <n v="2042"/>
    <n v="449.24"/>
    <s v="NO"/>
    <s v="551B2G"/>
    <s v="Azienda Ospedaliera Sant'Anna e San Sebastiano di Caserta - FATTURAZIONE"/>
  </r>
  <r>
    <s v="02201130610"/>
    <s v="551B2G"/>
    <s v="DMLMRA68D25F839G"/>
    <s v="IT05197821217"/>
    <s v="F547762000006193"/>
    <s v="79270238"/>
    <s v="4/PA"/>
    <d v="2017-08-10T00:00:00"/>
    <x v="1"/>
    <n v="1429.4"/>
    <s v="FATTURE E ALTRI DOCUMENTI"/>
    <n v="1429.4"/>
    <n v="0"/>
    <n v="0"/>
    <n v="0"/>
    <n v="1427.4"/>
    <n v="2"/>
    <s v="NO"/>
    <s v="551B2G"/>
    <s v="Azienda Ospedaliera Sant'Anna e San Sebastiano di Caserta - FATTURAZIONE"/>
  </r>
  <r>
    <s v="02201130610"/>
    <s v="551B2G"/>
    <s v="12572900152"/>
    <s v="IT06032681006"/>
    <s v="F547762000091675"/>
    <s v="12412714622"/>
    <s v="26170649"/>
    <d v="2024-06-18T00:00:00"/>
    <x v="5"/>
    <n v="950.43"/>
    <s v="FATTURE E ALTRI DOCUMENTI"/>
    <n v="908.64"/>
    <n v="0"/>
    <n v="0"/>
    <n v="0"/>
    <n v="0"/>
    <n v="908.64"/>
    <s v="NO"/>
    <s v="551B2G"/>
    <s v="Azienda Ospedaliera Sant'Anna e San Sebastiano di Caserta - FATTURAZIONE"/>
  </r>
  <r>
    <s v="02201130610"/>
    <s v="551B2G"/>
    <s v="07599490963"/>
    <s v="IT07599490963"/>
    <s v="F547762000042717"/>
    <s v="4213351865"/>
    <s v="9270020071"/>
    <d v="2020-12-11T00:00:00"/>
    <x v="3"/>
    <n v="5632"/>
    <s v="FATTURE E ALTRI DOCUMENTI"/>
    <n v="5632"/>
    <n v="0"/>
    <n v="0"/>
    <n v="0"/>
    <n v="0"/>
    <n v="5632"/>
    <s v="NO"/>
    <s v="551B2G"/>
    <s v="Azienda Ospedaliera Sant'Anna e San Sebastiano di Caserta - FATTURAZIONE"/>
  </r>
  <r>
    <s v="02201130610"/>
    <s v="551B2G"/>
    <s v="07438910635"/>
    <s v="IT07438910635"/>
    <s v="F547762000021071"/>
    <s v="147061373"/>
    <s v="2/907"/>
    <d v="2018-12-31T00:00:00"/>
    <x v="7"/>
    <n v="242.54"/>
    <s v="FATTURE E ALTRI DOCUMENTI"/>
    <n v="198.8"/>
    <n v="0"/>
    <n v="0"/>
    <n v="0"/>
    <n v="0"/>
    <n v="198.8"/>
    <s v="NO"/>
    <s v="551B2G"/>
    <s v="Azienda Ospedaliera Sant'Anna e San Sebastiano di Caserta - FATTURAZIONE"/>
  </r>
  <r>
    <s v="02201130610"/>
    <s v="551B2G"/>
    <s v="13756881002"/>
    <s v="IT13756881002"/>
    <s v="F547762000056262"/>
    <s v="6607489607"/>
    <s v="FCEL22-00506"/>
    <d v="2022-01-28T00:00:00"/>
    <x v="9"/>
    <n v="22.11"/>
    <s v="FATTURE E ALTRI DOCUMENTI"/>
    <n v="22.11"/>
    <n v="0"/>
    <n v="0"/>
    <n v="0"/>
    <n v="0"/>
    <n v="22.11"/>
    <s v="NO"/>
    <s v="551B2G"/>
    <s v="Azienda Ospedaliera Sant'Anna e San Sebastiano di Caserta - FATTURAZIONE"/>
  </r>
  <r>
    <s v="02201130610"/>
    <s v="551B2G"/>
    <s v="12410010966"/>
    <s v="IT12410010966"/>
    <s v="F547762000093841"/>
    <s v="12697003395"/>
    <s v="5911300350"/>
    <d v="2023-12-04T00:00:00"/>
    <x v="4"/>
    <n v="1853.23"/>
    <s v="FATTURE E ALTRI DOCUMENTI"/>
    <n v="1684.75"/>
    <n v="0"/>
    <n v="0"/>
    <n v="0"/>
    <n v="0"/>
    <n v="1684.75"/>
    <s v="NO"/>
    <s v="551B2G"/>
    <s v="Azienda Ospedaliera Sant'Anna e San Sebastiano di Caserta - FATTURAZIONE"/>
  </r>
  <r>
    <s v="02201130610"/>
    <s v="551B2G"/>
    <s v="09238800156"/>
    <s v="IT09238800156"/>
    <s v="F253757000015091"/>
    <s v="49898142"/>
    <s v="1023955413"/>
    <d v="2016-09-20T00:00:00"/>
    <x v="0"/>
    <n v="2251.63"/>
    <s v="FATTURE E ALTRI DOCUMENTI"/>
    <n v="1845.6"/>
    <n v="0"/>
    <n v="0"/>
    <n v="0"/>
    <n v="394.8"/>
    <n v="1450.8"/>
    <s v="NO"/>
    <s v="551B2G"/>
    <s v="Azienda Ospedaliera Sant'Anna e San Sebastiano di Caserta - FATTURAZIONE"/>
  </r>
  <r>
    <s v="02201130610"/>
    <s v="551B2G"/>
    <s v="04786681215"/>
    <s v="IT04786681215"/>
    <s v="F547762000029590"/>
    <s v="1841553818"/>
    <s v="          1900178222"/>
    <d v="2019-10-24T00:00:00"/>
    <x v="2"/>
    <n v="1.98"/>
    <s v="FATTURE E ALTRI DOCUMENTI"/>
    <n v="1.8"/>
    <n v="0"/>
    <n v="0"/>
    <n v="0"/>
    <n v="0"/>
    <n v="1.8"/>
    <s v="NO"/>
    <s v="551B2G"/>
    <s v="Azienda Ospedaliera Sant'Anna e San Sebastiano di Caserta - FATTURAZIONE"/>
  </r>
  <r>
    <s v="02201130610"/>
    <s v="551B2G"/>
    <s v="03519500619"/>
    <s v="IT03519500619"/>
    <s v="F547762000010310"/>
    <s v="92713850"/>
    <s v="          1300003055"/>
    <d v="2017-12-29T00:00:00"/>
    <x v="1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08168131210"/>
    <s v="IT08168131210"/>
    <s v="F547762000082322"/>
    <s v="10962949429"/>
    <s v="114/EL"/>
    <d v="2023-11-29T00:00:00"/>
    <x v="4"/>
    <n v="12510.15"/>
    <s v="FATTURE E ALTRI DOCUMENTI"/>
    <n v="12510.15"/>
    <n v="0"/>
    <n v="0"/>
    <n v="0"/>
    <n v="10628.52"/>
    <n v="1881.63"/>
    <s v="NO"/>
    <s v="551B2G"/>
    <s v="Azienda Ospedaliera Sant'Anna e San Sebastiano di Caserta - FATTURAZIONE"/>
  </r>
  <r>
    <s v="02201130610"/>
    <s v="551B2G"/>
    <s v="06908670638"/>
    <s v="IT06908670638"/>
    <s v="F547762000095074"/>
    <s v="12941511531"/>
    <s v="1300000738"/>
    <d v="2024-09-13T00:00:00"/>
    <x v="5"/>
    <n v="136852"/>
    <s v="FATTURE E ALTRI DOCUMENTI"/>
    <n v="136852"/>
    <n v="0"/>
    <n v="0"/>
    <n v="0"/>
    <n v="0"/>
    <n v="136852"/>
    <s v="NO"/>
    <s v="551B2G"/>
    <s v="Azienda Ospedaliera Sant'Anna e San Sebastiano di Caserta - FATTURAZIONE"/>
  </r>
  <r>
    <s v="02201130610"/>
    <s v="551B2G"/>
    <s v="09331210154"/>
    <s v="IT00953780962"/>
    <s v="F547762000019061"/>
    <s v="126843446"/>
    <s v="931394796"/>
    <d v="2018-11-07T00:00:00"/>
    <x v="7"/>
    <n v="2365.79"/>
    <s v="FATTURE E ALTRI DOCUMENTI"/>
    <n v="2274.8000000000002"/>
    <n v="0"/>
    <n v="0"/>
    <n v="0"/>
    <n v="2007.6"/>
    <n v="267.2"/>
    <s v="NO"/>
    <s v="551B2G"/>
    <s v="Azienda Ospedaliera Sant'Anna e San Sebastiano di Caserta - FATTURAZIONE"/>
  </r>
  <r>
    <s v="02201130610"/>
    <s v="551B2G"/>
    <s v="02142410683"/>
    <s v="IT02142410683"/>
    <s v="F547762000015123"/>
    <s v="107240651"/>
    <s v="232/01"/>
    <d v="2018-05-31T00:00:00"/>
    <x v="7"/>
    <n v="6002.4"/>
    <s v="FATTURE E ALTRI DOCUMENTI"/>
    <n v="4920"/>
    <n v="0"/>
    <n v="0"/>
    <n v="0"/>
    <n v="3280"/>
    <n v="1640"/>
    <s v="NO"/>
    <s v="551B2G"/>
    <s v="Azienda Ospedaliera Sant'Anna e San Sebastiano di Caserta - FATTURAZIONE"/>
  </r>
  <r>
    <s v="02201130610"/>
    <s v="551B2G"/>
    <s v="02790240101"/>
    <s v="IT02790240101"/>
    <s v="F547762000021020"/>
    <s v="159976100"/>
    <s v="27793"/>
    <d v="2018-12-31T00:00:00"/>
    <x v="7"/>
    <n v="176.85"/>
    <s v="FATTURE E ALTRI DOCUMENTI"/>
    <n v="144.96"/>
    <n v="0"/>
    <n v="0"/>
    <n v="0"/>
    <n v="0"/>
    <n v="144.96"/>
    <s v="NO"/>
    <s v="551B2G"/>
    <s v="Azienda Ospedaliera Sant'Anna e San Sebastiano di Caserta - FATTURAZIONE"/>
  </r>
  <r>
    <s v="02201130610"/>
    <s v="551B2G"/>
    <s v="06261440728"/>
    <s v="IT06261440728"/>
    <s v="F547762000088417"/>
    <s v="11937599343"/>
    <s v="1269/2024"/>
    <d v="2024-04-17T00:00:00"/>
    <x v="5"/>
    <n v="2207.2399999999998"/>
    <s v="NOTA DI CREDITO"/>
    <n v="1809.21"/>
    <n v="0"/>
    <n v="0"/>
    <n v="0"/>
    <n v="0"/>
    <n v="-1809.21"/>
    <s v="NO"/>
    <s v="551B2G"/>
    <s v="Azienda Ospedaliera Sant'Anna e San Sebastiano di Caserta - FATTURAZIONE"/>
  </r>
  <r>
    <s v="02201130610"/>
    <s v="551B2G"/>
    <s v="02368591208"/>
    <s v="IT02368591208"/>
    <s v="F214800001319382"/>
    <s v="8815669"/>
    <s v="8100004004"/>
    <d v="2015-05-25T00:00:00"/>
    <x v="6"/>
    <n v="41.8"/>
    <s v="FATTURE E ALTRI DOCUMENTI"/>
    <n v="34.26"/>
    <n v="0"/>
    <n v="0"/>
    <n v="0"/>
    <n v="0"/>
    <n v="34.26"/>
    <s v="NO"/>
    <s v="551B2G"/>
    <s v="Azienda Ospedaliera Sant'Anna e San Sebastiano di Caserta - FATTURAZIONE"/>
  </r>
  <r>
    <s v="02201130610"/>
    <s v="551B2G"/>
    <s v="04786681215"/>
    <s v="IT04786681215"/>
    <s v="F547762000016563"/>
    <s v="114008745"/>
    <s v="          1900122023"/>
    <d v="2018-07-19T00:00:00"/>
    <x v="7"/>
    <n v="139381.44"/>
    <s v="NOTA DI CREDITO"/>
    <n v="126710.39999999999"/>
    <n v="0"/>
    <n v="0"/>
    <n v="0"/>
    <n v="0"/>
    <n v="-126710.39999999999"/>
    <s v="NO"/>
    <s v="551B2G"/>
    <s v="Azienda Ospedaliera Sant'Anna e San Sebastiano di Caserta - FATTURAZIONE"/>
  </r>
  <r>
    <s v="02201130610"/>
    <s v="551B2G"/>
    <s v="PLMMRA63A29I234P"/>
    <s v="IT01883790618"/>
    <s v="F547762000006052"/>
    <s v="78801701"/>
    <s v="07/e"/>
    <d v="2017-07-31T00:00:00"/>
    <x v="1"/>
    <n v="617.76"/>
    <s v="FATTURE E ALTRI DOCUMENTI"/>
    <n v="561.6"/>
    <n v="0"/>
    <n v="0"/>
    <n v="0"/>
    <n v="0"/>
    <n v="561.6"/>
    <s v="NO"/>
    <s v="551B2G"/>
    <s v="Azienda Ospedaliera Sant'Anna e San Sebastiano di Caserta - FATTURAZIONE"/>
  </r>
  <r>
    <s v="02201130610"/>
    <s v="551B2G"/>
    <s v="04786681215"/>
    <s v="IT04786681215"/>
    <s v="F547762000093021"/>
    <s v="12610730798"/>
    <s v="1900145075"/>
    <d v="2024-07-22T00:00:00"/>
    <x v="5"/>
    <n v="809.89"/>
    <s v="FATTURE E ALTRI DOCUMENTI"/>
    <n v="736.26"/>
    <n v="0"/>
    <n v="0"/>
    <n v="0"/>
    <n v="0"/>
    <n v="736.26"/>
    <s v="NO"/>
    <s v="551B2G"/>
    <s v="Azienda Ospedaliera Sant'Anna e San Sebastiano di Caserta - FATTURAZIONE"/>
  </r>
  <r>
    <s v="02201130610"/>
    <s v="551B2G"/>
    <s v="09331210154"/>
    <s v="IT00953780962"/>
    <s v="F214800002270055"/>
    <s v="15485607"/>
    <s v="931005166"/>
    <d v="2015-05-08T00:00:00"/>
    <x v="6"/>
    <n v="55.54"/>
    <s v="FATTURE E ALTRI DOCUMENTI"/>
    <n v="53.4"/>
    <n v="0"/>
    <n v="0"/>
    <n v="0"/>
    <n v="0"/>
    <n v="53.4"/>
    <s v="NO"/>
    <s v="551B2G"/>
    <s v="Azienda Ospedaliera Sant'Anna e San Sebastiano di Caserta - FATTURAZIONE"/>
  </r>
  <r>
    <s v="02201130610"/>
    <s v="551B2G"/>
    <s v="04786681215"/>
    <s v="IT04786681215"/>
    <s v="F547762000010295"/>
    <s v="92713391"/>
    <s v="          1900223715"/>
    <d v="2017-12-31T00:00:00"/>
    <x v="1"/>
    <n v="1747.24"/>
    <s v="NOTA DI CREDITO"/>
    <n v="1588.4"/>
    <n v="0"/>
    <n v="0"/>
    <n v="0"/>
    <n v="0"/>
    <n v="-1588.4"/>
    <s v="NO"/>
    <s v="551B2G"/>
    <s v="Azienda Ospedaliera Sant'Anna e San Sebastiano di Caserta - FATTURAZIONE"/>
  </r>
  <r>
    <s v="02201130610"/>
    <s v="551B2G"/>
    <s v="08082461008"/>
    <s v="IT08082461008"/>
    <s v="F547762000009564"/>
    <s v="90457768"/>
    <s v="17175108"/>
    <d v="2017-12-20T00:00:00"/>
    <x v="1"/>
    <n v="1427.4"/>
    <s v="FATTURE E ALTRI DOCUMENTI"/>
    <n v="1170"/>
    <n v="0"/>
    <n v="0"/>
    <n v="0"/>
    <n v="0"/>
    <n v="1170"/>
    <s v="NO"/>
    <s v="551B2G"/>
    <s v="Azienda Ospedaliera Sant'Anna e San Sebastiano di Caserta - FATTURAZIONE"/>
  </r>
  <r>
    <s v="02201130610"/>
    <s v="551B2G"/>
    <s v="00777910159"/>
    <s v="IT00777910159"/>
    <s v="F547762000002590"/>
    <s v="69416573"/>
    <s v="1410001150"/>
    <d v="2017-04-21T00:00:00"/>
    <x v="1"/>
    <n v="228"/>
    <s v="FATTURE E ALTRI DOCUMENTI"/>
    <n v="219.23"/>
    <n v="0"/>
    <n v="0"/>
    <n v="0"/>
    <n v="0"/>
    <n v="219.23"/>
    <s v="NO"/>
    <s v="551B2G"/>
    <s v="Azienda Ospedaliera Sant'Anna e San Sebastiano di Caserta - FATTURAZIONE"/>
  </r>
  <r>
    <s v="02201130610"/>
    <s v="551B2G"/>
    <s v="06088781213"/>
    <s v="IT06088781213"/>
    <s v="F547762000004970"/>
    <s v="76486637"/>
    <s v="3/74"/>
    <d v="2017-07-10T00:00:00"/>
    <x v="1"/>
    <n v="292.8"/>
    <s v="FATTURE E ALTRI DOCUMENTI"/>
    <n v="240"/>
    <n v="0"/>
    <n v="0"/>
    <n v="0"/>
    <n v="0"/>
    <n v="240"/>
    <s v="NO"/>
    <s v="551B2G"/>
    <s v="Azienda Ospedaliera Sant'Anna e San Sebastiano di Caserta - FATTURAZIONE"/>
  </r>
  <r>
    <s v="02201130610"/>
    <s v="551B2G"/>
    <s v="02292260599"/>
    <s v="IT02292260599"/>
    <s v="F547762000012345"/>
    <s v="98929402"/>
    <s v="0620814709"/>
    <d v="2017-03-22T00:00:00"/>
    <x v="1"/>
    <n v="6862.5"/>
    <s v="FATTURE E ALTRI DOCUMENTI"/>
    <n v="5625"/>
    <n v="0"/>
    <n v="0"/>
    <n v="0"/>
    <n v="0"/>
    <n v="5625"/>
    <s v="NO"/>
    <s v="551B2G"/>
    <s v="Azienda Ospedaliera Sant'Anna e San Sebastiano di Caserta - FATTURAZIONE"/>
  </r>
  <r>
    <s v="02201130610"/>
    <s v="551B2G"/>
    <s v="13756881002"/>
    <s v="IT13756881002"/>
    <s v="F547762000068763"/>
    <s v="8769907633"/>
    <s v="FCEL23-00477"/>
    <d v="2023-01-03T00:00:00"/>
    <x v="4"/>
    <n v="75.790000000000006"/>
    <s v="FATTURE E ALTRI DOCUMENTI"/>
    <n v="75.790000000000006"/>
    <n v="0"/>
    <n v="0"/>
    <n v="0"/>
    <n v="0"/>
    <n v="75.790000000000006"/>
    <s v="NO"/>
    <s v="551B2G"/>
    <s v="Azienda Ospedaliera Sant'Anna e San Sebastiano di Caserta - FATTURAZIONE"/>
  </r>
  <r>
    <s v="02201130610"/>
    <s v="551B2G"/>
    <s v="MNCLNS68E14F839T"/>
    <s v="IT02867280659"/>
    <s v="F253757000003857"/>
    <s v="27008523"/>
    <s v="26"/>
    <d v="2015-12-04T00:00:00"/>
    <x v="6"/>
    <n v="4389.51"/>
    <s v="FATTURE E ALTRI DOCUMENTI"/>
    <n v="2247.85"/>
    <n v="0"/>
    <n v="0"/>
    <n v="0"/>
    <n v="0"/>
    <n v="2247.85"/>
    <s v="NO"/>
    <s v="551B2G"/>
    <s v="Azienda Ospedaliera Sant'Anna e San Sebastiano di Caserta - FATTURAZIONE"/>
  </r>
  <r>
    <s v="02201130610"/>
    <s v="551B2G"/>
    <s v="01313240424"/>
    <s v="IT01313240424"/>
    <s v="F547762000096914"/>
    <s v="13248690578"/>
    <s v="13976/PA"/>
    <d v="2024-10-25T00:00:00"/>
    <x v="5"/>
    <n v="1564.92"/>
    <s v="FATTURE E ALTRI DOCUMENTI"/>
    <n v="1490.4"/>
    <n v="0"/>
    <n v="0"/>
    <n v="0"/>
    <n v="0"/>
    <n v="1490.4"/>
    <s v="NO"/>
    <s v="551B2G"/>
    <s v="Azienda Ospedaliera Sant'Anna e San Sebastiano di Caserta - FATTURAZIONE"/>
  </r>
  <r>
    <s v="02201130610"/>
    <s v="551B2G"/>
    <s v="CLZMHL64M08G942P"/>
    <s v="IT01105350761"/>
    <s v="F547762000092027"/>
    <s v="12448627513"/>
    <s v="8PA"/>
    <d v="2024-07-01T00:00:00"/>
    <x v="5"/>
    <n v="4914.6000000000004"/>
    <s v="FATTURE E ALTRI DOCUMENTI"/>
    <n v="4914.6000000000004"/>
    <n v="0"/>
    <n v="0"/>
    <n v="0"/>
    <n v="4139.92"/>
    <n v="774.68"/>
    <s v="NO"/>
    <s v="551B2G"/>
    <s v="Azienda Ospedaliera Sant'Anna e San Sebastiano di Caserta - FATTURAZIONE"/>
  </r>
  <r>
    <s v="02201130610"/>
    <s v="551B2G"/>
    <s v="RTACMN76M06F839J"/>
    <s v="IT04977951211"/>
    <s v="F547762000091013"/>
    <s v="12312204315"/>
    <s v="3"/>
    <d v="2024-05-31T00:00:00"/>
    <x v="5"/>
    <n v="12419.6"/>
    <s v="NOTA DI CREDITO"/>
    <n v="12419.6"/>
    <n v="0"/>
    <n v="0"/>
    <n v="0"/>
    <n v="0"/>
    <n v="-12419.6"/>
    <s v="NO"/>
    <s v="551B2G"/>
    <s v="Azienda Ospedaliera Sant'Anna e San Sebastiano di Caserta - FATTURAZIONE"/>
  </r>
  <r>
    <s v="02201130610"/>
    <s v="551B2G"/>
    <s v="06111530637"/>
    <s v="IT06111530637"/>
    <s v="F214800002218743"/>
    <s v="14919135"/>
    <s v="5200"/>
    <d v="2015-07-30T00:00:00"/>
    <x v="6"/>
    <n v="1616.26"/>
    <s v="FATTURE E ALTRI DOCUMENTI"/>
    <n v="1324.8"/>
    <n v="0"/>
    <n v="0"/>
    <n v="0"/>
    <n v="0"/>
    <n v="1324.8"/>
    <s v="NO"/>
    <s v="551B2G"/>
    <s v="Azienda Ospedaliera Sant'Anna e San Sebastiano di Caserta - FATTURAZIONE"/>
  </r>
  <r>
    <s v="02201130610"/>
    <s v="551B2G"/>
    <s v="02368591208"/>
    <s v="IT02368591208"/>
    <s v="F214800001312965"/>
    <s v="8815588"/>
    <s v="8100004003"/>
    <d v="2015-05-25T00:00:00"/>
    <x v="6"/>
    <n v="16089.98"/>
    <s v="FATTURE E ALTRI DOCUMENTI"/>
    <n v="13188.51"/>
    <n v="0"/>
    <n v="0"/>
    <n v="0"/>
    <n v="0"/>
    <n v="13188.51"/>
    <s v="NO"/>
    <s v="551B2G"/>
    <s v="Azienda Ospedaliera Sant'Anna e San Sebastiano di Caserta - FATTURAZIONE"/>
  </r>
  <r>
    <s v="02201130610"/>
    <s v="551B2G"/>
    <s v="13866771002"/>
    <s v="IT13866771002"/>
    <s v="F547762000072759"/>
    <s v="9432592618"/>
    <s v="2023/I000000004"/>
    <d v="2023-01-18T00:00:00"/>
    <x v="4"/>
    <n v="3019.5"/>
    <s v="FATTURE E ALTRI DOCUMENTI"/>
    <n v="2475"/>
    <n v="0"/>
    <n v="0"/>
    <n v="0"/>
    <n v="0"/>
    <n v="2475"/>
    <s v="NO"/>
    <s v="551B2G"/>
    <s v="Azienda Ospedaliera Sant'Anna e San Sebastiano di Caserta - FATTURAZIONE"/>
  </r>
  <r>
    <s v="02201130610"/>
    <s v="551B2G"/>
    <s v="06107981216"/>
    <s v="IT06107981216"/>
    <s v="F547762000032041"/>
    <s v="2302061964"/>
    <s v="2/2019M"/>
    <d v="2019-12-31T00:00:00"/>
    <x v="2"/>
    <n v="7476.16"/>
    <s v="NOTA DI CREDITO"/>
    <n v="7476.16"/>
    <n v="0"/>
    <n v="0"/>
    <n v="0"/>
    <n v="961.87"/>
    <n v="-6514.29"/>
    <s v="NO"/>
    <s v="551B2G"/>
    <s v="Azienda Ospedaliera Sant'Anna e San Sebastiano di Caserta - FATTURAZIONE"/>
  </r>
  <r>
    <s v=""/>
    <s v="551B2G"/>
    <s v="03519500619"/>
    <s v="IT03519500619"/>
    <s v="F214800002903717"/>
    <s v="20035962"/>
    <s v="            005/3249"/>
    <d v="2015-10-10T00:00:00"/>
    <x v="6"/>
    <n v="175.61"/>
    <s v="FATTURE E ALTRI DOCUMENTI"/>
    <n v="175.61"/>
    <n v="0"/>
    <n v="0"/>
    <n v="0"/>
    <n v="0"/>
    <n v="175.61"/>
    <s v="NO"/>
    <s v="551B2G"/>
    <s v="Azienda Ospedaliera Sant'Anna e San Sebastiano di Caserta - FATTURAZIONE"/>
  </r>
  <r>
    <s v="02201130610"/>
    <s v="551B2G"/>
    <s v="TFRGNN58M01I234A"/>
    <s v="IT01429060617"/>
    <s v="F547762000017998"/>
    <s v="121273342"/>
    <s v="FATTPA 4_18"/>
    <d v="2018-09-24T00:00:00"/>
    <x v="7"/>
    <n v="203.78"/>
    <s v="FATTURE E ALTRI DOCUMENTI"/>
    <n v="203.78"/>
    <n v="0"/>
    <n v="0"/>
    <n v="0"/>
    <n v="0"/>
    <n v="203.78"/>
    <s v="NO"/>
    <s v="551B2G"/>
    <s v="Azienda Ospedaliera Sant'Anna e San Sebastiano di Caserta - FATTURAZIONE"/>
  </r>
  <r>
    <s v="02201130610"/>
    <s v="551B2G"/>
    <s v="09331210154"/>
    <s v="IT00953780962"/>
    <s v="F547762000015120"/>
    <s v="107208472"/>
    <s v="931349535"/>
    <d v="2018-06-14T00:00:00"/>
    <x v="7"/>
    <n v="3732.14"/>
    <s v="FATTURE E ALTRI DOCUMENTI"/>
    <n v="3588.6"/>
    <n v="0"/>
    <n v="0"/>
    <n v="0"/>
    <n v="2283.61"/>
    <n v="1304.99"/>
    <s v="NO"/>
    <s v="551B2G"/>
    <s v="Azienda Ospedaliera Sant'Anna e San Sebastiano di Caserta - FATTURAZIONE"/>
  </r>
  <r>
    <s v="02201130610"/>
    <s v="551B2G"/>
    <s v="09646540964"/>
    <s v="IT09646540964"/>
    <s v="F547762000037920"/>
    <s v="3311289903"/>
    <s v="6722225806"/>
    <d v="2020-03-19T00:00:00"/>
    <x v="3"/>
    <n v="1747.6"/>
    <s v="FATTURE E ALTRI DOCUMENTI"/>
    <n v="1432.46"/>
    <n v="0"/>
    <n v="0"/>
    <n v="0"/>
    <n v="0"/>
    <n v="1432.46"/>
    <s v="NO"/>
    <s v="551B2G"/>
    <s v="Azienda Ospedaliera Sant'Anna e San Sebastiano di Caserta - FATTURAZIONE"/>
  </r>
  <r>
    <s v="02201130610"/>
    <s v="551B2G"/>
    <s v="02368591208"/>
    <s v="IT02368591208"/>
    <s v="F214800001231357"/>
    <s v="6919519"/>
    <s v="8100002719"/>
    <d v="2015-05-04T00:00:00"/>
    <x v="6"/>
    <n v="41.8"/>
    <s v="FATTURE E ALTRI DOCUMENTI"/>
    <n v="34.26"/>
    <n v="0"/>
    <n v="0"/>
    <n v="0"/>
    <n v="0"/>
    <n v="34.26"/>
    <s v="NO"/>
    <s v="551B2G"/>
    <s v="Azienda Ospedaliera Sant'Anna e San Sebastiano di Caserta - FATTURAZIONE"/>
  </r>
  <r>
    <s v="02201130610"/>
    <s v="551B2G"/>
    <s v="06909360635"/>
    <s v="IT06909360635"/>
    <s v="F547762000096985"/>
    <s v="13235326065"/>
    <s v="1300000780"/>
    <d v="2024-10-25T00:00:00"/>
    <x v="5"/>
    <n v="190.5"/>
    <s v="FATTURE E ALTRI DOCUMENTI"/>
    <n v="190.5"/>
    <n v="0"/>
    <n v="0"/>
    <n v="0"/>
    <n v="0"/>
    <n v="190.5"/>
    <s v="NO"/>
    <s v="551B2G"/>
    <s v="Azienda Ospedaliera Sant'Anna e San Sebastiano di Caserta - FATTURAZIONE"/>
  </r>
  <r>
    <s v="02201130610"/>
    <s v="551B2G"/>
    <s v="00133360081"/>
    <s v="IT01737830230"/>
    <s v="F547762000049803"/>
    <s v="5417189159"/>
    <s v="S1/007617"/>
    <d v="2021-06-29T00:00:00"/>
    <x v="8"/>
    <n v="1726.56"/>
    <s v="FATTURE E ALTRI DOCUMENTI"/>
    <n v="1569.6"/>
    <n v="0"/>
    <n v="0"/>
    <n v="0"/>
    <n v="0"/>
    <n v="1569.6"/>
    <s v="NO"/>
    <s v="551B2G"/>
    <s v="Azienda Ospedaliera Sant'Anna e San Sebastiano di Caserta - FATTURAZIONE"/>
  </r>
  <r>
    <s v="02201130610"/>
    <s v="551B2G"/>
    <s v="04786681215"/>
    <s v="IT04786681215"/>
    <s v="F547762000036675"/>
    <s v="3052428292"/>
    <s v="1900081160"/>
    <d v="2020-05-28T00:00:00"/>
    <x v="3"/>
    <n v="677.6"/>
    <s v="NOTA DI CREDITO"/>
    <n v="616"/>
    <n v="0"/>
    <n v="0"/>
    <n v="0"/>
    <n v="0"/>
    <n v="-616"/>
    <s v="NO"/>
    <s v="551B2G"/>
    <s v="Azienda Ospedaliera Sant'Anna e San Sebastiano di Caserta - FATTURAZIONE"/>
  </r>
  <r>
    <s v="02201130610"/>
    <s v="551B2G"/>
    <s v="00799960158"/>
    <s v="IT11991500015"/>
    <s v="F547762000054532"/>
    <s v="6281423484"/>
    <s v="E010135"/>
    <d v="2021-12-06T00:00:00"/>
    <x v="8"/>
    <n v="31.23"/>
    <s v="NOTA DI CREDITO"/>
    <n v="31.23"/>
    <n v="0"/>
    <n v="0"/>
    <n v="0"/>
    <n v="0"/>
    <n v="-31.23"/>
    <s v="NO"/>
    <s v="551B2G"/>
    <s v="Azienda Ospedaliera Sant'Anna e San Sebastiano di Caserta - FATTURAZIONE"/>
  </r>
  <r>
    <s v="02201130610"/>
    <s v="551B2G"/>
    <s v="07960110158"/>
    <s v="IT07960110158"/>
    <s v="F547762000059331"/>
    <s v="7155275659"/>
    <s v="90005453"/>
    <d v="2022-04-25T00:00:00"/>
    <x v="9"/>
    <n v="252.65"/>
    <s v="FATTURE E ALTRI DOCUMENTI"/>
    <n v="252.65"/>
    <n v="0"/>
    <n v="0"/>
    <n v="0"/>
    <n v="0"/>
    <n v="252.65"/>
    <s v="NO"/>
    <s v="551B2G"/>
    <s v="Azienda Ospedaliera Sant'Anna e San Sebastiano di Caserta - FATTURAZIONE"/>
  </r>
  <r>
    <s v="02201130610"/>
    <s v="551B2G"/>
    <s v="00322800376"/>
    <s v="IT00503151201"/>
    <s v="F547762000062749"/>
    <s v="7723820221"/>
    <s v="8019084"/>
    <d v="2022-07-26T00:00:00"/>
    <x v="9"/>
    <n v="159.25"/>
    <s v="FATTURE E ALTRI DOCUMENTI"/>
    <n v="159.25"/>
    <n v="0"/>
    <n v="0"/>
    <n v="0"/>
    <n v="0"/>
    <n v="159.25"/>
    <s v="NO"/>
    <s v="551B2G"/>
    <s v="Azienda Ospedaliera Sant'Anna e San Sebastiano di Caserta - FATTURAZIONE"/>
  </r>
  <r>
    <s v="02201130610"/>
    <s v="551B2G"/>
    <s v="06549610480"/>
    <s v="IT06549610480"/>
    <s v="F547762000061225"/>
    <s v="7466451565"/>
    <s v="FVS220000137"/>
    <d v="2022-04-30T00:00:00"/>
    <x v="9"/>
    <n v="2008.8"/>
    <s v="FATTURE E ALTRI DOCUMENTI"/>
    <n v="1665"/>
    <n v="0"/>
    <n v="0"/>
    <n v="0"/>
    <n v="0"/>
    <n v="1665"/>
    <s v="NO"/>
    <s v="551B2G"/>
    <s v="Azienda Ospedaliera Sant'Anna e San Sebastiano di Caserta - FATTURAZIONE"/>
  </r>
  <r>
    <s v="02201130610"/>
    <s v="551B2G"/>
    <s v="97103880585"/>
    <s v="IT01114601006"/>
    <s v="F547762000005669"/>
    <s v="78141099"/>
    <s v="8017147891"/>
    <d v="2017-07-28T00:00:00"/>
    <x v="1"/>
    <n v="453.84"/>
    <s v="FATTURE E ALTRI DOCUMENTI"/>
    <n v="372"/>
    <n v="0"/>
    <n v="0"/>
    <n v="0"/>
    <n v="0"/>
    <n v="372"/>
    <s v="NO"/>
    <s v="551B2G"/>
    <s v="Azienda Ospedaliera Sant'Anna e San Sebastiano di Caserta - FATTURAZIONE"/>
  </r>
  <r>
    <s v="02201130610"/>
    <s v="551B2G"/>
    <s v="04786681215"/>
    <s v="IT04786681215"/>
    <s v="F547762000092151"/>
    <s v="12462981377"/>
    <s v="1900130796"/>
    <d v="2024-06-30T00:00:00"/>
    <x v="5"/>
    <n v="18255.16"/>
    <s v="FATTURE E ALTRI DOCUMENTI"/>
    <n v="16595.599999999999"/>
    <n v="0"/>
    <n v="0"/>
    <n v="0"/>
    <n v="0"/>
    <n v="16595.599999999999"/>
    <s v="NO"/>
    <s v="551B2G"/>
    <s v="Azienda Ospedaliera Sant'Anna e San Sebastiano di Caserta - FATTURAZIONE"/>
  </r>
  <r>
    <s v="02201130610"/>
    <s v="551B2G"/>
    <s v="09671050152"/>
    <s v="IT02848250235"/>
    <s v="F547762000000711"/>
    <s v="64579944"/>
    <s v="60019"/>
    <d v="2017-03-02T00:00:00"/>
    <x v="1"/>
    <n v="269.62"/>
    <s v="FATTURE E ALTRI DOCUMENTI"/>
    <n v="221"/>
    <n v="0"/>
    <n v="0"/>
    <n v="0"/>
    <n v="0"/>
    <n v="221"/>
    <s v="NO"/>
    <s v="551B2G"/>
    <s v="Azienda Ospedaliera Sant'Anna e San Sebastiano di Caserta - FATTURAZIONE"/>
  </r>
  <r>
    <s v="02201130610"/>
    <s v="551B2G"/>
    <s v="CSTVNA84S60F839M"/>
    <s v="IT07550451210"/>
    <s v="F547762000017570"/>
    <s v="118048100"/>
    <s v="2-E"/>
    <d v="2018-09-11T00:00:00"/>
    <x v="7"/>
    <n v="306"/>
    <s v="FATTURE E ALTRI DOCUMENTI"/>
    <n v="306"/>
    <n v="0"/>
    <n v="0"/>
    <n v="0"/>
    <n v="0"/>
    <n v="306"/>
    <s v="NO"/>
    <s v="551B2G"/>
    <s v="Azienda Ospedaliera Sant'Anna e San Sebastiano di Caserta - FATTURAZIONE"/>
  </r>
  <r>
    <s v="02201130610"/>
    <s v="551B2G"/>
    <s v="06693080639"/>
    <s v="IT02364520615"/>
    <s v="F547762000095820"/>
    <s v="13046360824"/>
    <s v="02/000266"/>
    <d v="2024-09-30T00:00:00"/>
    <x v="5"/>
    <n v="19553.439999999999"/>
    <s v="FATTURE E ALTRI DOCUMENTI"/>
    <n v="16027.41"/>
    <n v="0"/>
    <n v="0"/>
    <n v="0"/>
    <n v="0"/>
    <n v="16027.41"/>
    <s v="NO"/>
    <s v="551B2G"/>
    <s v="Azienda Ospedaliera Sant'Anna e San Sebastiano di Caserta - FATTURAZIONE"/>
  </r>
  <r>
    <s v="02201130610"/>
    <s v="551B2G"/>
    <s v="12572900152"/>
    <s v="IT06032681006"/>
    <s v="F253757000007809"/>
    <s v="31567133"/>
    <s v="25297395"/>
    <d v="2016-02-16T00:00:00"/>
    <x v="0"/>
    <n v="11709.08"/>
    <s v="FATTURE E ALTRI DOCUMENTI"/>
    <n v="11258.73"/>
    <n v="0"/>
    <n v="0"/>
    <n v="0"/>
    <n v="0"/>
    <n v="11258.73"/>
    <s v="NO"/>
    <s v="551B2G"/>
    <s v="Azienda Ospedaliera Sant'Anna e San Sebastiano di Caserta - FATTURAZIONE"/>
  </r>
  <r>
    <s v="02201130610"/>
    <s v="551B2G"/>
    <s v="00322800376"/>
    <s v="IT00503151201"/>
    <s v="F547762000088468"/>
    <s v="11952888533"/>
    <s v="8008552"/>
    <d v="2024-04-18T00:00:00"/>
    <x v="5"/>
    <n v="258.88"/>
    <s v="FATTURE E ALTRI DOCUMENTI"/>
    <n v="212.2"/>
    <n v="0"/>
    <n v="0"/>
    <n v="0"/>
    <n v="0"/>
    <n v="212.2"/>
    <s v="NO"/>
    <s v="551B2G"/>
    <s v="Azienda Ospedaliera Sant'Anna e San Sebastiano di Caserta - FATTURAZIONE"/>
  </r>
  <r>
    <s v="02201130610"/>
    <s v="551B2G"/>
    <s v="08122660585"/>
    <s v="IT01964741001"/>
    <s v="F547762000027591"/>
    <s v="1409786472"/>
    <s v="65/19"/>
    <d v="2019-08-08T00:00:00"/>
    <x v="2"/>
    <n v="459.87"/>
    <s v="FATTURE E ALTRI DOCUMENTI"/>
    <n v="459.87"/>
    <n v="0"/>
    <n v="0"/>
    <n v="0"/>
    <n v="0"/>
    <n v="459.87"/>
    <s v="NO"/>
    <s v="551B2G"/>
    <s v="Azienda Ospedaliera Sant'Anna e San Sebastiano di Caserta - FATTURAZIONE"/>
  </r>
  <r>
    <s v="02201130610"/>
    <s v="551B2G"/>
    <s v="03455900617"/>
    <s v="IT03455900617"/>
    <s v="F547762000095398"/>
    <s v="13012579281"/>
    <s v="FPA 7/24"/>
    <d v="2024-09-24T00:00:00"/>
    <x v="5"/>
    <n v="15276.18"/>
    <s v="FATTURE E ALTRI DOCUMENTI"/>
    <n v="15276.18"/>
    <n v="0"/>
    <n v="0"/>
    <n v="0"/>
    <n v="12771.89"/>
    <n v="2504.29"/>
    <s v="NO"/>
    <s v="551B2G"/>
    <s v="Azienda Ospedaliera Sant'Anna e San Sebastiano di Caserta - FATTURAZIONE"/>
  </r>
  <r>
    <s v="02201130610"/>
    <s v="551B2G"/>
    <s v="05688870483"/>
    <s v="IT05688870483"/>
    <s v="F547762000019716"/>
    <s v="130224243"/>
    <s v="604449    "/>
    <d v="2018-11-28T00:00:00"/>
    <x v="7"/>
    <n v="475.8"/>
    <s v="FATTURE E ALTRI DOCUMENTI"/>
    <n v="390"/>
    <n v="0"/>
    <n v="0"/>
    <n v="0"/>
    <n v="0"/>
    <n v="390"/>
    <s v="NO"/>
    <s v="551B2G"/>
    <s v="Azienda Ospedaliera Sant'Anna e San Sebastiano di Caserta - FATTURAZIONE"/>
  </r>
  <r>
    <s v="02201130610"/>
    <s v="551B2G"/>
    <s v="06324460150"/>
    <s v="IT02804530968"/>
    <s v="F547762000041212"/>
    <s v="3924504343"/>
    <s v="2203019230"/>
    <d v="2020-03-03T00:00:00"/>
    <x v="3"/>
    <n v="2213.5700000000002"/>
    <s v="FATTURE E ALTRI DOCUMENTI"/>
    <n v="1814.4"/>
    <n v="0"/>
    <n v="0"/>
    <n v="0"/>
    <n v="0"/>
    <n v="1814.4"/>
    <s v="NO"/>
    <s v="551B2G"/>
    <s v="Azienda Ospedaliera Sant'Anna e San Sebastiano di Caserta - FATTURAZIONE"/>
  </r>
  <r>
    <s v="02201130610"/>
    <s v="551B2G"/>
    <s v="CSAPLA62S41L245F"/>
    <s v="IT02364940615"/>
    <s v="F547762000025616"/>
    <s v="1093078717"/>
    <s v="2/PA"/>
    <d v="2019-06-17T00:00:00"/>
    <x v="2"/>
    <n v="6437.82"/>
    <s v="FATTURE E ALTRI DOCUMENTI"/>
    <n v="6437.82"/>
    <n v="0"/>
    <n v="0"/>
    <n v="0"/>
    <n v="0"/>
    <n v="6437.82"/>
    <s v="NO"/>
    <s v="551B2G"/>
    <s v="Azienda Ospedaliera Sant'Anna e San Sebastiano di Caserta - FATTURAZIONE"/>
  </r>
  <r>
    <s v="02201130610"/>
    <s v="551B2G"/>
    <s v="09331210154"/>
    <s v="IT00953780962"/>
    <s v="F547762000096607"/>
    <s v="13194813528"/>
    <s v="0988278489"/>
    <d v="2024-10-16T00:00:00"/>
    <x v="5"/>
    <n v="339.98"/>
    <s v="FATTURE E ALTRI DOCUMENTI"/>
    <n v="326.89999999999998"/>
    <n v="0"/>
    <n v="0"/>
    <n v="0"/>
    <n v="0"/>
    <n v="326.89999999999998"/>
    <s v="NO"/>
    <s v="551B2G"/>
    <s v="Azienda Ospedaliera Sant'Anna e San Sebastiano di Caserta - FATTURAZIONE"/>
  </r>
  <r>
    <s v=""/>
    <s v="551B2G"/>
    <s v="08082461008"/>
    <s v="IT08082461008"/>
    <s v="F214800002035730"/>
    <s v="13492548"/>
    <s v="15114492"/>
    <d v="2015-07-16T00:00:00"/>
    <x v="6"/>
    <n v="15323.8"/>
    <s v="FATTURE E ALTRI DOCUMENTI"/>
    <n v="12560.49"/>
    <n v="0"/>
    <n v="0"/>
    <n v="0"/>
    <n v="9540"/>
    <n v="3020.49"/>
    <s v="NO"/>
    <s v="551B2G"/>
    <s v="Azienda Ospedaliera Sant'Anna e San Sebastiano di Caserta - FATTURAZIONE"/>
  </r>
  <r>
    <s v="02201130610"/>
    <s v="551B2G"/>
    <s v="12572900152"/>
    <s v="IT06032681006"/>
    <s v="F547762000020462"/>
    <s v="135819066"/>
    <s v="25519404"/>
    <d v="2018-12-21T00:00:00"/>
    <x v="7"/>
    <n v="901.85"/>
    <s v="FATTURE E ALTRI DOCUMENTI"/>
    <n v="867.16"/>
    <n v="0"/>
    <n v="0"/>
    <n v="0"/>
    <n v="867.15"/>
    <n v="0.01"/>
    <s v="NO"/>
    <s v="551B2G"/>
    <s v="Azienda Ospedaliera Sant'Anna e San Sebastiano di Caserta - FATTURAZIONE"/>
  </r>
  <r>
    <s v="02201130610"/>
    <s v="551B2G"/>
    <s v="06324460150"/>
    <s v="IT02804530968"/>
    <s v="F547762000041171"/>
    <s v="3924447983"/>
    <s v="2203019747"/>
    <d v="2020-03-04T00:00:00"/>
    <x v="3"/>
    <n v="488"/>
    <s v="FATTURE E ALTRI DOCUMENTI"/>
    <n v="400"/>
    <n v="0"/>
    <n v="0"/>
    <n v="0"/>
    <n v="0"/>
    <n v="400"/>
    <s v="NO"/>
    <s v="551B2G"/>
    <s v="Azienda Ospedaliera Sant'Anna e San Sebastiano di Caserta - FATTURAZIONE"/>
  </r>
  <r>
    <s v="02201130610"/>
    <s v="551B2G"/>
    <s v="01688970621"/>
    <s v="IT01688970621"/>
    <s v="F547762000009718"/>
    <s v="91120948"/>
    <s v="1044/EL"/>
    <d v="2017-12-22T00:00:00"/>
    <x v="1"/>
    <n v="1604.42"/>
    <s v="FATTURE E ALTRI DOCUMENTI"/>
    <n v="1315.1"/>
    <n v="0"/>
    <n v="0"/>
    <n v="0"/>
    <n v="1308.0999999999999"/>
    <n v="7"/>
    <s v="NO"/>
    <s v="551B2G"/>
    <s v="Azienda Ospedaliera Sant'Anna e San Sebastiano di Caserta - FATTURAZIONE"/>
  </r>
  <r>
    <s v="02201130610"/>
    <s v="551B2G"/>
    <s v="06832931007"/>
    <s v="IT06832931007"/>
    <s v="F547762000039317"/>
    <s v="3549599106"/>
    <s v="E000025691"/>
    <d v="2020-08-27T00:00:00"/>
    <x v="3"/>
    <n v="16665.580000000002"/>
    <s v="NOTA DI CREDITO"/>
    <n v="13660.31"/>
    <n v="0"/>
    <n v="0"/>
    <n v="0"/>
    <n v="0"/>
    <n v="-13660.31"/>
    <s v="NO"/>
    <s v="551B2G"/>
    <s v="Azienda Ospedaliera Sant'Anna e San Sebastiano di Caserta - FATTURAZIONE"/>
  </r>
  <r>
    <s v="02201130610"/>
    <s v="551B2G"/>
    <s v="04337640280"/>
    <s v="IT04337640280"/>
    <s v="F547762000095485"/>
    <s v="13017801304"/>
    <s v="7508/4"/>
    <d v="2024-09-24T00:00:00"/>
    <x v="5"/>
    <n v="2745"/>
    <s v="FATTURE E ALTRI DOCUMENTI"/>
    <n v="2250"/>
    <n v="0"/>
    <n v="0"/>
    <n v="0"/>
    <n v="0"/>
    <n v="2250"/>
    <s v="NO"/>
    <s v="551B2G"/>
    <s v="Azienda Ospedaliera Sant'Anna e San Sebastiano di Caserta - FATTURAZIONE"/>
  </r>
  <r>
    <s v="02201130610"/>
    <s v="551B2G"/>
    <s v="03519500619"/>
    <s v="IT03519500619"/>
    <s v="F253757000010598"/>
    <s v="38332594"/>
    <s v="            005/2021"/>
    <d v="2016-04-15T00:00:00"/>
    <x v="0"/>
    <n v="39.020000000000003"/>
    <s v="FATTURE E ALTRI DOCUMENTI"/>
    <n v="39.020000000000003"/>
    <n v="0"/>
    <n v="0"/>
    <n v="0"/>
    <n v="0"/>
    <n v="39.020000000000003"/>
    <s v="NO"/>
    <s v="551B2G"/>
    <s v="Azienda Ospedaliera Sant'Anna e San Sebastiano di Caserta - FATTURAZIONE"/>
  </r>
  <r>
    <s v="02201130610"/>
    <s v="551B2G"/>
    <s v="04786681215"/>
    <s v="IT04786681215"/>
    <s v="F547762000094395"/>
    <s v="12817925067"/>
    <s v="1900166269"/>
    <d v="2024-08-26T00:00:00"/>
    <x v="5"/>
    <n v="809.89"/>
    <s v="FATTURE E ALTRI DOCUMENTI"/>
    <n v="736.26"/>
    <n v="0"/>
    <n v="0"/>
    <n v="0"/>
    <n v="0"/>
    <n v="736.26"/>
    <s v="NO"/>
    <s v="551B2G"/>
    <s v="Azienda Ospedaliera Sant'Anna e San Sebastiano di Caserta - FATTURAZIONE"/>
  </r>
  <r>
    <s v="02201130610"/>
    <s v="551B2G"/>
    <s v="CPPGPP81T19F839V"/>
    <s v="IT07301781212"/>
    <s v="F547762000091501"/>
    <s v="12392715705"/>
    <s v="FPA 8/24"/>
    <d v="2024-06-21T00:00:00"/>
    <x v="5"/>
    <n v="2637.03"/>
    <s v="FATTURE E ALTRI DOCUMENTI"/>
    <n v="2637.03"/>
    <n v="0"/>
    <n v="0"/>
    <n v="0"/>
    <n v="2221.36"/>
    <n v="415.67"/>
    <s v="NO"/>
    <s v="551B2G"/>
    <s v="Azienda Ospedaliera Sant'Anna e San Sebastiano di Caserta - FATTURAZIONE"/>
  </r>
  <r>
    <s v="02201130610"/>
    <s v="551B2G"/>
    <s v="05025030288"/>
    <s v="IT05025030288"/>
    <s v="F547762000010092"/>
    <s v="92478231"/>
    <s v="3853"/>
    <d v="2017-11-14T00:00:00"/>
    <x v="1"/>
    <n v="349.13"/>
    <s v="FATTURE E ALTRI DOCUMENTI"/>
    <n v="286.16000000000003"/>
    <n v="0"/>
    <n v="0"/>
    <n v="0"/>
    <n v="286.14999999999998"/>
    <n v="0.01"/>
    <s v="NO"/>
    <s v="551B2G"/>
    <s v="Azienda Ospedaliera Sant'Anna e San Sebastiano di Caserta - FATTURAZIONE"/>
  </r>
  <r>
    <s v=""/>
    <s v="551B2G"/>
    <s v="RVLNLN49C10L142E"/>
    <s v="IT00987091212"/>
    <s v="F214800002635924"/>
    <s v="18173446"/>
    <s v="4"/>
    <d v="2015-09-15T00:00:00"/>
    <x v="6"/>
    <n v="3743.59"/>
    <s v="NOTA DI CREDITO"/>
    <n v="3068.52"/>
    <n v="0"/>
    <n v="0"/>
    <n v="0"/>
    <n v="0"/>
    <n v="-3068.52"/>
    <s v="NO"/>
    <s v="551B2G"/>
    <s v="Azienda Ospedaliera Sant'Anna e San Sebastiano di Caserta - FATTURAZIONE"/>
  </r>
  <r>
    <s v="02201130610"/>
    <s v="551B2G"/>
    <s v="07960110158"/>
    <s v="IT07960110158"/>
    <s v="F547762000035578"/>
    <s v="2866177817"/>
    <s v="90005852"/>
    <d v="2020-04-20T00:00:00"/>
    <x v="3"/>
    <n v="2829.8"/>
    <s v="FATTURE E ALTRI DOCUMENTI"/>
    <n v="2829.8"/>
    <n v="0"/>
    <n v="0"/>
    <n v="0"/>
    <n v="0"/>
    <n v="2829.8"/>
    <s v="NO"/>
    <s v="551B2G"/>
    <s v="Azienda Ospedaliera Sant'Anna e San Sebastiano di Caserta - FATTURAZIONE"/>
  </r>
  <r>
    <s v="02201130610"/>
    <s v="551B2G"/>
    <s v="04705810150"/>
    <s v="IT04705810150"/>
    <s v="F547762000054708"/>
    <s v="6309600592"/>
    <s v="0000645003AMC12021"/>
    <d v="2021-12-10T00:00:00"/>
    <x v="8"/>
    <n v="3749.96"/>
    <s v="FATTURE E ALTRI DOCUMENTI"/>
    <n v="3749.96"/>
    <n v="0"/>
    <n v="0"/>
    <n v="0"/>
    <n v="0"/>
    <n v="3749.96"/>
    <s v="NO"/>
    <s v="551B2G"/>
    <s v="Azienda Ospedaliera Sant'Anna e San Sebastiano di Caserta - FATTURAZIONE"/>
  </r>
  <r>
    <s v="02201130610"/>
    <s v="551B2G"/>
    <s v="MNCLNS68E14F839T"/>
    <s v="IT02867280659"/>
    <s v="F253757000003861"/>
    <s v="27008573"/>
    <s v="27"/>
    <d v="2015-12-04T00:00:00"/>
    <x v="6"/>
    <n v="1732.98"/>
    <s v="FATTURE E ALTRI DOCUMENTI"/>
    <n v="1456.54"/>
    <n v="0"/>
    <n v="0"/>
    <n v="0"/>
    <n v="0"/>
    <n v="1456.54"/>
    <s v="NO"/>
    <s v="551B2G"/>
    <s v="Azienda Ospedaliera Sant'Anna e San Sebastiano di Caserta - FATTURAZIONE"/>
  </r>
  <r>
    <s v="02201130610"/>
    <s v="551B2G"/>
    <s v="05632311212"/>
    <s v="IT05632311212"/>
    <s v="F547762000039907"/>
    <s v="3670243129"/>
    <s v="1031/A20"/>
    <d v="2020-09-14T00:00:00"/>
    <x v="3"/>
    <n v="1056.18"/>
    <s v="FATTURE E ALTRI DOCUMENTI"/>
    <n v="865.72"/>
    <n v="0"/>
    <n v="0"/>
    <n v="0"/>
    <n v="0"/>
    <n v="865.72"/>
    <s v="NO"/>
    <s v="551B2G"/>
    <s v="Azienda Ospedaliera Sant'Anna e San Sebastiano di Caserta - FATTURAZIONE"/>
  </r>
  <r>
    <s v="02201130610"/>
    <s v="551B2G"/>
    <s v="00076670595"/>
    <s v="IT00076670595"/>
    <s v="F547762000066409"/>
    <s v="8383237528"/>
    <s v="S22N001261"/>
    <d v="2022-11-04T00:00:00"/>
    <x v="9"/>
    <n v="0.22"/>
    <s v="NOTA DI CREDITO"/>
    <n v="0.18"/>
    <n v="0"/>
    <n v="0"/>
    <n v="0"/>
    <n v="0"/>
    <n v="-0.18"/>
    <s v="NO"/>
    <s v="551B2G"/>
    <s v="Azienda Ospedaliera Sant'Anna e San Sebastiano di Caserta - FATTURAZIONE"/>
  </r>
  <r>
    <s v="02201130610"/>
    <s v="551B2G"/>
    <s v="09270550016"/>
    <s v="IT09270550016"/>
    <s v="F547762000023909"/>
    <s v="749939155"/>
    <s v="1383/PA"/>
    <d v="2019-02-28T00:00:00"/>
    <x v="2"/>
    <n v="1781.21"/>
    <s v="FATTURE E ALTRI DOCUMENTI"/>
    <n v="1712.7"/>
    <n v="0"/>
    <n v="0"/>
    <n v="0"/>
    <n v="0"/>
    <n v="1712.7"/>
    <s v="NO"/>
    <s v="551B2G"/>
    <s v="Azienda Ospedaliera Sant'Anna e San Sebastiano di Caserta - FATTURAZIONE"/>
  </r>
  <r>
    <s v="02201130610"/>
    <s v="551B2G"/>
    <s v="MRLWTR73P10A509V"/>
    <s v="IT02306700648"/>
    <s v="F253757000018135"/>
    <s v="59137893"/>
    <s v="2/PA 2016"/>
    <d v="2016-04-18T00:00:00"/>
    <x v="0"/>
    <n v="3447.48"/>
    <s v="FATTURE E ALTRI DOCUMENTI"/>
    <n v="2825.8"/>
    <n v="0"/>
    <n v="0"/>
    <n v="0"/>
    <n v="0"/>
    <n v="2825.8"/>
    <s v="NO"/>
    <s v="551B2G"/>
    <s v="Azienda Ospedaliera Sant'Anna e San Sebastiano di Caserta - FATTURAZIONE"/>
  </r>
  <r>
    <s v="02201130610"/>
    <s v="551B2G"/>
    <s v="05665070966"/>
    <s v="IT05665070966"/>
    <s v="F547762000026965"/>
    <s v="1327941352"/>
    <s v="22190037"/>
    <d v="2019-07-25T00:00:00"/>
    <x v="2"/>
    <n v="706.98"/>
    <s v="FATTURE E ALTRI DOCUMENTI"/>
    <n v="706.98"/>
    <n v="0"/>
    <n v="0"/>
    <n v="0"/>
    <n v="0"/>
    <n v="706.98"/>
    <s v="NO"/>
    <s v="551B2G"/>
    <s v="Azienda Ospedaliera Sant'Anna e San Sebastiano di Caserta - FATTURAZIONE"/>
  </r>
  <r>
    <s v="02201130610"/>
    <s v="551B2G"/>
    <s v="07960110158"/>
    <s v="IT07960110158"/>
    <s v="F547762000026878"/>
    <s v="1308259493"/>
    <s v="90013151"/>
    <d v="2019-07-22T00:00:00"/>
    <x v="2"/>
    <n v="4040.57"/>
    <s v="FATTURE E ALTRI DOCUMENTI"/>
    <n v="4040.57"/>
    <n v="0"/>
    <n v="0"/>
    <n v="0"/>
    <n v="0"/>
    <n v="4040.57"/>
    <s v="NO"/>
    <s v="551B2G"/>
    <s v="Azienda Ospedaliera Sant'Anna e San Sebastiano di Caserta - FATTURAZIONE"/>
  </r>
  <r>
    <s v="02201130610"/>
    <s v="551B2G"/>
    <s v="09331210154"/>
    <s v="IT00953780962"/>
    <s v="F547762000089345"/>
    <s v="12032421337"/>
    <s v="0988206624"/>
    <d v="2024-05-02T00:00:00"/>
    <x v="5"/>
    <n v="1034.6400000000001"/>
    <s v="FATTURE E ALTRI DOCUMENTI"/>
    <n v="948.35"/>
    <n v="0"/>
    <n v="0"/>
    <n v="0"/>
    <n v="0"/>
    <n v="948.35"/>
    <s v="NO"/>
    <s v="551B2G"/>
    <s v="Azienda Ospedaliera Sant'Anna e San Sebastiano di Caserta - FATTURAZIONE"/>
  </r>
  <r>
    <s v="02201130610"/>
    <s v="551B2G"/>
    <s v="09331210154"/>
    <s v="IT00953780962"/>
    <s v="F547762000015145"/>
    <s v="107208491"/>
    <s v="931349517"/>
    <d v="2018-06-14T00:00:00"/>
    <x v="7"/>
    <n v="1330.37"/>
    <s v="FATTURE E ALTRI DOCUMENTI"/>
    <n v="1279.2"/>
    <n v="0"/>
    <n v="0"/>
    <n v="0"/>
    <n v="1259.4000000000001"/>
    <n v="19.8"/>
    <s v="NO"/>
    <s v="551B2G"/>
    <s v="Azienda Ospedaliera Sant'Anna e San Sebastiano di Caserta - FATTURAZIONE"/>
  </r>
  <r>
    <s v="02201130610"/>
    <s v="551B2G"/>
    <s v="01316780426"/>
    <s v="IT01316780426"/>
    <s v="F547762000023289"/>
    <s v="621443061"/>
    <s v="4930/02"/>
    <d v="2019-03-25T00:00:00"/>
    <x v="2"/>
    <n v="1087.43"/>
    <s v="FATTURE E ALTRI DOCUMENTI"/>
    <n v="1087.43"/>
    <n v="0"/>
    <n v="0"/>
    <n v="0"/>
    <n v="0"/>
    <n v="1087.43"/>
    <s v="NO"/>
    <s v="551B2G"/>
    <s v="Azienda Ospedaliera Sant'Anna e San Sebastiano di Caserta - FATTURAZIONE"/>
  </r>
  <r>
    <s v="02201130610"/>
    <s v="551B2G"/>
    <s v="06909360635"/>
    <s v="IT06909360635"/>
    <s v="F547762000001747"/>
    <s v="67098584"/>
    <s v="FE/2017/96"/>
    <d v="2017-03-30T00:00:00"/>
    <x v="1"/>
    <n v="274.39999999999998"/>
    <s v="FATTURE E ALTRI DOCUMENTI"/>
    <n v="274.39999999999998"/>
    <n v="0"/>
    <n v="0"/>
    <n v="0"/>
    <n v="0"/>
    <n v="274.39999999999998"/>
    <s v="NO"/>
    <s v="551B2G"/>
    <s v="Azienda Ospedaliera Sant'Anna e San Sebastiano di Caserta - FATTURAZIONE"/>
  </r>
  <r>
    <s v="02201130610"/>
    <s v="551B2G"/>
    <s v="00228550273"/>
    <s v="IT00228550273"/>
    <s v="F547762000041885"/>
    <s v="4053600586"/>
    <s v="20514617"/>
    <d v="2020-11-16T00:00:00"/>
    <x v="3"/>
    <n v="92.4"/>
    <s v="FATTURE E ALTRI DOCUMENTI"/>
    <n v="84"/>
    <n v="0"/>
    <n v="0"/>
    <n v="0"/>
    <n v="0"/>
    <n v="84"/>
    <s v="NO"/>
    <s v="551B2G"/>
    <s v="Azienda Ospedaliera Sant'Anna e San Sebastiano di Caserta - FATTURAZIONE"/>
  </r>
  <r>
    <s v="02201130610"/>
    <s v="551B2G"/>
    <s v="04786681215"/>
    <s v="IT04786681215"/>
    <s v="F547762000093100"/>
    <s v="12610474112"/>
    <s v="1900145246"/>
    <d v="2024-07-22T00:00:00"/>
    <x v="5"/>
    <n v="2594.2399999999998"/>
    <s v="FATTURE E ALTRI DOCUMENTI"/>
    <n v="2358.4"/>
    <n v="0"/>
    <n v="0"/>
    <n v="0"/>
    <n v="0"/>
    <n v="2358.4"/>
    <s v="NO"/>
    <s v="551B2G"/>
    <s v="Azienda Ospedaliera Sant'Anna e San Sebastiano di Caserta - FATTURAZIONE"/>
  </r>
  <r>
    <s v="02201130610"/>
    <s v="551B2G"/>
    <s v="01835220482"/>
    <s v="IT01835220482"/>
    <s v="F547762000096446"/>
    <s v="13169386182"/>
    <s v="V9  012981"/>
    <d v="2024-10-09T00:00:00"/>
    <x v="5"/>
    <n v="1268.8"/>
    <s v="FATTURE E ALTRI DOCUMENTI"/>
    <n v="1040"/>
    <n v="0"/>
    <n v="0"/>
    <n v="0"/>
    <n v="0"/>
    <n v="1040"/>
    <s v="NO"/>
    <s v="551B2G"/>
    <s v="Azienda Ospedaliera Sant'Anna e San Sebastiano di Caserta - FATTURAZIONE"/>
  </r>
  <r>
    <s v="02201130610"/>
    <s v="551B2G"/>
    <s v="07960110158"/>
    <s v="IT07960110158"/>
    <s v="F547762000023718"/>
    <s v="740694791"/>
    <s v="90009614"/>
    <d v="2019-04-18T00:00:00"/>
    <x v="2"/>
    <n v="3947.24"/>
    <s v="FATTURE E ALTRI DOCUMENTI"/>
    <n v="3947.24"/>
    <n v="0"/>
    <n v="0"/>
    <n v="0"/>
    <n v="0"/>
    <n v="3947.24"/>
    <s v="NO"/>
    <s v="551B2G"/>
    <s v="Azienda Ospedaliera Sant'Anna e San Sebastiano di Caserta - FATTURAZIONE"/>
  </r>
  <r>
    <s v="02201130610"/>
    <s v="551B2G"/>
    <s v="04786681215"/>
    <s v="IT04786681215"/>
    <s v="F547762000043196"/>
    <s v="4316962676"/>
    <s v="1900191861"/>
    <d v="2020-12-31T00:00:00"/>
    <x v="3"/>
    <n v="1.1000000000000001"/>
    <s v="NOTA DI CREDITO"/>
    <n v="1"/>
    <n v="0"/>
    <n v="0"/>
    <n v="0"/>
    <n v="0"/>
    <n v="-1"/>
    <s v="NO"/>
    <s v="551B2G"/>
    <s v="Azienda Ospedaliera Sant'Anna e San Sebastiano di Caserta - FATTURAZIONE"/>
  </r>
  <r>
    <s v="02201130610"/>
    <s v="551B2G"/>
    <s v="00723460630"/>
    <s v="IT00723460630"/>
    <s v="F253757000011318"/>
    <s v="41147669"/>
    <s v="000714-0C3"/>
    <d v="2016-05-12T00:00:00"/>
    <x v="0"/>
    <n v="341.6"/>
    <s v="FATTURE E ALTRI DOCUMENTI"/>
    <n v="280"/>
    <n v="0"/>
    <n v="0"/>
    <n v="0"/>
    <n v="0"/>
    <n v="280"/>
    <s v="NO"/>
    <s v="551B2G"/>
    <s v="Azienda Ospedaliera Sant'Anna e San Sebastiano di Caserta - FATTURAZIONE"/>
  </r>
  <r>
    <s v="02201130610"/>
    <s v="551B2G"/>
    <s v="06798201213"/>
    <s v="IT06798201213"/>
    <s v="F547762000057920"/>
    <s v="6891606431"/>
    <s v="1000000601"/>
    <d v="2021-06-21T00:00:00"/>
    <x v="8"/>
    <n v="28.41"/>
    <s v="FATTURE E ALTRI DOCUMENTI"/>
    <n v="28.41"/>
    <n v="0"/>
    <n v="0"/>
    <n v="0"/>
    <n v="0"/>
    <n v="28.41"/>
    <s v="NO"/>
    <s v="551B2G"/>
    <s v="Azienda Ospedaliera Sant'Anna e San Sebastiano di Caserta - FATTURAZIONE"/>
  </r>
  <r>
    <s v="02201130610"/>
    <s v="551B2G"/>
    <s v="07960110158"/>
    <s v="IT07960110158"/>
    <s v="F547762000073422"/>
    <s v="9530129218"/>
    <s v="90006061"/>
    <d v="2023-04-21T00:00:00"/>
    <x v="4"/>
    <n v="461.1"/>
    <s v="FATTURE E ALTRI DOCUMENTI"/>
    <n v="461.1"/>
    <n v="0"/>
    <n v="0"/>
    <n v="0"/>
    <n v="0"/>
    <n v="461.1"/>
    <s v="NO"/>
    <s v="551B2G"/>
    <s v="Azienda Ospedaliera Sant'Anna e San Sebastiano di Caserta - FATTURAZIONE"/>
  </r>
  <r>
    <s v="02201130610"/>
    <s v="551B2G"/>
    <s v="00803890151"/>
    <s v="IT00803890151"/>
    <s v="F547762000082446"/>
    <s v="10984964845"/>
    <s v="232072352"/>
    <d v="2023-12-01T00:00:00"/>
    <x v="4"/>
    <n v="1301.32"/>
    <s v="FATTURE E ALTRI DOCUMENTI"/>
    <n v="1066.6600000000001"/>
    <n v="0"/>
    <n v="0"/>
    <n v="0"/>
    <n v="1066.6500000000001"/>
    <n v="0.01"/>
    <s v="NO"/>
    <s v="551B2G"/>
    <s v="Azienda Ospedaliera Sant'Anna e San Sebastiano di Caserta - FATTURAZIONE"/>
  </r>
  <r>
    <s v="02201130610"/>
    <s v="551B2G"/>
    <s v="01383850995"/>
    <s v="IT01383850995"/>
    <s v="F547762000090628"/>
    <s v="12232265602"/>
    <s v="6004002437"/>
    <d v="2024-05-30T00:00:00"/>
    <x v="5"/>
    <n v="3965"/>
    <s v="FATTURE E ALTRI DOCUMENTI"/>
    <n v="3250"/>
    <n v="0"/>
    <n v="0"/>
    <n v="0"/>
    <n v="0"/>
    <n v="3250"/>
    <s v="NO"/>
    <s v="551B2G"/>
    <s v="Azienda Ospedaliera Sant'Anna e San Sebastiano di Caserta - FATTURAZIONE"/>
  </r>
  <r>
    <s v="02201130610"/>
    <s v="551B2G"/>
    <s v="00212840235"/>
    <s v="IT00212840235"/>
    <s v="F253757000013569"/>
    <s v="46669163"/>
    <s v="0000001000023432"/>
    <d v="2016-08-02T00:00:00"/>
    <x v="0"/>
    <n v="5558.87"/>
    <s v="FATTURE E ALTRI DOCUMENTI"/>
    <n v="5053.5200000000004"/>
    <n v="0"/>
    <n v="0"/>
    <n v="0"/>
    <n v="4867.7"/>
    <n v="185.82"/>
    <s v="NO"/>
    <s v="551B2G"/>
    <s v="Azienda Ospedaliera Sant'Anna e San Sebastiano di Caserta - FATTURAZIONE"/>
  </r>
  <r>
    <s v="02201130610"/>
    <s v="551B2G"/>
    <s v="00905811006"/>
    <s v="IT00905811006"/>
    <s v="F547762000003987"/>
    <s v="73528273"/>
    <s v="P170021921"/>
    <d v="2017-05-31T00:00:00"/>
    <x v="1"/>
    <n v="1484.38"/>
    <s v="FATTURE E ALTRI DOCUMENTI"/>
    <n v="1484.38"/>
    <n v="0"/>
    <n v="0"/>
    <n v="0"/>
    <n v="0"/>
    <n v="1484.38"/>
    <s v="NO"/>
    <s v="551B2G"/>
    <s v="Azienda Ospedaliera Sant'Anna e San Sebastiano di Caserta - FATTURAZIONE"/>
  </r>
  <r>
    <s v="02201130610"/>
    <s v="551B2G"/>
    <s v="07960110158"/>
    <s v="IT07960110158"/>
    <s v="F547762000030246"/>
    <s v="1986933326"/>
    <s v="90017432"/>
    <d v="2019-10-21T00:00:00"/>
    <x v="2"/>
    <n v="1480"/>
    <s v="FATTURE E ALTRI DOCUMENTI"/>
    <n v="1480"/>
    <n v="0"/>
    <n v="0"/>
    <n v="0"/>
    <n v="0"/>
    <n v="1480"/>
    <s v="NO"/>
    <s v="551B2G"/>
    <s v="Azienda Ospedaliera Sant'Anna e San Sebastiano di Caserta - FATTURAZIONE"/>
  </r>
  <r>
    <s v="02201130610"/>
    <s v="551B2G"/>
    <s v="03519500619"/>
    <s v="IT03519500619"/>
    <s v="F547762000074102"/>
    <s v="9664589630"/>
    <s v="1300001482"/>
    <d v="2023-05-17T00:00:00"/>
    <x v="4"/>
    <n v="152.82"/>
    <s v="FATTURE E ALTRI DOCUMENTI"/>
    <n v="125.27"/>
    <n v="0"/>
    <n v="0"/>
    <n v="0"/>
    <n v="0"/>
    <n v="125.27"/>
    <s v="NO"/>
    <s v="551B2G"/>
    <s v="Azienda Ospedaliera Sant'Anna e San Sebastiano di Caserta - FATTURAZIONE"/>
  </r>
  <r>
    <s v="02201130610"/>
    <s v="551B2G"/>
    <s v="06909360635"/>
    <s v="IT06909360635"/>
    <s v="F547762000047485"/>
    <s v="5101566437"/>
    <s v="1300000379"/>
    <d v="2021-05-20T00:00:00"/>
    <x v="8"/>
    <n v="578.84"/>
    <s v="FATTURE E ALTRI DOCUMENTI"/>
    <n v="578.84"/>
    <n v="0"/>
    <n v="0"/>
    <n v="0"/>
    <n v="0"/>
    <n v="578.84"/>
    <s v="NO"/>
    <s v="551B2G"/>
    <s v="Azienda Ospedaliera Sant'Anna e San Sebastiano di Caserta - FATTURAZIONE"/>
  </r>
  <r>
    <s v="02201130610"/>
    <s v="551B2G"/>
    <s v="CMUSFN78H70L259N"/>
    <s v="IT04175970617"/>
    <s v="F547762000055473"/>
    <s v="6456255320"/>
    <s v="1/PA"/>
    <d v="2022-01-03T00:00:00"/>
    <x v="9"/>
    <n v="636.35"/>
    <s v="FATTURE E ALTRI DOCUMENTI"/>
    <n v="636.35"/>
    <n v="0"/>
    <n v="0"/>
    <n v="0"/>
    <n v="0"/>
    <n v="636.35"/>
    <s v="NO"/>
    <s v="551B2G"/>
    <s v="Azienda Ospedaliera Sant'Anna e San Sebastiano di Caserta - FATTURAZIONE"/>
  </r>
  <r>
    <s v="02201130610"/>
    <s v="551B2G"/>
    <s v="01383850995"/>
    <s v="IT01383850995"/>
    <s v="F547762000031471"/>
    <s v="2193090796"/>
    <s v="19VPA.2150"/>
    <d v="2019-12-19T00:00:00"/>
    <x v="2"/>
    <n v="1830"/>
    <s v="FATTURE E ALTRI DOCUMENTI"/>
    <n v="1500"/>
    <n v="0"/>
    <n v="0"/>
    <n v="0"/>
    <n v="0"/>
    <n v="1500"/>
    <s v="NO"/>
    <s v="551B2G"/>
    <s v="Azienda Ospedaliera Sant'Anna e San Sebastiano di Caserta - FATTURAZIONE"/>
  </r>
  <r>
    <s v="02201130610"/>
    <s v="551B2G"/>
    <s v="MGLNNN74C23L259V"/>
    <s v="IT04823041217"/>
    <s v="F547762000088363"/>
    <s v="11922729046"/>
    <s v="39"/>
    <d v="2024-04-12T00:00:00"/>
    <x v="5"/>
    <n v="7130"/>
    <s v="FATTURE E ALTRI DOCUMENTI"/>
    <n v="7130"/>
    <n v="0"/>
    <n v="0"/>
    <n v="0"/>
    <n v="6130"/>
    <n v="1000"/>
    <s v="NO"/>
    <s v="551B2G"/>
    <s v="Azienda Ospedaliera Sant'Anna e San Sebastiano di Caserta - FATTURAZIONE"/>
  </r>
  <r>
    <s v="02201130610"/>
    <s v="551B2G"/>
    <s v="00176010346"/>
    <s v="IT00176010346"/>
    <s v="F214800002207939"/>
    <s v="15198448"/>
    <s v="18854"/>
    <d v="2015-08-06T00:00:00"/>
    <x v="6"/>
    <n v="6027.84"/>
    <s v="FATTURE E ALTRI DOCUMENTI"/>
    <n v="5796"/>
    <n v="0"/>
    <n v="0"/>
    <n v="0"/>
    <n v="0"/>
    <n v="5796"/>
    <s v="NO"/>
    <s v="551B2G"/>
    <s v="Azienda Ospedaliera Sant'Anna e San Sebastiano di Caserta - FATTURAZIONE"/>
  </r>
  <r>
    <s v="02201130610"/>
    <s v="551B2G"/>
    <s v="02736380649"/>
    <s v="IT02736380649"/>
    <s v="F547762000014549"/>
    <s v="106151071"/>
    <s v="54/PA"/>
    <d v="2018-06-04T00:00:00"/>
    <x v="7"/>
    <n v="1464"/>
    <s v="FATTURE E ALTRI DOCUMENTI"/>
    <n v="1200"/>
    <n v="0"/>
    <n v="0"/>
    <n v="0"/>
    <n v="0"/>
    <n v="1200"/>
    <s v="NO"/>
    <s v="551B2G"/>
    <s v="Azienda Ospedaliera Sant'Anna e San Sebastiano di Caserta - FATTURAZIONE"/>
  </r>
  <r>
    <s v=""/>
    <s v="551B2G"/>
    <s v="03519500619"/>
    <s v="IT03519500619"/>
    <s v="F253757000006672"/>
    <s v="27270102"/>
    <s v="            005/5045"/>
    <d v="2015-12-24T00:00:00"/>
    <x v="6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04786681215"/>
    <s v="IT04786681215"/>
    <s v="F547762000022646"/>
    <s v="456609157"/>
    <s v="          1900032826"/>
    <d v="2019-02-27T00:00:00"/>
    <x v="2"/>
    <n v="0.44"/>
    <s v="NOTA DI CREDITO"/>
    <n v="0.4"/>
    <n v="0"/>
    <n v="0"/>
    <n v="0"/>
    <n v="0"/>
    <n v="-0.4"/>
    <s v="NO"/>
    <s v="551B2G"/>
    <s v="Azienda Ospedaliera Sant'Anna e San Sebastiano di Caserta - FATTURAZIONE"/>
  </r>
  <r>
    <s v="02201130610"/>
    <s v="551B2G"/>
    <s v="09699320017"/>
    <s v="IT09699320017"/>
    <s v="F253757000013461"/>
    <s v="46224380"/>
    <s v="0537067403"/>
    <d v="2015-01-05T00:00:00"/>
    <x v="6"/>
    <n v="12576.8"/>
    <s v="FATTURE E ALTRI DOCUMENTI"/>
    <n v="11920"/>
    <n v="0"/>
    <n v="0"/>
    <n v="0"/>
    <n v="0"/>
    <n v="11920"/>
    <s v="NO"/>
    <s v="551B2G"/>
    <s v="Azienda Ospedaliera Sant'Anna e San Sebastiano di Caserta - FATTURAZIONE"/>
  </r>
  <r>
    <s v="02201130610"/>
    <s v="551B2G"/>
    <s v="08082461008"/>
    <s v="IT08082461008"/>
    <s v="F547762000010390"/>
    <s v="93243804"/>
    <s v="18013085"/>
    <d v="2018-01-23T00:00:00"/>
    <x v="7"/>
    <n v="781.91"/>
    <s v="FATTURE E ALTRI DOCUMENTI"/>
    <n v="751.84"/>
    <n v="0"/>
    <n v="0"/>
    <n v="0"/>
    <n v="0"/>
    <n v="751.84"/>
    <s v="NO"/>
    <s v="551B2G"/>
    <s v="Azienda Ospedaliera Sant'Anna e San Sebastiano di Caserta - FATTURAZIONE"/>
  </r>
  <r>
    <s v="02201130610"/>
    <s v="551B2G"/>
    <s v="04786681215"/>
    <s v="IT04786681215"/>
    <s v="F547762000065544"/>
    <s v="8259752802"/>
    <s v="1900165010"/>
    <d v="2022-10-18T00:00:00"/>
    <x v="9"/>
    <n v="338.8"/>
    <s v="FATTURE E ALTRI DOCUMENTI"/>
    <n v="308"/>
    <n v="0"/>
    <n v="0"/>
    <n v="0"/>
    <n v="0"/>
    <n v="308"/>
    <s v="NO"/>
    <s v="551B2G"/>
    <s v="Azienda Ospedaliera Sant'Anna e San Sebastiano di Caserta - FATTURAZIONE"/>
  </r>
  <r>
    <s v="02201130610"/>
    <s v="551B2G"/>
    <s v="01807620404"/>
    <s v="IT01807620404"/>
    <s v="F547762000002455"/>
    <s v="68555761"/>
    <s v="640/E"/>
    <d v="2017-03-31T00:00:00"/>
    <x v="1"/>
    <n v="15747.76"/>
    <s v="FATTURE E ALTRI DOCUMENTI"/>
    <n v="12908"/>
    <n v="0"/>
    <n v="0"/>
    <n v="0"/>
    <n v="0"/>
    <n v="12908"/>
    <s v="NO"/>
    <s v="551B2G"/>
    <s v="Azienda Ospedaliera Sant'Anna e San Sebastiano di Caserta - FATTURAZIONE"/>
  </r>
  <r>
    <s v="02201130610"/>
    <s v="551B2G"/>
    <s v="00440180545"/>
    <s v="IT00440180545"/>
    <s v="F547762000022026"/>
    <s v="283816860"/>
    <s v="54/EI"/>
    <d v="2018-12-31T00:00:00"/>
    <x v="7"/>
    <n v="603"/>
    <s v="FATTURE E ALTRI DOCUMENTI"/>
    <n v="603"/>
    <n v="0"/>
    <n v="0"/>
    <n v="0"/>
    <n v="0"/>
    <n v="603"/>
    <s v="NO"/>
    <s v="551B2G"/>
    <s v="Azienda Ospedaliera Sant'Anna e San Sebastiano di Caserta - FATTURAZIONE"/>
  </r>
  <r>
    <s v="02201130610"/>
    <s v="551B2G"/>
    <s v="04786681215"/>
    <s v="IT04786681215"/>
    <s v="F547762000053417"/>
    <s v="6077445876"/>
    <s v="1900164847"/>
    <d v="2021-10-31T00:00:00"/>
    <x v="8"/>
    <n v="0.44"/>
    <s v="FATTURE E ALTRI DOCUMENTI"/>
    <n v="0.4"/>
    <n v="0"/>
    <n v="0"/>
    <n v="0"/>
    <n v="0"/>
    <n v="0.4"/>
    <s v="NO"/>
    <s v="551B2G"/>
    <s v="Azienda Ospedaliera Sant'Anna e San Sebastiano di Caserta - FATTURAZIONE"/>
  </r>
  <r>
    <s v="02201130610"/>
    <s v="551B2G"/>
    <s v="06324460150"/>
    <s v="IT02804530968"/>
    <s v="F547762000050063"/>
    <s v="5480371470"/>
    <s v="2213064431"/>
    <d v="2021-07-21T00:00:00"/>
    <x v="8"/>
    <n v="13.65"/>
    <s v="FATTURE E ALTRI DOCUMENTI"/>
    <n v="13"/>
    <n v="0"/>
    <n v="0"/>
    <n v="0"/>
    <n v="0"/>
    <n v="13"/>
    <s v="NO"/>
    <s v="551B2G"/>
    <s v="Azienda Ospedaliera Sant'Anna e San Sebastiano di Caserta - FATTURAZIONE"/>
  </r>
  <r>
    <s v="02201130610"/>
    <s v="551B2G"/>
    <s v="09771701001"/>
    <s v="IT09771701001"/>
    <s v="F547762000060166"/>
    <s v="7285976988"/>
    <s v="900000440T"/>
    <d v="2016-01-23T00:00:00"/>
    <x v="0"/>
    <n v="18.11"/>
    <s v="FATTURE E ALTRI DOCUMENTI"/>
    <n v="15.84"/>
    <n v="0"/>
    <n v="0"/>
    <n v="0"/>
    <n v="0"/>
    <n v="15.84"/>
    <s v="NO"/>
    <s v="551B2G"/>
    <s v="Azienda Ospedaliera Sant'Anna e San Sebastiano di Caserta - FATTURAZIONE"/>
  </r>
  <r>
    <s v="02201130610"/>
    <s v="551B2G"/>
    <s v="00248660599"/>
    <s v="IT02405380102"/>
    <s v="F547762000048786"/>
    <s v="5279947125"/>
    <s v="V4-400055"/>
    <d v="2021-06-18T00:00:00"/>
    <x v="8"/>
    <n v="556.23"/>
    <s v="FATTURE E ALTRI DOCUMENTI"/>
    <n v="556.23"/>
    <n v="0"/>
    <n v="0"/>
    <n v="0"/>
    <n v="0"/>
    <n v="556.23"/>
    <s v="NO"/>
    <s v="551B2G"/>
    <s v="Azienda Ospedaliera Sant'Anna e San Sebastiano di Caserta - FATTURAZIONE"/>
  </r>
  <r>
    <s v="02201130610"/>
    <s v="551B2G"/>
    <s v="07960110158"/>
    <s v="IT07960110158"/>
    <s v="F547762000027060"/>
    <s v="1356788583"/>
    <s v="90013818"/>
    <d v="2019-07-29T00:00:00"/>
    <x v="2"/>
    <n v="2160"/>
    <s v="FATTURE E ALTRI DOCUMENTI"/>
    <n v="2160"/>
    <n v="0"/>
    <n v="0"/>
    <n v="0"/>
    <n v="0"/>
    <n v="2160"/>
    <s v="NO"/>
    <s v="551B2G"/>
    <s v="Azienda Ospedaliera Sant'Anna e San Sebastiano di Caserta - FATTURAZIONE"/>
  </r>
  <r>
    <s v="02201130610"/>
    <s v="551B2G"/>
    <s v="07960110158"/>
    <s v="IT07960110158"/>
    <s v="F547762000093684"/>
    <s v="12673566013"/>
    <s v="90009021"/>
    <d v="2024-07-18T00:00:00"/>
    <x v="5"/>
    <n v="240"/>
    <s v="FATTURE E ALTRI DOCUMENTI"/>
    <n v="240"/>
    <n v="0"/>
    <n v="0"/>
    <n v="0"/>
    <n v="0"/>
    <n v="240"/>
    <s v="NO"/>
    <s v="551B2G"/>
    <s v="Azienda Ospedaliera Sant'Anna e San Sebastiano di Caserta - FATTURAZIONE"/>
  </r>
  <r>
    <s v=""/>
    <s v="551B2G"/>
    <s v="03519500619"/>
    <s v="IT03519500619"/>
    <s v="F253757000006992"/>
    <s v="29025567"/>
    <s v="             005/134"/>
    <d v="2016-01-19T00:00:00"/>
    <x v="0"/>
    <n v="312.92"/>
    <s v="FATTURE E ALTRI DOCUMENTI"/>
    <n v="314.92"/>
    <n v="0"/>
    <n v="0"/>
    <n v="0"/>
    <n v="0"/>
    <n v="314.92"/>
    <s v="NO"/>
    <s v="551B2G"/>
    <s v="Azienda Ospedaliera Sant'Anna e San Sebastiano di Caserta - FATTURAZIONE"/>
  </r>
  <r>
    <s v="02201130610"/>
    <s v="551B2G"/>
    <s v="02654900022"/>
    <s v="IT02654900022"/>
    <s v="F547762000055931"/>
    <s v="6531425854"/>
    <s v="0000260044"/>
    <d v="2022-01-05T00:00:00"/>
    <x v="9"/>
    <n v="10088"/>
    <s v="FATTURE E ALTRI DOCUMENTI"/>
    <n v="9700"/>
    <n v="0"/>
    <n v="0"/>
    <n v="0"/>
    <n v="0"/>
    <n v="9700"/>
    <s v="NO"/>
    <s v="551B2G"/>
    <s v="Azienda Ospedaliera Sant'Anna e San Sebastiano di Caserta - FATTURAZIONE"/>
  </r>
  <r>
    <s v="02201130610"/>
    <s v="551B2G"/>
    <s v="09771701001"/>
    <s v="IT09771701001"/>
    <s v="F547762000084731"/>
    <s v="11343298533"/>
    <s v="000000900000671T"/>
    <d v="2024-01-23T00:00:00"/>
    <x v="5"/>
    <n v="10.98"/>
    <s v="FATTURE E ALTRI DOCUMENTI"/>
    <n v="9"/>
    <n v="0"/>
    <n v="0"/>
    <n v="0"/>
    <n v="0"/>
    <n v="9"/>
    <s v="NO"/>
    <s v="551B2G"/>
    <s v="Azienda Ospedaliera Sant'Anna e San Sebastiano di Caserta - FATTURAZIONE"/>
  </r>
  <r>
    <s v="02201130610"/>
    <s v="551B2G"/>
    <s v="04786681215"/>
    <s v="IT04786681215"/>
    <s v="F547762000095905"/>
    <s v="13059934220"/>
    <s v="1900190957"/>
    <d v="2024-09-30T00:00:00"/>
    <x v="5"/>
    <n v="6294.02"/>
    <s v="FATTURE E ALTRI DOCUMENTI"/>
    <n v="5721.84"/>
    <n v="0"/>
    <n v="0"/>
    <n v="0"/>
    <n v="0"/>
    <n v="5721.84"/>
    <s v="NO"/>
    <s v="551B2G"/>
    <s v="Azienda Ospedaliera Sant'Anna e San Sebastiano di Caserta - FATTURAZIONE"/>
  </r>
  <r>
    <s v="02201130610"/>
    <s v="551B2G"/>
    <s v="00440180545"/>
    <s v="IT00440180545"/>
    <s v="F547762000043432"/>
    <s v="4328366930"/>
    <s v="28/EI"/>
    <d v="2020-12-31T00:00:00"/>
    <x v="3"/>
    <n v="666.82"/>
    <s v="FATTURE E ALTRI DOCUMENTI"/>
    <n v="666.82"/>
    <n v="0"/>
    <n v="0"/>
    <n v="0"/>
    <n v="0"/>
    <n v="666.82"/>
    <s v="NO"/>
    <s v="551B2G"/>
    <s v="Azienda Ospedaliera Sant'Anna e San Sebastiano di Caserta - FATTURAZIONE"/>
  </r>
  <r>
    <s v="02201130610"/>
    <s v="551B2G"/>
    <s v="03519500619"/>
    <s v="IT03519500619"/>
    <s v="F547762000010592"/>
    <s v="94132428"/>
    <s v="          1300003437"/>
    <d v="2017-12-29T00:00:00"/>
    <x v="1"/>
    <n v="152.22"/>
    <s v="FATTURE E ALTRI DOCUMENTI"/>
    <n v="152.22"/>
    <n v="0"/>
    <n v="0"/>
    <n v="0"/>
    <n v="0"/>
    <n v="152.22"/>
    <s v="NO"/>
    <s v="551B2G"/>
    <s v="Azienda Ospedaliera Sant'Anna e San Sebastiano di Caserta - FATTURAZIONE"/>
  </r>
  <r>
    <s v="02201130610"/>
    <s v="551B2G"/>
    <s v="04193050632"/>
    <s v="IT04193050632"/>
    <s v="F547762000085537"/>
    <s v="11470129177"/>
    <s v="10/24/PA"/>
    <d v="2024-02-09T00:00:00"/>
    <x v="5"/>
    <n v="3934.33"/>
    <s v="FATTURE E ALTRI DOCUMENTI"/>
    <n v="3934.33"/>
    <n v="0"/>
    <n v="0"/>
    <n v="0"/>
    <n v="3314.16"/>
    <n v="620.16999999999996"/>
    <s v="NO"/>
    <s v="551B2G"/>
    <s v="Azienda Ospedaliera Sant'Anna e San Sebastiano di Caserta - FATTURAZIONE"/>
  </r>
  <r>
    <s v="02201130610"/>
    <s v="551B2G"/>
    <s v="04786681215"/>
    <s v="IT04786681215"/>
    <s v="F547762000015836"/>
    <s v="109446920"/>
    <s v="          1900109776"/>
    <d v="2018-06-30T00:00:00"/>
    <x v="7"/>
    <n v="139381.44"/>
    <s v="FATTURE E ALTRI DOCUMENTI"/>
    <n v="126710.39999999999"/>
    <n v="0"/>
    <n v="0"/>
    <n v="0"/>
    <n v="0"/>
    <n v="126710.39999999999"/>
    <s v="NO"/>
    <s v="551B2G"/>
    <s v="Azienda Ospedaliera Sant'Anna e San Sebastiano di Caserta - FATTURAZIONE"/>
  </r>
  <r>
    <s v="02201130610"/>
    <s v="551B2G"/>
    <s v="09771701001"/>
    <s v="IT09771701001"/>
    <s v="F547762000088889"/>
    <s v="11969598666"/>
    <s v="000000900011884T"/>
    <d v="2024-04-23T00:00:00"/>
    <x v="5"/>
    <n v="10.98"/>
    <s v="FATTURE E ALTRI DOCUMENTI"/>
    <n v="9"/>
    <n v="0"/>
    <n v="0"/>
    <n v="0"/>
    <n v="0"/>
    <n v="9"/>
    <s v="NO"/>
    <s v="551B2G"/>
    <s v="Azienda Ospedaliera Sant'Anna e San Sebastiano di Caserta - FATTURAZIONE"/>
  </r>
  <r>
    <s v="02201130610"/>
    <s v="551B2G"/>
    <s v="00435080304"/>
    <s v="IT00435080304"/>
    <s v="F547762000089121"/>
    <s v="11999966458"/>
    <s v="2154/2024/VIT"/>
    <d v="2024-04-19T00:00:00"/>
    <x v="5"/>
    <n v="22685.9"/>
    <s v="FATTURE E ALTRI DOCUMENTI"/>
    <n v="22685.9"/>
    <n v="0"/>
    <n v="0"/>
    <n v="0"/>
    <n v="18595"/>
    <n v="4090.9"/>
    <s v="NO"/>
    <s v="551B2G"/>
    <s v="Azienda Ospedaliera Sant'Anna e San Sebastiano di Caserta - FATTURAZIONE"/>
  </r>
  <r>
    <s v=""/>
    <s v="551B2G"/>
    <s v="08641790152"/>
    <s v="IT08641790152"/>
    <s v="F253757000003091"/>
    <s v="22203168"/>
    <s v="F122231"/>
    <d v="2015-11-04T00:00:00"/>
    <x v="6"/>
    <n v="9152.6299999999992"/>
    <s v="FATTURE E ALTRI DOCUMENTI"/>
    <n v="7502.16"/>
    <n v="0"/>
    <n v="0"/>
    <n v="0"/>
    <n v="7488.65"/>
    <n v="13.51"/>
    <s v="NO"/>
    <s v="551B2G"/>
    <s v="Azienda Ospedaliera Sant'Anna e San Sebastiano di Caserta - FATTURAZIONE"/>
  </r>
  <r>
    <s v="02201130610"/>
    <s v="551B2G"/>
    <s v="00801720152"/>
    <s v="IT00801720152"/>
    <s v="F547762000066625"/>
    <s v="8408633787"/>
    <s v="2200036424"/>
    <d v="2022-11-10T00:00:00"/>
    <x v="9"/>
    <n v="396.34"/>
    <s v="FATTURE E ALTRI DOCUMENTI"/>
    <n v="324.87"/>
    <n v="0"/>
    <n v="0"/>
    <n v="0"/>
    <n v="0"/>
    <n v="324.87"/>
    <s v="NO"/>
    <s v="551B2G"/>
    <s v="Azienda Ospedaliera Sant'Anna e San Sebastiano di Caserta - FATTURAZIONE"/>
  </r>
  <r>
    <s v="02201130610"/>
    <s v="551B2G"/>
    <s v="10146450969"/>
    <s v="IT10538260968"/>
    <s v="F547762000082683"/>
    <s v="11008663012"/>
    <s v="0069369"/>
    <d v="2023-12-01T00:00:00"/>
    <x v="4"/>
    <n v="1460.77"/>
    <s v="FATTURE E ALTRI DOCUMENTI"/>
    <n v="1328"/>
    <n v="0"/>
    <n v="0"/>
    <n v="0"/>
    <n v="1327.97"/>
    <n v="0.03"/>
    <s v="NO"/>
    <s v="551B2G"/>
    <s v="Azienda Ospedaliera Sant'Anna e San Sebastiano di Caserta - FATTURAZIONE"/>
  </r>
  <r>
    <s v="02201130610"/>
    <s v="551B2G"/>
    <s v="GRMVCN49E12F352O"/>
    <s v="IT04183450636"/>
    <s v="F547762000001618"/>
    <s v="66399340"/>
    <s v="FATTPA 13_17"/>
    <d v="2017-03-10T00:00:00"/>
    <x v="1"/>
    <n v="566.08000000000004"/>
    <s v="FATTURE E ALTRI DOCUMENTI"/>
    <n v="566.08000000000004"/>
    <n v="0"/>
    <n v="0"/>
    <n v="0"/>
    <n v="0"/>
    <n v="566.08000000000004"/>
    <s v="NO"/>
    <s v="551B2G"/>
    <s v="Azienda Ospedaliera Sant'Anna e San Sebastiano di Caserta - FATTURAZIONE"/>
  </r>
  <r>
    <s v="02201130610"/>
    <s v="551B2G"/>
    <s v="01260340482"/>
    <s v="IT01260340482"/>
    <s v="F547762000092025"/>
    <s v="12448572873"/>
    <s v="3506/S"/>
    <d v="2024-06-19T00:00:00"/>
    <x v="5"/>
    <n v="1525"/>
    <s v="FATTURE E ALTRI DOCUMENTI"/>
    <n v="1250"/>
    <n v="0"/>
    <n v="0"/>
    <n v="0"/>
    <n v="0"/>
    <n v="1250"/>
    <s v="NO"/>
    <s v="551B2G"/>
    <s v="Azienda Ospedaliera Sant'Anna e San Sebastiano di Caserta - FATTURAZIONE"/>
  </r>
  <r>
    <s v="02201130610"/>
    <s v="551B2G"/>
    <s v="13756881002"/>
    <s v="IT13756881002"/>
    <s v="F547762000084931"/>
    <s v="11382427542"/>
    <s v="FCEL24-00731"/>
    <d v="2024-01-29T00:00:00"/>
    <x v="5"/>
    <n v="74.7"/>
    <s v="FATTURE E ALTRI DOCUMENTI"/>
    <n v="74.7"/>
    <n v="0"/>
    <n v="0"/>
    <n v="0"/>
    <n v="0"/>
    <n v="74.7"/>
    <s v="NO"/>
    <s v="551B2G"/>
    <s v="Azienda Ospedaliera Sant'Anna e San Sebastiano di Caserta - FATTURAZIONE"/>
  </r>
  <r>
    <s v="02201130610"/>
    <s v="551B2G"/>
    <s v="04786681215"/>
    <s v="IT04786681215"/>
    <s v="F547762000093559"/>
    <s v="12659926785"/>
    <s v="1900152877"/>
    <d v="2024-07-28T00:00:00"/>
    <x v="5"/>
    <n v="461.89"/>
    <s v="FATTURE E ALTRI DOCUMENTI"/>
    <n v="419.9"/>
    <n v="0"/>
    <n v="0"/>
    <n v="0"/>
    <n v="0"/>
    <n v="419.9"/>
    <s v="NO"/>
    <s v="551B2G"/>
    <s v="Azienda Ospedaliera Sant'Anna e San Sebastiano di Caserta - FATTURAZIONE"/>
  </r>
  <r>
    <s v="02201130610"/>
    <s v="551B2G"/>
    <s v="LNIFNC66L01B963T"/>
    <s v="IT02533440612"/>
    <s v="F253757000003665"/>
    <s v="25936604"/>
    <s v="25/PA"/>
    <d v="2015-11-30T00:00:00"/>
    <x v="6"/>
    <n v="2961.5"/>
    <s v="FATTURE E ALTRI DOCUMENTI"/>
    <n v="2961.5"/>
    <n v="0"/>
    <n v="0"/>
    <n v="0"/>
    <n v="0"/>
    <n v="2961.5"/>
    <s v="NO"/>
    <s v="551B2G"/>
    <s v="Azienda Ospedaliera Sant'Anna e San Sebastiano di Caserta - FATTURAZIONE"/>
  </r>
  <r>
    <s v="02201130610"/>
    <s v="551B2G"/>
    <s v="01436610636"/>
    <s v="IT01436610636"/>
    <s v="F547762000046127"/>
    <s v="4819659025"/>
    <s v="FPA 61/21"/>
    <d v="2021-04-02T00:00:00"/>
    <x v="8"/>
    <n v="5292.23"/>
    <s v="NOTA DI CREDITO"/>
    <n v="4337.8900000000003"/>
    <n v="0"/>
    <n v="0"/>
    <n v="0"/>
    <n v="0"/>
    <n v="-4337.8900000000003"/>
    <s v="NO"/>
    <s v="551B2G"/>
    <s v="Azienda Ospedaliera Sant'Anna e San Sebastiano di Caserta - FATTURAZIONE"/>
  </r>
  <r>
    <s v="02201130610"/>
    <s v="551B2G"/>
    <s v="07599490963"/>
    <s v="IT07599490963"/>
    <s v="F547762000042693"/>
    <s v="4213350393"/>
    <s v="9270020093"/>
    <d v="2020-12-14T00:00:00"/>
    <x v="3"/>
    <n v="4928"/>
    <s v="FATTURE E ALTRI DOCUMENTI"/>
    <n v="4928"/>
    <n v="0"/>
    <n v="0"/>
    <n v="0"/>
    <n v="0"/>
    <n v="4928"/>
    <s v="NO"/>
    <s v="551B2G"/>
    <s v="Azienda Ospedaliera Sant'Anna e San Sebastiano di Caserta - FATTURAZIONE"/>
  </r>
  <r>
    <s v="02201130610"/>
    <s v="551B2G"/>
    <s v="06328131211"/>
    <s v="IT06328131211"/>
    <s v="F214800002385462"/>
    <s v="16158430"/>
    <s v="FA2140"/>
    <d v="2015-08-06T00:00:00"/>
    <x v="6"/>
    <n v="52.4"/>
    <s v="FATTURE E ALTRI DOCUMENTI"/>
    <n v="52.4"/>
    <n v="0"/>
    <n v="0"/>
    <n v="0"/>
    <n v="0"/>
    <n v="52.4"/>
    <s v="NO"/>
    <s v="551B2G"/>
    <s v="Azienda Ospedaliera Sant'Anna e San Sebastiano di Caserta - FATTURAZIONE"/>
  </r>
  <r>
    <s v="02201130610"/>
    <s v="551B2G"/>
    <s v="05577471005"/>
    <s v="IT05577471005"/>
    <s v="F214800002198819"/>
    <s v="15109866"/>
    <s v="386/SE"/>
    <d v="2015-07-31T00:00:00"/>
    <x v="6"/>
    <n v="146205.29999999999"/>
    <s v="FATTURE E ALTRI DOCUMENTI"/>
    <n v="132913.91"/>
    <n v="0"/>
    <n v="0"/>
    <n v="0"/>
    <n v="121088.97"/>
    <n v="11824.94"/>
    <s v="NO"/>
    <s v="551B2G"/>
    <s v="Azienda Ospedaliera Sant'Anna e San Sebastiano di Caserta - FATTURAZIONE"/>
  </r>
  <r>
    <s v="02201130610"/>
    <s v="551B2G"/>
    <s v="LNIFNC66L01B963T"/>
    <s v="IT02533440612"/>
    <s v="F547762000033730"/>
    <s v="2615862012"/>
    <s v="54"/>
    <d v="2020-02-28T00:00:00"/>
    <x v="3"/>
    <n v="441.62"/>
    <s v="FATTURE E ALTRI DOCUMENTI"/>
    <n v="441.62"/>
    <n v="0"/>
    <n v="0"/>
    <n v="0"/>
    <n v="0"/>
    <n v="441.62"/>
    <s v="NO"/>
    <s v="551B2G"/>
    <s v="Azienda Ospedaliera Sant'Anna e San Sebastiano di Caserta - FATTURAZIONE"/>
  </r>
  <r>
    <s v="02201130610"/>
    <s v="551B2G"/>
    <s v="13756881002"/>
    <s v="IT13756881002"/>
    <s v="F547762000027959"/>
    <s v="1521656484"/>
    <s v="FCEL19-05317"/>
    <d v="2019-08-30T00:00:00"/>
    <x v="2"/>
    <n v="3856.42"/>
    <s v="FATTURE E ALTRI DOCUMENTI"/>
    <n v="3856.42"/>
    <n v="0"/>
    <n v="0"/>
    <n v="0"/>
    <n v="0"/>
    <n v="3856.42"/>
    <s v="NO"/>
    <s v="551B2G"/>
    <s v="Azienda Ospedaliera Sant'Anna e San Sebastiano di Caserta - FATTURAZIONE"/>
  </r>
  <r>
    <s v="02201130610"/>
    <s v="551B2G"/>
    <s v="09238800156"/>
    <s v="IT09238800156"/>
    <s v="F547762000091026"/>
    <s v="12317483530"/>
    <s v="1210205421"/>
    <d v="2024-06-11T00:00:00"/>
    <x v="5"/>
    <n v="677.1"/>
    <s v="FATTURE E ALTRI DOCUMENTI"/>
    <n v="555"/>
    <n v="0"/>
    <n v="0"/>
    <n v="0"/>
    <n v="0"/>
    <n v="555"/>
    <s v="NO"/>
    <s v="551B2G"/>
    <s v="Azienda Ospedaliera Sant'Anna e San Sebastiano di Caserta - FATTURAZIONE"/>
  </r>
  <r>
    <s v="02201130610"/>
    <s v="551B2G"/>
    <s v="04786681215"/>
    <s v="IT04786681215"/>
    <s v="F547762000095916"/>
    <s v="13059325105"/>
    <s v="1900188063"/>
    <d v="2024-09-30T00:00:00"/>
    <x v="5"/>
    <n v="485.32"/>
    <s v="FATTURE E ALTRI DOCUMENTI"/>
    <n v="441.2"/>
    <n v="0"/>
    <n v="0"/>
    <n v="0"/>
    <n v="0"/>
    <n v="441.2"/>
    <s v="NO"/>
    <s v="551B2G"/>
    <s v="Azienda Ospedaliera Sant'Anna e San Sebastiano di Caserta - FATTURAZIONE"/>
  </r>
  <r>
    <s v="02201130610"/>
    <s v="551B2G"/>
    <s v="STNNDR54B21D709S"/>
    <s v="IT00400890612"/>
    <s v="F547762000083767"/>
    <s v="11181872460"/>
    <s v="FPA 5/23"/>
    <d v="2023-12-28T00:00:00"/>
    <x v="4"/>
    <n v="4206.66"/>
    <s v="FATTURE E ALTRI DOCUMENTI"/>
    <n v="4206.66"/>
    <n v="0"/>
    <n v="0"/>
    <n v="0"/>
    <n v="3365.33"/>
    <n v="841.33"/>
    <s v="NO"/>
    <s v="551B2G"/>
    <s v="Azienda Ospedaliera Sant'Anna e San Sebastiano di Caserta - FATTURAZIONE"/>
  </r>
  <r>
    <s v="02201130610"/>
    <s v="551B2G"/>
    <s v="09331210154"/>
    <s v="IT00953780962"/>
    <s v="F547762000092355"/>
    <s v="12507126172"/>
    <s v="0988239399"/>
    <d v="2024-07-08T00:00:00"/>
    <x v="5"/>
    <n v="619.53"/>
    <s v="FATTURE E ALTRI DOCUMENTI"/>
    <n v="595.70000000000005"/>
    <n v="0"/>
    <n v="0"/>
    <n v="0"/>
    <n v="0"/>
    <n v="595.70000000000005"/>
    <s v="NO"/>
    <s v="551B2G"/>
    <s v="Azienda Ospedaliera Sant'Anna e San Sebastiano di Caserta - FATTURAZIONE"/>
  </r>
  <r>
    <s v="02201130610"/>
    <s v="551B2G"/>
    <s v="10181220152"/>
    <s v="IT10181220152"/>
    <s v="F547762000017668"/>
    <s v="118909587"/>
    <s v="9578329389"/>
    <d v="2018-09-14T00:00:00"/>
    <x v="7"/>
    <n v="183"/>
    <s v="FATTURE E ALTRI DOCUMENTI"/>
    <n v="150"/>
    <n v="0"/>
    <n v="0"/>
    <n v="0"/>
    <n v="0"/>
    <n v="150"/>
    <s v="NO"/>
    <s v="551B2G"/>
    <s v="Azienda Ospedaliera Sant'Anna e San Sebastiano di Caserta - FATTURAZIONE"/>
  </r>
  <r>
    <s v="02201130610"/>
    <s v="551B2G"/>
    <s v="00248660599"/>
    <s v="IT02405380102"/>
    <s v="F547762000018766"/>
    <s v="124799823"/>
    <s v="18/E05998"/>
    <d v="2018-10-11T00:00:00"/>
    <x v="7"/>
    <n v="156.16"/>
    <s v="FATTURE E ALTRI DOCUMENTI"/>
    <n v="128"/>
    <n v="0"/>
    <n v="0"/>
    <n v="0"/>
    <n v="0"/>
    <n v="128"/>
    <s v="NO"/>
    <s v="551B2G"/>
    <s v="Azienda Ospedaliera Sant'Anna e San Sebastiano di Caserta - FATTURAZIONE"/>
  </r>
  <r>
    <s v="02201130610"/>
    <s v="551B2G"/>
    <s v="03519500619"/>
    <s v="IT03519500619"/>
    <s v="F547762000043511"/>
    <s v="4352291768"/>
    <s v="1300001767"/>
    <d v="2020-12-31T00:00:00"/>
    <x v="3"/>
    <n v="183"/>
    <s v="FATTURE E ALTRI DOCUMENTI"/>
    <n v="183"/>
    <n v="0"/>
    <n v="0"/>
    <n v="0"/>
    <n v="0"/>
    <n v="183"/>
    <s v="NO"/>
    <s v="551B2G"/>
    <s v="Azienda Ospedaliera Sant'Anna e San Sebastiano di Caserta - FATTURAZIONE"/>
  </r>
  <r>
    <s v="02201130610"/>
    <s v="551B2G"/>
    <s v="00421250481"/>
    <s v="IT00421250481"/>
    <s v="F253757000013273"/>
    <s v="45487768"/>
    <s v="2016502934"/>
    <d v="2016-07-19T00:00:00"/>
    <x v="0"/>
    <n v="7452.97"/>
    <s v="FATTURE E ALTRI DOCUMENTI"/>
    <n v="6453.4"/>
    <n v="0"/>
    <n v="0"/>
    <n v="0"/>
    <n v="6027.04"/>
    <n v="426.36"/>
    <s v="NO"/>
    <s v="551B2G"/>
    <s v="Azienda Ospedaliera Sant'Anna e San Sebastiano di Caserta - FATTURAZIONE"/>
  </r>
  <r>
    <s v="02201130610"/>
    <s v="551B2G"/>
    <s v="06693080639"/>
    <s v="IT02364520615"/>
    <s v="F547762000095825"/>
    <s v="13046373766"/>
    <s v="02/000267"/>
    <d v="2024-09-30T00:00:00"/>
    <x v="5"/>
    <n v="66501.149999999994"/>
    <s v="FATTURE E ALTRI DOCUMENTI"/>
    <n v="54509.14"/>
    <n v="0"/>
    <n v="0"/>
    <n v="0"/>
    <n v="0"/>
    <n v="54509.14"/>
    <s v="NO"/>
    <s v="551B2G"/>
    <s v="Azienda Ospedaliera Sant'Anna e San Sebastiano di Caserta - FATTURAZIONE"/>
  </r>
  <r>
    <s v="02201130610"/>
    <s v="551B2G"/>
    <s v="00440180545"/>
    <s v="IT00440180545"/>
    <s v="F547762000088373"/>
    <s v="11931135248"/>
    <s v="2592/PA"/>
    <d v="2024-04-15T00:00:00"/>
    <x v="5"/>
    <n v="488"/>
    <s v="FATTURE E ALTRI DOCUMENTI"/>
    <n v="400"/>
    <n v="0"/>
    <n v="0"/>
    <n v="0"/>
    <n v="0"/>
    <n v="400"/>
    <s v="NO"/>
    <s v="551B2G"/>
    <s v="Azienda Ospedaliera Sant'Anna e San Sebastiano di Caserta - FATTURAZIONE"/>
  </r>
  <r>
    <s v="02201130610"/>
    <s v="551B2G"/>
    <s v="01772220065"/>
    <s v="IT04888840487"/>
    <s v="F547762000095382"/>
    <s v="13006478903"/>
    <s v="VP/2024/0001126"/>
    <d v="2024-09-19T00:00:00"/>
    <x v="5"/>
    <n v="219.6"/>
    <s v="FATTURE E ALTRI DOCUMENTI"/>
    <n v="180"/>
    <n v="0"/>
    <n v="0"/>
    <n v="0"/>
    <n v="0"/>
    <n v="180"/>
    <s v="NO"/>
    <s v="551B2G"/>
    <s v="Azienda Ospedaliera Sant'Anna e San Sebastiano di Caserta - FATTURAZIONE"/>
  </r>
  <r>
    <s v="02201130610"/>
    <s v="551B2G"/>
    <s v="00488410010"/>
    <s v="IT00488410010"/>
    <s v="F547762000009582"/>
    <s v="90562914"/>
    <s v="7X05480681"/>
    <d v="2017-12-15T00:00:00"/>
    <x v="1"/>
    <n v="776.96"/>
    <s v="NOTA DI CREDITO"/>
    <n v="747.48"/>
    <n v="0"/>
    <n v="0"/>
    <n v="0"/>
    <n v="0"/>
    <n v="-747.48"/>
    <s v="NO"/>
    <s v="551B2G"/>
    <s v="Azienda Ospedaliera Sant'Anna e San Sebastiano di Caserta - FATTURAZIONE"/>
  </r>
  <r>
    <s v="02201130610"/>
    <s v="551B2G"/>
    <s v="RSSGLI66S07B963L"/>
    <s v="IT02902600614"/>
    <s v="F547762000041944"/>
    <s v="4064283192"/>
    <s v="66E"/>
    <d v="2020-11-20T00:00:00"/>
    <x v="3"/>
    <n v="4347.74"/>
    <s v="FATTURE E ALTRI DOCUMENTI"/>
    <n v="4347.74"/>
    <n v="0"/>
    <n v="0"/>
    <n v="0"/>
    <n v="0"/>
    <n v="4347.74"/>
    <s v="NO"/>
    <s v="551B2G"/>
    <s v="Azienda Ospedaliera Sant'Anna e San Sebastiano di Caserta - FATTURAZIONE"/>
  </r>
  <r>
    <s v="02201130610"/>
    <s v="551B2G"/>
    <s v="02368591208"/>
    <s v="IT02368591208"/>
    <s v="F214800001706995"/>
    <s v="11316554"/>
    <s v="8100005785"/>
    <d v="2015-06-22T00:00:00"/>
    <x v="6"/>
    <n v="665.39"/>
    <s v="FATTURE E ALTRI DOCUMENTI"/>
    <n v="545.4"/>
    <n v="0"/>
    <n v="0"/>
    <n v="0"/>
    <n v="0"/>
    <n v="545.4"/>
    <s v="NO"/>
    <s v="551B2G"/>
    <s v="Azienda Ospedaliera Sant'Anna e San Sebastiano di Caserta - FATTURAZIONE"/>
  </r>
  <r>
    <s v="02201130610"/>
    <s v="551B2G"/>
    <s v="MLILSN78P20F839H"/>
    <s v="IT04726831219"/>
    <s v="F547762000080234"/>
    <s v="10602826491"/>
    <s v="FPA 1/23"/>
    <d v="2023-10-06T00:00:00"/>
    <x v="4"/>
    <n v="23551.88"/>
    <s v="FATTURE E ALTRI DOCUMENTI"/>
    <n v="23551.88"/>
    <n v="0"/>
    <n v="0"/>
    <n v="0"/>
    <n v="0"/>
    <n v="23551.88"/>
    <s v="NO"/>
    <s v="551B2G"/>
    <s v="Azienda Ospedaliera Sant'Anna e San Sebastiano di Caserta - FATTURAZIONE"/>
  </r>
  <r>
    <s v="02201130610"/>
    <s v="551B2G"/>
    <s v="06324460150"/>
    <s v="IT02804530968"/>
    <s v="F547762000041711"/>
    <s v="3995853072"/>
    <s v="2203019745"/>
    <d v="2020-03-04T00:00:00"/>
    <x v="3"/>
    <n v="713.7"/>
    <s v="FATTURE E ALTRI DOCUMENTI"/>
    <n v="585"/>
    <n v="0"/>
    <n v="0"/>
    <n v="0"/>
    <n v="0"/>
    <n v="585"/>
    <s v="NO"/>
    <s v="551B2G"/>
    <s v="Azienda Ospedaliera Sant'Anna e San Sebastiano di Caserta - FATTURAZIONE"/>
  </r>
  <r>
    <s v="02201130610"/>
    <s v="551B2G"/>
    <s v="DLSMRC65T31A509T"/>
    <s v="IT01878940640"/>
    <s v="F547762000088160"/>
    <s v="11873497559"/>
    <s v="3/PA"/>
    <d v="2024-04-09T00:00:00"/>
    <x v="5"/>
    <n v="3910.54"/>
    <s v="FATTURE E ALTRI DOCUMENTI"/>
    <n v="3910.54"/>
    <n v="0"/>
    <n v="0"/>
    <n v="0"/>
    <n v="3294.12"/>
    <n v="616.41999999999996"/>
    <s v="NO"/>
    <s v="551B2G"/>
    <s v="Azienda Ospedaliera Sant'Anna e San Sebastiano di Caserta - FATTURAZIONE"/>
  </r>
  <r>
    <s v="02201130610"/>
    <s v="551B2G"/>
    <s v="03438700613"/>
    <s v="IT03438700613"/>
    <s v="F547762000091068"/>
    <s v="12324126407"/>
    <s v="FPA 63/24"/>
    <d v="2024-06-12T00:00:00"/>
    <x v="5"/>
    <n v="591.70000000000005"/>
    <s v="FATTURE E ALTRI DOCUMENTI"/>
    <n v="485"/>
    <n v="0"/>
    <n v="0"/>
    <n v="0"/>
    <n v="0"/>
    <n v="485"/>
    <s v="NO"/>
    <s v="551B2G"/>
    <s v="Azienda Ospedaliera Sant'Anna e San Sebastiano di Caserta - FATTURAZIONE"/>
  </r>
  <r>
    <s v="02201130610"/>
    <s v="551B2G"/>
    <s v="06324460150"/>
    <s v="IT02804530968"/>
    <s v="F547762000027243"/>
    <s v="1392477288"/>
    <s v="2192052641"/>
    <d v="2019-08-02T00:00:00"/>
    <x v="2"/>
    <n v="71.98"/>
    <s v="FATTURE E ALTRI DOCUMENTI"/>
    <n v="59"/>
    <n v="0"/>
    <n v="0"/>
    <n v="0"/>
    <n v="0"/>
    <n v="59"/>
    <s v="NO"/>
    <s v="551B2G"/>
    <s v="Azienda Ospedaliera Sant'Anna e San Sebastiano di Caserta - FATTURAZIONE"/>
  </r>
  <r>
    <s v="02201130610"/>
    <s v="551B2G"/>
    <s v="00801720152"/>
    <s v="IT00801720152"/>
    <s v="F547762000082888"/>
    <s v="11026557112"/>
    <s v="2300039959"/>
    <d v="2023-12-06T00:00:00"/>
    <x v="4"/>
    <n v="396.34"/>
    <s v="FATTURE E ALTRI DOCUMENTI"/>
    <n v="324.87"/>
    <n v="0"/>
    <n v="0"/>
    <n v="0"/>
    <n v="0"/>
    <n v="324.87"/>
    <s v="NO"/>
    <s v="551B2G"/>
    <s v="Azienda Ospedaliera Sant'Anna e San Sebastiano di Caserta - FATTURAZIONE"/>
  </r>
  <r>
    <s v="02201130610"/>
    <s v="551B2G"/>
    <s v="01303190639"/>
    <s v="IT01303190639"/>
    <s v="F253757000011385"/>
    <s v="41549403"/>
    <s v="000126"/>
    <d v="2016-05-31T00:00:00"/>
    <x v="0"/>
    <n v="427065.1"/>
    <s v="FATTURE E ALTRI DOCUMENTI"/>
    <n v="350053.36"/>
    <n v="0"/>
    <n v="73.900000000000006"/>
    <n v="0"/>
    <n v="349643.52000000002"/>
    <n v="335.94"/>
    <s v="NO"/>
    <s v="551B2G"/>
    <s v="Azienda Ospedaliera Sant'Anna e San Sebastiano di Caserta - FATTURAZIONE"/>
  </r>
  <r>
    <s v="02201130610"/>
    <s v="551B2G"/>
    <s v="06909360635"/>
    <s v="IT06909360635"/>
    <s v="F253757000008404"/>
    <s v="32674297"/>
    <s v="FE/2016/17"/>
    <d v="2016-02-26T00:00:00"/>
    <x v="0"/>
    <n v="11.39"/>
    <s v="FATTURE E ALTRI DOCUMENTI"/>
    <n v="11.39"/>
    <n v="0"/>
    <n v="0"/>
    <n v="0"/>
    <n v="0"/>
    <n v="11.39"/>
    <s v="NO"/>
    <s v="551B2G"/>
    <s v="Azienda Ospedaliera Sant'Anna e San Sebastiano di Caserta - FATTURAZIONE"/>
  </r>
  <r>
    <s v="02201130610"/>
    <s v="551B2G"/>
    <s v="02109510368"/>
    <s v="IT02109510368"/>
    <s v="F547762000012828"/>
    <s v="101117106"/>
    <s v="0000360300"/>
    <d v="2018-03-30T00:00:00"/>
    <x v="7"/>
    <n v="5200"/>
    <s v="NOTA DI CREDITO"/>
    <n v="5000"/>
    <n v="0"/>
    <n v="0"/>
    <n v="0"/>
    <n v="0"/>
    <n v="-5000"/>
    <s v="NO"/>
    <s v="551B2G"/>
    <s v="Azienda Ospedaliera Sant'Anna e San Sebastiano di Caserta - FATTURAZIONE"/>
  </r>
  <r>
    <s v="02201130610"/>
    <s v="551B2G"/>
    <s v="04786681215"/>
    <s v="IT04786681215"/>
    <s v="F547762000049548"/>
    <s v="5361610423"/>
    <s v="1900100038"/>
    <d v="2021-06-30T00:00:00"/>
    <x v="8"/>
    <n v="0.22"/>
    <s v="NOTA DI CREDITO"/>
    <n v="0.2"/>
    <n v="0"/>
    <n v="0"/>
    <n v="0"/>
    <n v="0"/>
    <n v="-0.2"/>
    <s v="NO"/>
    <s v="551B2G"/>
    <s v="Azienda Ospedaliera Sant'Anna e San Sebastiano di Caserta - FATTURAZIONE"/>
  </r>
  <r>
    <s v="02201130610"/>
    <s v="551B2G"/>
    <s v="04790171005"/>
    <s v="IT04790171005"/>
    <s v="F547762000093912"/>
    <s v="12709651761"/>
    <s v="143"/>
    <d v="2024-08-06T00:00:00"/>
    <x v="5"/>
    <n v="111593"/>
    <s v="NOTA DI CREDITO"/>
    <n v="101448.18"/>
    <n v="0"/>
    <n v="0"/>
    <n v="0"/>
    <n v="0"/>
    <n v="-101448.18"/>
    <s v="NO"/>
    <s v="551B2G"/>
    <s v="Azienda Ospedaliera Sant'Anna e San Sebastiano di Caserta - FATTURAZIONE"/>
  </r>
  <r>
    <s v="02201130610"/>
    <s v="551B2G"/>
    <s v="06157780963"/>
    <s v="IT06157780963"/>
    <s v="F253757000008814"/>
    <s v="34325490"/>
    <s v="3100002214"/>
    <d v="2016-03-09T00:00:00"/>
    <x v="0"/>
    <n v="265.2"/>
    <s v="FATTURE E ALTRI DOCUMENTI"/>
    <n v="255"/>
    <n v="0"/>
    <n v="0"/>
    <n v="0"/>
    <n v="0"/>
    <n v="255"/>
    <s v="NO"/>
    <s v="551B2G"/>
    <s v="Azienda Ospedaliera Sant'Anna e San Sebastiano di Caserta - FATTURAZIONE"/>
  </r>
  <r>
    <s v="02201130610"/>
    <s v="551B2G"/>
    <s v="04786681215"/>
    <s v="IT04786681215"/>
    <s v="F547762000036562"/>
    <s v="3052321100"/>
    <s v="1900079174"/>
    <d v="2020-05-28T00:00:00"/>
    <x v="3"/>
    <n v="677.6"/>
    <s v="FATTURE E ALTRI DOCUMENTI"/>
    <n v="616"/>
    <n v="0"/>
    <n v="0"/>
    <n v="0"/>
    <n v="0"/>
    <n v="616"/>
    <s v="NO"/>
    <s v="551B2G"/>
    <s v="Azienda Ospedaliera Sant'Anna e San Sebastiano di Caserta - FATTURAZIONE"/>
  </r>
  <r>
    <s v="02201130610"/>
    <s v="551B2G"/>
    <s v="04786681215"/>
    <s v="IT04786681215"/>
    <s v="F547762000095902"/>
    <s v="13059768202"/>
    <s v="1900190399"/>
    <d v="2024-09-30T00:00:00"/>
    <x v="5"/>
    <n v="1648.68"/>
    <s v="FATTURE E ALTRI DOCUMENTI"/>
    <n v="1498.8"/>
    <n v="0"/>
    <n v="0"/>
    <n v="0"/>
    <n v="0"/>
    <n v="1498.8"/>
    <s v="NO"/>
    <s v="551B2G"/>
    <s v="Azienda Ospedaliera Sant'Anna e San Sebastiano di Caserta - FATTURAZIONE"/>
  </r>
  <r>
    <s v="02201130610"/>
    <s v="551B2G"/>
    <s v="09331210154"/>
    <s v="IT00953780962"/>
    <s v="F547762000015133"/>
    <s v="107208479"/>
    <s v="931349531"/>
    <d v="2018-06-14T00:00:00"/>
    <x v="7"/>
    <n v="722.59"/>
    <s v="FATTURE E ALTRI DOCUMENTI"/>
    <n v="694.8"/>
    <n v="0"/>
    <n v="0"/>
    <n v="0"/>
    <n v="201.6"/>
    <n v="493.2"/>
    <s v="NO"/>
    <s v="551B2G"/>
    <s v="Azienda Ospedaliera Sant'Anna e San Sebastiano di Caserta - FATTURAZIONE"/>
  </r>
  <r>
    <s v="02201130610"/>
    <s v="551B2G"/>
    <s v="04786681215"/>
    <s v="IT04786681215"/>
    <s v="F547762000038371"/>
    <s v="3392783329"/>
    <s v="1900112740"/>
    <d v="2020-07-29T00:00:00"/>
    <x v="3"/>
    <n v="0.55000000000000004"/>
    <s v="FATTURE E ALTRI DOCUMENTI"/>
    <n v="0.5"/>
    <n v="0"/>
    <n v="0"/>
    <n v="0"/>
    <n v="0"/>
    <n v="0.5"/>
    <s v="NO"/>
    <s v="551B2G"/>
    <s v="Azienda Ospedaliera Sant'Anna e San Sebastiano di Caserta - FATTURAZIONE"/>
  </r>
  <r>
    <s v="02201130610"/>
    <s v="551B2G"/>
    <s v="CMUSFN78H70L259N"/>
    <s v="IT04175970617"/>
    <s v="F547762000053999"/>
    <s v="6202805524"/>
    <s v="3/PA"/>
    <d v="2021-11-23T00:00:00"/>
    <x v="8"/>
    <n v="590.6"/>
    <s v="FATTURE E ALTRI DOCUMENTI"/>
    <n v="590.6"/>
    <n v="0"/>
    <n v="0"/>
    <n v="0"/>
    <n v="0"/>
    <n v="590.6"/>
    <s v="NO"/>
    <s v="551B2G"/>
    <s v="Azienda Ospedaliera Sant'Anna e San Sebastiano di Caserta - FATTURAZIONE"/>
  </r>
  <r>
    <s v="02201130610"/>
    <s v="551B2G"/>
    <s v="13866771002"/>
    <s v="IT13866771002"/>
    <s v="F547762000053722"/>
    <s v="6121053630"/>
    <s v="2021/I000000206"/>
    <d v="2021-11-09T00:00:00"/>
    <x v="8"/>
    <n v="5787.68"/>
    <s v="FATTURE E ALTRI DOCUMENTI"/>
    <n v="4744"/>
    <n v="0"/>
    <n v="0"/>
    <n v="0"/>
    <n v="0"/>
    <n v="4744"/>
    <s v="NO"/>
    <s v="551B2G"/>
    <s v="Azienda Ospedaliera Sant'Anna e San Sebastiano di Caserta - FATTURAZIONE"/>
  </r>
  <r>
    <s v="02201130610"/>
    <s v="551B2G"/>
    <s v="06798201213"/>
    <s v="IT06798201213"/>
    <s v="F547762000047642"/>
    <s v="5126734224"/>
    <s v="1300000215"/>
    <d v="2021-05-11T00:00:00"/>
    <x v="8"/>
    <n v="117"/>
    <s v="FATTURE E ALTRI DOCUMENTI"/>
    <n v="117"/>
    <n v="0"/>
    <n v="0"/>
    <n v="0"/>
    <n v="0"/>
    <n v="117"/>
    <s v="NO"/>
    <s v="551B2G"/>
    <s v="Azienda Ospedaliera Sant'Anna e San Sebastiano di Caserta - FATTURAZIONE"/>
  </r>
  <r>
    <s v="02201130610"/>
    <s v="551B2G"/>
    <s v="02012610610"/>
    <s v="IT02012610610"/>
    <s v="F547762000062049"/>
    <s v="7591434113"/>
    <s v="29/04"/>
    <d v="2022-06-30T00:00:00"/>
    <x v="9"/>
    <n v="0.01"/>
    <s v="FATTURE E ALTRI DOCUMENTI"/>
    <n v="0.01"/>
    <n v="0"/>
    <n v="0"/>
    <n v="0"/>
    <n v="0"/>
    <n v="0.01"/>
    <s v="NO"/>
    <s v="551B2G"/>
    <s v="Azienda Ospedaliera Sant'Anna e San Sebastiano di Caserta - FATTURAZIONE"/>
  </r>
  <r>
    <s v="02201130610"/>
    <s v="551B2G"/>
    <s v="04786681215"/>
    <s v="IT04786681215"/>
    <s v="F547762000072494"/>
    <s v="9372196720"/>
    <s v="1900057942"/>
    <d v="2023-03-31T00:00:00"/>
    <x v="4"/>
    <n v="4084.15"/>
    <s v="NOTA DI CREDITO"/>
    <n v="3712.86"/>
    <n v="0"/>
    <n v="0"/>
    <n v="0"/>
    <n v="0"/>
    <n v="-3712.86"/>
    <s v="NO"/>
    <s v="551B2G"/>
    <s v="Azienda Ospedaliera Sant'Anna e San Sebastiano di Caserta - FATTURAZIONE"/>
  </r>
  <r>
    <s v="02201130610"/>
    <s v="551B2G"/>
    <s v="09238800156"/>
    <s v="IT09238800156"/>
    <s v="F547762000095328"/>
    <s v="12986051272"/>
    <s v="1210334158"/>
    <d v="2024-09-19T00:00:00"/>
    <x v="5"/>
    <n v="557.54"/>
    <s v="FATTURE E ALTRI DOCUMENTI"/>
    <n v="457"/>
    <n v="0"/>
    <n v="0"/>
    <n v="0"/>
    <n v="0"/>
    <n v="457"/>
    <s v="NO"/>
    <s v="551B2G"/>
    <s v="Azienda Ospedaliera Sant'Anna e San Sebastiano di Caserta - FATTURAZIONE"/>
  </r>
  <r>
    <s v="02201130610"/>
    <s v="551B2G"/>
    <s v="12572900152"/>
    <s v="IT06032681006"/>
    <s v="F547762000022923"/>
    <s v="556770478"/>
    <s v="25540506"/>
    <d v="2019-03-20T00:00:00"/>
    <x v="2"/>
    <n v="130.41999999999999"/>
    <s v="FATTURE E ALTRI DOCUMENTI"/>
    <n v="125.4"/>
    <n v="0"/>
    <n v="0"/>
    <n v="0"/>
    <n v="0"/>
    <n v="125.4"/>
    <s v="NO"/>
    <s v="551B2G"/>
    <s v="Azienda Ospedaliera Sant'Anna e San Sebastiano di Caserta - FATTURAZIONE"/>
  </r>
  <r>
    <s v="02201130610"/>
    <s v="551B2G"/>
    <s v="00488410010"/>
    <s v="IT00488410010"/>
    <s v="F547762000022134"/>
    <s v="341087066"/>
    <s v="6820190214001119"/>
    <d v="2019-02-11T00:00:00"/>
    <x v="2"/>
    <n v="60846.79"/>
    <s v="FATTURE E ALTRI DOCUMENTI"/>
    <n v="60846.79"/>
    <n v="0"/>
    <n v="0"/>
    <n v="0"/>
    <n v="0"/>
    <n v="60846.79"/>
    <s v="NO"/>
    <s v="551B2G"/>
    <s v="Azienda Ospedaliera Sant'Anna e San Sebastiano di Caserta - FATTURAZIONE"/>
  </r>
  <r>
    <s v="02201130610"/>
    <s v="551B2G"/>
    <s v="09238800156"/>
    <s v="IT09238800156"/>
    <s v="F547762000021787"/>
    <s v="226739837"/>
    <s v="1027550729"/>
    <d v="2019-01-25T00:00:00"/>
    <x v="2"/>
    <n v="13322.4"/>
    <s v="FATTURE E ALTRI DOCUMENTI"/>
    <n v="10920"/>
    <n v="0"/>
    <n v="0"/>
    <n v="0"/>
    <n v="0"/>
    <n v="10920"/>
    <s v="NO"/>
    <s v="551B2G"/>
    <s v="Azienda Ospedaliera Sant'Anna e San Sebastiano di Caserta - FATTURAZIONE"/>
  </r>
  <r>
    <s v=""/>
    <s v="551B2G"/>
    <s v="03519500619"/>
    <s v="IT03519500619"/>
    <s v="F214800001200605"/>
    <s v="8301090"/>
    <s v="            005/1370"/>
    <d v="2015-05-12T00:00:00"/>
    <x v="6"/>
    <n v="56.4"/>
    <s v="FATTURE E ALTRI DOCUMENTI"/>
    <n v="51.27"/>
    <n v="0"/>
    <n v="0"/>
    <n v="0"/>
    <n v="0"/>
    <n v="51.27"/>
    <s v="NO"/>
    <s v="551B2G"/>
    <s v="Azienda Ospedaliera Sant'Anna e San Sebastiano di Caserta - FATTURAZIONE"/>
  </r>
  <r>
    <s v="02201130610"/>
    <s v="551B2G"/>
    <s v="11667890153"/>
    <s v="IT11667890153"/>
    <s v="F214800002341036"/>
    <s v="15808747"/>
    <s v="RH/15020344"/>
    <d v="2015-08-12T00:00:00"/>
    <x v="6"/>
    <n v="1277.04"/>
    <s v="FATTURE E ALTRI DOCUMENTI"/>
    <n v="1140"/>
    <n v="0"/>
    <n v="0"/>
    <n v="0"/>
    <n v="0"/>
    <n v="1140"/>
    <s v="NO"/>
    <s v="551B2G"/>
    <s v="Azienda Ospedaliera Sant'Anna e San Sebastiano di Caserta - FATTURAZIONE"/>
  </r>
  <r>
    <s v="02201130610"/>
    <s v="551B2G"/>
    <s v="04786681215"/>
    <s v="IT04786681215"/>
    <s v="F547762000028961"/>
    <s v="1716554734"/>
    <s v="          1900162983"/>
    <d v="2019-09-30T00:00:00"/>
    <x v="2"/>
    <n v="0.33"/>
    <s v="NOTA DI CREDITO"/>
    <n v="0.3"/>
    <n v="0"/>
    <n v="0"/>
    <n v="0"/>
    <n v="0"/>
    <n v="-0.3"/>
    <s v="NO"/>
    <s v="551B2G"/>
    <s v="Azienda Ospedaliera Sant'Anna e San Sebastiano di Caserta - FATTURAZIONE"/>
  </r>
  <r>
    <s v="02201130610"/>
    <s v="551B2G"/>
    <s v="04786681215"/>
    <s v="IT04786681215"/>
    <s v="F547762000014993"/>
    <s v="106666936"/>
    <s v="          1900085448"/>
    <d v="2018-05-31T00:00:00"/>
    <x v="7"/>
    <n v="0.22"/>
    <s v="FATTURE E ALTRI DOCUMENTI"/>
    <n v="0.2"/>
    <n v="0"/>
    <n v="0"/>
    <n v="0"/>
    <n v="0"/>
    <n v="0.2"/>
    <s v="NO"/>
    <s v="551B2G"/>
    <s v="Azienda Ospedaliera Sant'Anna e San Sebastiano di Caserta - FATTURAZIONE"/>
  </r>
  <r>
    <s v="02201130610"/>
    <s v="551B2G"/>
    <s v="04786681215"/>
    <s v="IT04786681215"/>
    <s v="F547762000094647"/>
    <s v="12843215237"/>
    <s v="1900168972"/>
    <d v="2024-08-30T00:00:00"/>
    <x v="5"/>
    <n v="1043.5"/>
    <s v="FATTURE E ALTRI DOCUMENTI"/>
    <n v="948.64"/>
    <n v="0"/>
    <n v="0"/>
    <n v="0"/>
    <n v="0"/>
    <n v="948.64"/>
    <s v="NO"/>
    <s v="551B2G"/>
    <s v="Azienda Ospedaliera Sant'Anna e San Sebastiano di Caserta - FATTURAZIONE"/>
  </r>
  <r>
    <s v="02201130610"/>
    <s v="551B2G"/>
    <s v="09238800156"/>
    <s v="IT09238800156"/>
    <s v="F547762000083066"/>
    <s v="11084654168"/>
    <s v="1209930585"/>
    <d v="2023-12-13T00:00:00"/>
    <x v="4"/>
    <n v="1.04"/>
    <s v="FATTURE E ALTRI DOCUMENTI"/>
    <n v="1"/>
    <n v="0"/>
    <n v="0"/>
    <n v="0"/>
    <n v="0"/>
    <n v="1"/>
    <s v="NO"/>
    <s v="551B2G"/>
    <s v="Azienda Ospedaliera Sant'Anna e San Sebastiano di Caserta - FATTURAZIONE"/>
  </r>
  <r>
    <s v="02201130610"/>
    <s v="551B2G"/>
    <s v="03296950151"/>
    <s v="IT03296950151"/>
    <s v="F547762000083065"/>
    <s v="11087217248"/>
    <s v="2023000010043553"/>
    <d v="2023-12-13T00:00:00"/>
    <x v="4"/>
    <n v="2755.52"/>
    <s v="FATTURE E ALTRI DOCUMENTI"/>
    <n v="2505.02"/>
    <n v="0"/>
    <n v="0"/>
    <n v="0"/>
    <n v="2505.0100000000002"/>
    <n v="0.01"/>
    <s v="NO"/>
    <s v="551B2G"/>
    <s v="Azienda Ospedaliera Sant'Anna e San Sebastiano di Caserta - FATTURAZIONE"/>
  </r>
  <r>
    <s v="02201130610"/>
    <s v="551B2G"/>
    <s v="00322800376"/>
    <s v="IT00503151201"/>
    <s v="F547762000038164"/>
    <s v="3366933935"/>
    <s v="8017843"/>
    <d v="2020-07-24T00:00:00"/>
    <x v="3"/>
    <n v="86.73"/>
    <s v="FATTURE E ALTRI DOCUMENTI"/>
    <n v="86.73"/>
    <n v="0"/>
    <n v="0"/>
    <n v="0"/>
    <n v="0"/>
    <n v="86.73"/>
    <s v="NO"/>
    <s v="551B2G"/>
    <s v="Azienda Ospedaliera Sant'Anna e San Sebastiano di Caserta - FATTURAZIONE"/>
  </r>
  <r>
    <s v="02201130610"/>
    <s v="551B2G"/>
    <s v="02642020156"/>
    <s v="IT02642020156"/>
    <s v="F547762000036810"/>
    <s v="3068445172"/>
    <s v="9923073068"/>
    <d v="2020-06-04T00:00:00"/>
    <x v="3"/>
    <n v="26400"/>
    <s v="NOTA DI CREDITO"/>
    <n v="24000"/>
    <n v="0"/>
    <n v="0"/>
    <n v="0"/>
    <n v="0"/>
    <n v="-24000"/>
    <s v="NO"/>
    <s v="551B2G"/>
    <s v="Azienda Ospedaliera Sant'Anna e San Sebastiano di Caserta - FATTURAZIONE"/>
  </r>
  <r>
    <s v="02201130610"/>
    <s v="551B2G"/>
    <s v="09012850153"/>
    <s v="IT09012850153"/>
    <s v="F253757000010672"/>
    <s v="38591909"/>
    <s v="1616916105"/>
    <d v="2016-03-30T00:00:00"/>
    <x v="0"/>
    <n v="564.72"/>
    <s v="FATTURE E ALTRI DOCUMENTI"/>
    <n v="543"/>
    <n v="0"/>
    <n v="0"/>
    <n v="0"/>
    <n v="343"/>
    <n v="200"/>
    <s v="NO"/>
    <s v="551B2G"/>
    <s v="Azienda Ospedaliera Sant'Anna e San Sebastiano di Caserta - FATTURAZIONE"/>
  </r>
  <r>
    <s v="02201130610"/>
    <s v="551B2G"/>
    <s v="09331210154"/>
    <s v="IT00953780962"/>
    <s v="F547762000089187"/>
    <s v="12008836636"/>
    <s v="0988204760"/>
    <d v="2024-04-29T00:00:00"/>
    <x v="5"/>
    <n v="2650.03"/>
    <s v="FATTURE E ALTRI DOCUMENTI"/>
    <n v="2526.3000000000002"/>
    <n v="0"/>
    <n v="0"/>
    <n v="0"/>
    <n v="0"/>
    <n v="2526.3000000000002"/>
    <s v="NO"/>
    <s v="551B2G"/>
    <s v="Azienda Ospedaliera Sant'Anna e San Sebastiano di Caserta - FATTURAZIONE"/>
  </r>
  <r>
    <s v="02201130610"/>
    <s v="551B2G"/>
    <s v="07960110158"/>
    <s v="IT07960110158"/>
    <s v="F547762000084924"/>
    <s v="11385944734"/>
    <s v="90017489"/>
    <d v="2023-12-30T00:00:00"/>
    <x v="4"/>
    <n v="480"/>
    <s v="FATTURE E ALTRI DOCUMENTI"/>
    <n v="480"/>
    <n v="0"/>
    <n v="0"/>
    <n v="0"/>
    <n v="0"/>
    <n v="480"/>
    <s v="NO"/>
    <s v="551B2G"/>
    <s v="Azienda Ospedaliera Sant'Anna e San Sebastiano di Caserta - FATTURAZIONE"/>
  </r>
  <r>
    <s v="02201130610"/>
    <s v="551B2G"/>
    <s v="06990241215"/>
    <s v="IT06990241215"/>
    <s v="F547762000010561"/>
    <s v="94076239"/>
    <s v="15"/>
    <d v="2018-02-01T00:00:00"/>
    <x v="7"/>
    <n v="21154.03"/>
    <s v="FATTURE E ALTRI DOCUMENTI"/>
    <n v="17496.25"/>
    <n v="0"/>
    <n v="0"/>
    <n v="0"/>
    <n v="0"/>
    <n v="17496.25"/>
    <s v="NO"/>
    <s v="551B2G"/>
    <s v="Azienda Ospedaliera Sant'Anna e San Sebastiano di Caserta - FATTURAZIONE"/>
  </r>
  <r>
    <s v="02201130610"/>
    <s v="551B2G"/>
    <s v="00725050157"/>
    <s v="IT00725050157"/>
    <s v="F547762000038071"/>
    <s v="3346866987"/>
    <s v="V2000592"/>
    <d v="2020-01-30T00:00:00"/>
    <x v="3"/>
    <n v="399.37"/>
    <s v="FATTURE E ALTRI DOCUMENTI"/>
    <n v="399.37"/>
    <n v="0"/>
    <n v="0"/>
    <n v="0"/>
    <n v="0"/>
    <n v="399.37"/>
    <s v="NO"/>
    <s v="551B2G"/>
    <s v="Azienda Ospedaliera Sant'Anna e San Sebastiano di Caserta - FATTURAZIONE"/>
  </r>
  <r>
    <s v="02201130610"/>
    <s v="551B2G"/>
    <s v="00136740404"/>
    <s v="IT00136740404"/>
    <s v="F214800001997032"/>
    <s v="13164078"/>
    <s v="3491/PA"/>
    <d v="2015-07-13T00:00:00"/>
    <x v="6"/>
    <n v="95.16"/>
    <s v="FATTURE E ALTRI DOCUMENTI"/>
    <n v="78"/>
    <n v="0"/>
    <n v="0"/>
    <n v="0"/>
    <n v="0"/>
    <n v="78"/>
    <s v="NO"/>
    <s v="551B2G"/>
    <s v="Azienda Ospedaliera Sant'Anna e San Sebastiano di Caserta - FATTURAZIONE"/>
  </r>
  <r>
    <s v="02201130610"/>
    <s v="551B2G"/>
    <s v="04786681215"/>
    <s v="IT04786681215"/>
    <s v="F547762000030554"/>
    <s v="2037783467"/>
    <s v="          1900198765"/>
    <d v="2019-11-22T00:00:00"/>
    <x v="2"/>
    <n v="656.7"/>
    <s v="NOTA DI CREDITO"/>
    <n v="597"/>
    <n v="0"/>
    <n v="0"/>
    <n v="0"/>
    <n v="0"/>
    <n v="-597"/>
    <s v="NO"/>
    <s v="551B2G"/>
    <s v="Azienda Ospedaliera Sant'Anna e San Sebastiano di Caserta - FATTURAZIONE"/>
  </r>
  <r>
    <s v="02201130610"/>
    <s v="551B2G"/>
    <s v="04193050632"/>
    <s v="IT04193050632"/>
    <s v="F547762000094946"/>
    <s v="12914295671"/>
    <s v="NC 04/24/PA"/>
    <d v="2024-09-10T00:00:00"/>
    <x v="5"/>
    <n v="4373.43"/>
    <s v="NOTA DI CREDITO"/>
    <n v="4373.43"/>
    <n v="0"/>
    <n v="0"/>
    <n v="0"/>
    <n v="0"/>
    <n v="-4373.43"/>
    <s v="NO"/>
    <s v="551B2G"/>
    <s v="Azienda Ospedaliera Sant'Anna e San Sebastiano di Caserta - FATTURAZIONE"/>
  </r>
  <r>
    <s v="02201130610"/>
    <s v="551B2G"/>
    <s v="01883790618"/>
    <s v="IT01883790618"/>
    <s v="F253757000012650"/>
    <s v="44534416"/>
    <s v="06/E"/>
    <d v="2016-06-30T00:00:00"/>
    <x v="0"/>
    <n v="571.73"/>
    <s v="FATTURE E ALTRI DOCUMENTI"/>
    <n v="519.75"/>
    <n v="0"/>
    <n v="0"/>
    <n v="0"/>
    <n v="0"/>
    <n v="519.75"/>
    <s v="NO"/>
    <s v="551B2G"/>
    <s v="Azienda Ospedaliera Sant'Anna e San Sebastiano di Caserta - FATTURAZIONE"/>
  </r>
  <r>
    <s v="02201130610"/>
    <s v="551B2G"/>
    <s v="12572900152"/>
    <s v="IT06032681006"/>
    <s v="F253757000009947"/>
    <s v="36959177"/>
    <s v="25305791"/>
    <d v="2016-03-29T00:00:00"/>
    <x v="0"/>
    <n v="31007.91"/>
    <s v="FATTURE E ALTRI DOCUMENTI"/>
    <n v="25416.32"/>
    <n v="0"/>
    <n v="0"/>
    <n v="0"/>
    <n v="0"/>
    <n v="25416.32"/>
    <s v="NO"/>
    <s v="551B2G"/>
    <s v="Azienda Ospedaliera Sant'Anna e San Sebastiano di Caserta - FATTURAZIONE"/>
  </r>
  <r>
    <s v="02201130610"/>
    <s v="551B2G"/>
    <s v="LNIFNC66L01B963T"/>
    <s v="IT02533440612"/>
    <s v="F547762000084926"/>
    <s v="11386018252"/>
    <s v="29"/>
    <d v="2024-01-29T00:00:00"/>
    <x v="5"/>
    <n v="411.18"/>
    <s v="FATTURE E ALTRI DOCUMENTI"/>
    <n v="411.18"/>
    <n v="0"/>
    <n v="0"/>
    <n v="0"/>
    <n v="378.52"/>
    <n v="32.659999999999997"/>
    <s v="NO"/>
    <s v="551B2G"/>
    <s v="Azienda Ospedaliera Sant'Anna e San Sebastiano di Caserta - FATTURAZIONE"/>
  </r>
  <r>
    <s v="02201130610"/>
    <s v="551B2G"/>
    <s v="08641790152"/>
    <s v="IT08641790152"/>
    <s v="F253757000008817"/>
    <s v="34355182"/>
    <s v="G031275"/>
    <d v="2016-03-17T00:00:00"/>
    <x v="0"/>
    <n v="278.16000000000003"/>
    <s v="FATTURE E ALTRI DOCUMENTI"/>
    <n v="228"/>
    <n v="0"/>
    <n v="0"/>
    <n v="0"/>
    <n v="0"/>
    <n v="228"/>
    <s v="NO"/>
    <s v="551B2G"/>
    <s v="Azienda Ospedaliera Sant'Anna e San Sebastiano di Caserta - FATTURAZIONE"/>
  </r>
  <r>
    <s v="02201130610"/>
    <s v="551B2G"/>
    <s v="04737230658"/>
    <s v="IT04737230658"/>
    <s v="F547762000097175"/>
    <s v="13271579941"/>
    <s v="59"/>
    <d v="2024-10-30T00:00:00"/>
    <x v="5"/>
    <n v="3806.4"/>
    <s v="FATTURE E ALTRI DOCUMENTI"/>
    <n v="3806.4"/>
    <n v="0"/>
    <n v="0"/>
    <n v="0"/>
    <n v="3206.4"/>
    <n v="600"/>
    <s v="NO"/>
    <s v="551B2G"/>
    <s v="Azienda Ospedaliera Sant'Anna e San Sebastiano di Caserta - FATTURAZIONE"/>
  </r>
  <r>
    <s v="02201130610"/>
    <s v="551B2G"/>
    <s v="09291850155"/>
    <s v="IT00931170195"/>
    <s v="F547762000094622"/>
    <s v="12837299892"/>
    <s v="2110655225"/>
    <d v="2024-08-29T00:00:00"/>
    <x v="5"/>
    <n v="2980"/>
    <s v="FATTURE E ALTRI DOCUMENTI"/>
    <n v="2855"/>
    <n v="0"/>
    <n v="0"/>
    <n v="0"/>
    <n v="0"/>
    <n v="2855"/>
    <s v="NO"/>
    <s v="551B2G"/>
    <s v="Azienda Ospedaliera Sant'Anna e San Sebastiano di Caserta - FATTURAZIONE"/>
  </r>
  <r>
    <s v="02201130610"/>
    <s v="551B2G"/>
    <s v="07020730631"/>
    <s v="IT07020730631"/>
    <s v="F547762000021487"/>
    <s v="156844988"/>
    <s v="499/PA"/>
    <d v="2018-12-31T00:00:00"/>
    <x v="7"/>
    <n v="428.22"/>
    <s v="FATTURE E ALTRI DOCUMENTI"/>
    <n v="351"/>
    <n v="0"/>
    <n v="0"/>
    <n v="0"/>
    <n v="0"/>
    <n v="351"/>
    <s v="NO"/>
    <s v="551B2G"/>
    <s v="Azienda Ospedaliera Sant'Anna e San Sebastiano di Caserta - FATTURAZIONE"/>
  </r>
  <r>
    <s v="02201130610"/>
    <s v="551B2G"/>
    <s v="04786681215"/>
    <s v="IT04786681215"/>
    <s v="F547762000010992"/>
    <s v="95430020"/>
    <s v="          1900017331"/>
    <d v="2018-01-31T00:00:00"/>
    <x v="7"/>
    <n v="25999.66"/>
    <s v="NOTA DI CREDITO"/>
    <n v="21311.200000000001"/>
    <n v="0"/>
    <n v="0"/>
    <n v="0"/>
    <n v="0"/>
    <n v="-21311.200000000001"/>
    <s v="NO"/>
    <s v="551B2G"/>
    <s v="Azienda Ospedaliera Sant'Anna e San Sebastiano di Caserta - FATTURAZIONE"/>
  </r>
  <r>
    <s v="02201130610"/>
    <s v="551B2G"/>
    <s v="01260340482"/>
    <s v="IT01260340482"/>
    <s v="F547762000092063"/>
    <s v="12448572819"/>
    <s v="3505/S"/>
    <d v="2024-06-19T00:00:00"/>
    <x v="5"/>
    <n v="3660"/>
    <s v="FATTURE E ALTRI DOCUMENTI"/>
    <n v="3000"/>
    <n v="0"/>
    <n v="0"/>
    <n v="0"/>
    <n v="0"/>
    <n v="3000"/>
    <s v="NO"/>
    <s v="551B2G"/>
    <s v="Azienda Ospedaliera Sant'Anna e San Sebastiano di Caserta - FATTURAZIONE"/>
  </r>
  <r>
    <s v="02201130610"/>
    <s v="551B2G"/>
    <s v="01260340482"/>
    <s v="IT01260340482"/>
    <s v="F547762000087542"/>
    <s v="11789600178"/>
    <s v="1599/S"/>
    <d v="2024-03-22T00:00:00"/>
    <x v="5"/>
    <n v="1525"/>
    <s v="FATTURE E ALTRI DOCUMENTI"/>
    <n v="1250"/>
    <n v="0"/>
    <n v="0"/>
    <n v="0"/>
    <n v="0"/>
    <n v="1250"/>
    <s v="NO"/>
    <s v="551B2G"/>
    <s v="Azienda Ospedaliera Sant'Anna e San Sebastiano di Caserta - FATTURAZIONE"/>
  </r>
  <r>
    <s v="02201130610"/>
    <s v="551B2G"/>
    <s v="02897010969"/>
    <s v="IT02897010969"/>
    <s v="F547762000021514"/>
    <s v="142229295"/>
    <s v="9418918759"/>
    <d v="2018-12-28T00:00:00"/>
    <x v="7"/>
    <n v="3621"/>
    <s v="FATTURE E ALTRI DOCUMENTI"/>
    <n v="3621"/>
    <n v="0"/>
    <n v="0"/>
    <n v="0"/>
    <n v="0"/>
    <n v="3621"/>
    <s v="NO"/>
    <s v="551B2G"/>
    <s v="Azienda Ospedaliera Sant'Anna e San Sebastiano di Caserta - FATTURAZIONE"/>
  </r>
  <r>
    <s v="02201130610"/>
    <s v="551B2G"/>
    <s v="09238800156"/>
    <s v="IT09238800156"/>
    <s v="F547762000004869"/>
    <s v="76189623"/>
    <s v="1024245895"/>
    <d v="2017-07-03T00:00:00"/>
    <x v="1"/>
    <n v="580.4"/>
    <s v="FATTURE E ALTRI DOCUMENTI"/>
    <n v="475.74"/>
    <n v="0"/>
    <n v="0"/>
    <n v="0"/>
    <n v="0"/>
    <n v="475.74"/>
    <s v="NO"/>
    <s v="551B2G"/>
    <s v="Azienda Ospedaliera Sant'Anna e San Sebastiano di Caserta - FATTURAZIONE"/>
  </r>
  <r>
    <s v="02201130610"/>
    <s v="551B2G"/>
    <s v="07960110158"/>
    <s v="IT07960110158"/>
    <s v="F547762000085028"/>
    <s v="11396960251"/>
    <s v="90000559"/>
    <d v="2024-01-25T00:00:00"/>
    <x v="5"/>
    <n v="837.52"/>
    <s v="FATTURE E ALTRI DOCUMENTI"/>
    <n v="837.52"/>
    <n v="0"/>
    <n v="0"/>
    <n v="0"/>
    <n v="0"/>
    <n v="837.52"/>
    <s v="NO"/>
    <s v="551B2G"/>
    <s v="Azienda Ospedaliera Sant'Anna e San Sebastiano di Caserta - FATTURAZIONE"/>
  </r>
  <r>
    <s v="02201130610"/>
    <s v="551B2G"/>
    <s v="CMMFRZ79R15F839N"/>
    <s v="IT05649541215"/>
    <s v="F547762000087314"/>
    <s v="11770616441"/>
    <s v="FATTPA 5_24"/>
    <d v="2024-03-25T00:00:00"/>
    <x v="5"/>
    <n v="8906.98"/>
    <s v="FATTURE E ALTRI DOCUMENTI"/>
    <n v="8906.98"/>
    <n v="0"/>
    <n v="0"/>
    <n v="0"/>
    <n v="7502.98"/>
    <n v="1404"/>
    <s v="NO"/>
    <s v="551B2G"/>
    <s v="Azienda Ospedaliera Sant'Anna e San Sebastiano di Caserta - FATTURAZIONE"/>
  </r>
  <r>
    <s v="02201130610"/>
    <s v="551B2G"/>
    <s v="04786681215"/>
    <s v="IT04786681215"/>
    <s v="F547762000091551"/>
    <s v="12404797960"/>
    <s v="1900118213"/>
    <d v="2024-06-24T00:00:00"/>
    <x v="5"/>
    <n v="781.99"/>
    <s v="FATTURE E ALTRI DOCUMENTI"/>
    <n v="710.9"/>
    <n v="0"/>
    <n v="0"/>
    <n v="0"/>
    <n v="0"/>
    <n v="710.9"/>
    <s v="NO"/>
    <s v="551B2G"/>
    <s v="Azienda Ospedaliera Sant'Anna e San Sebastiano di Caserta - FATTURAZIONE"/>
  </r>
  <r>
    <s v="02201130610"/>
    <s v="551B2G"/>
    <s v="04185110154"/>
    <s v="IT04185110154"/>
    <s v="F214800002261783"/>
    <s v="15396489"/>
    <s v="2015045618"/>
    <d v="2015-07-01T00:00:00"/>
    <x v="6"/>
    <n v="4034.59"/>
    <s v="FATTURE E ALTRI DOCUMENTI"/>
    <n v="3307.04"/>
    <n v="0"/>
    <n v="0"/>
    <n v="0"/>
    <n v="2913.68"/>
    <n v="393.36"/>
    <s v="NO"/>
    <s v="551B2G"/>
    <s v="Azienda Ospedaliera Sant'Anna e San Sebastiano di Caserta - FATTURAZIONE"/>
  </r>
  <r>
    <s v="02201130610"/>
    <s v="551B2G"/>
    <s v="04193050632"/>
    <s v="IT04193050632"/>
    <s v="F547762000085561"/>
    <s v="11482668275"/>
    <s v="11/24/PA"/>
    <d v="2024-02-09T00:00:00"/>
    <x v="5"/>
    <n v="7281.01"/>
    <s v="FATTURE E ALTRI DOCUMENTI"/>
    <n v="7281.01"/>
    <n v="0"/>
    <n v="0"/>
    <n v="0"/>
    <n v="6133.31"/>
    <n v="1147.7"/>
    <s v="NO"/>
    <s v="551B2G"/>
    <s v="Azienda Ospedaliera Sant'Anna e San Sebastiano di Caserta - FATTURAZIONE"/>
  </r>
  <r>
    <s v="02201130610"/>
    <s v="551B2G"/>
    <s v="06798201213"/>
    <s v="IT06798201213"/>
    <s v="F547762000070656"/>
    <s v="9096083144"/>
    <s v="1000001193"/>
    <d v="2019-12-31T00:00:00"/>
    <x v="2"/>
    <n v="37.39"/>
    <s v="FATTURE E ALTRI DOCUMENTI"/>
    <n v="37.39"/>
    <n v="0"/>
    <n v="0"/>
    <n v="0"/>
    <n v="0"/>
    <n v="37.39"/>
    <s v="NO"/>
    <s v="551B2G"/>
    <s v="Azienda Ospedaliera Sant'Anna e San Sebastiano di Caserta - FATTURAZIONE"/>
  </r>
  <r>
    <s v="02201130610"/>
    <s v="551B2G"/>
    <s v="LBRTRS86E44B963K"/>
    <s v="IT04331060618"/>
    <s v="F547762000020352"/>
    <s v="133398271"/>
    <s v="3/PA"/>
    <d v="2018-12-14T00:00:00"/>
    <x v="7"/>
    <n v="320.86"/>
    <s v="FATTURE E ALTRI DOCUMENTI"/>
    <n v="308.52"/>
    <n v="0"/>
    <n v="0"/>
    <n v="0"/>
    <n v="0"/>
    <n v="308.52"/>
    <s v="NO"/>
    <s v="551B2G"/>
    <s v="Azienda Ospedaliera Sant'Anna e San Sebastiano di Caserta - FATTURAZIONE"/>
  </r>
  <r>
    <s v="02201130610"/>
    <s v="551B2G"/>
    <s v="04786681215"/>
    <s v="IT04786681215"/>
    <s v="F547762000080717"/>
    <s v="10700968457"/>
    <s v="1900184923"/>
    <d v="2023-10-19T00:00:00"/>
    <x v="4"/>
    <n v="3712.5"/>
    <s v="FATTURE E ALTRI DOCUMENTI"/>
    <n v="3375"/>
    <n v="0"/>
    <n v="0"/>
    <n v="0"/>
    <n v="0"/>
    <n v="3375"/>
    <s v="NO"/>
    <s v="551B2G"/>
    <s v="Azienda Ospedaliera Sant'Anna e San Sebastiano di Caserta - FATTURAZIONE"/>
  </r>
  <r>
    <s v="02201130610"/>
    <s v="551B2G"/>
    <s v="10181220152"/>
    <s v="IT10181220152"/>
    <s v="F547762000083460"/>
    <s v="11142327304"/>
    <s v="9573346986"/>
    <d v="2023-12-20T00:00:00"/>
    <x v="4"/>
    <n v="969.9"/>
    <s v="FATTURE E ALTRI DOCUMENTI"/>
    <n v="795"/>
    <n v="0"/>
    <n v="0"/>
    <n v="0"/>
    <n v="0"/>
    <n v="795"/>
    <s v="NO"/>
    <s v="551B2G"/>
    <s v="Azienda Ospedaliera Sant'Anna e San Sebastiano di Caserta - FATTURAZIONE"/>
  </r>
  <r>
    <s v=""/>
    <s v="551B2G"/>
    <s v="09275090158"/>
    <s v="IT09275090158"/>
    <s v="F214800002164146"/>
    <s v="14417626"/>
    <s v="7715016083"/>
    <d v="2015-07-28T00:00:00"/>
    <x v="6"/>
    <n v="1819.24"/>
    <s v="FATTURE E ALTRI DOCUMENTI"/>
    <n v="1491.18"/>
    <n v="0"/>
    <n v="0"/>
    <n v="0"/>
    <n v="0"/>
    <n v="1491.18"/>
    <s v="NO"/>
    <s v="551B2G"/>
    <s v="Azienda Ospedaliera Sant'Anna e San Sebastiano di Caserta - FATTURAZIONE"/>
  </r>
  <r>
    <s v="02201130610"/>
    <s v="551B2G"/>
    <s v="00847070158"/>
    <s v="IT00847070158"/>
    <s v="F214800002079792"/>
    <s v="13810195"/>
    <s v="000139382015"/>
    <d v="2015-06-04T00:00:00"/>
    <x v="6"/>
    <n v="2252.4299999999998"/>
    <s v="FATTURE E ALTRI DOCUMENTI"/>
    <n v="1846.25"/>
    <n v="0"/>
    <n v="0"/>
    <n v="0"/>
    <n v="0"/>
    <n v="1846.25"/>
    <s v="NO"/>
    <s v="551B2G"/>
    <s v="Azienda Ospedaliera Sant'Anna e San Sebastiano di Caserta - FATTURAZIONE"/>
  </r>
  <r>
    <s v="02201130610"/>
    <s v="551B2G"/>
    <s v="02368591208"/>
    <s v="IT02368591208"/>
    <s v="F547762000024456"/>
    <s v="895757798"/>
    <s v="8100124025"/>
    <d v="2019-05-15T00:00:00"/>
    <x v="2"/>
    <n v="15753.02"/>
    <s v="FATTURE E ALTRI DOCUMENTI"/>
    <n v="12912.31"/>
    <n v="0"/>
    <n v="0"/>
    <n v="0"/>
    <n v="0"/>
    <n v="12912.31"/>
    <s v="NO"/>
    <s v="551B2G"/>
    <s v="Azienda Ospedaliera Sant'Anna e San Sebastiano di Caserta - FATTURAZIONE"/>
  </r>
  <r>
    <s v="02201130610"/>
    <s v="551B2G"/>
    <s v="04786681215"/>
    <s v="IT04786681215"/>
    <s v="F547762000093777"/>
    <s v="12690005031"/>
    <s v="1900157987"/>
    <d v="2024-07-31T00:00:00"/>
    <x v="5"/>
    <n v="0.01"/>
    <s v="FATTURE E ALTRI DOCUMENTI"/>
    <n v="0.01"/>
    <n v="0"/>
    <n v="0"/>
    <n v="0"/>
    <n v="0"/>
    <n v="0.01"/>
    <s v="NO"/>
    <s v="551B2G"/>
    <s v="Azienda Ospedaliera Sant'Anna e San Sebastiano di Caserta - FATTURAZIONE"/>
  </r>
  <r>
    <s v="02201130610"/>
    <s v="551B2G"/>
    <s v="03680110610"/>
    <s v="IT03680110610"/>
    <s v="F547762000022931"/>
    <s v="564434984"/>
    <s v="FPA 2/19"/>
    <d v="2019-02-28T00:00:00"/>
    <x v="2"/>
    <n v="67611.97"/>
    <s v="FATTURE E ALTRI DOCUMENTI"/>
    <n v="55419.65"/>
    <n v="0"/>
    <n v="0"/>
    <n v="0"/>
    <n v="24486.63"/>
    <n v="30933.02"/>
    <s v="NO"/>
    <s v="551B2G"/>
    <s v="Azienda Ospedaliera Sant'Anna e San Sebastiano di Caserta - FATTURAZIONE"/>
  </r>
  <r>
    <s v="02201130610"/>
    <s v="551B2G"/>
    <s v="02091760765"/>
    <s v="IT02091760765"/>
    <s v="F547762000079818"/>
    <s v="10541404904"/>
    <s v="88/FE"/>
    <d v="2023-09-28T00:00:00"/>
    <x v="4"/>
    <n v="852.78"/>
    <s v="NOTA DI CREDITO"/>
    <n v="699"/>
    <n v="0"/>
    <n v="0"/>
    <n v="0"/>
    <n v="0"/>
    <n v="-699"/>
    <s v="NO"/>
    <s v="551B2G"/>
    <s v="Azienda Ospedaliera Sant'Anna e San Sebastiano di Caserta - FATTURAZIONE"/>
  </r>
  <r>
    <s v="02201130610"/>
    <s v="551B2G"/>
    <s v="04786681215"/>
    <s v="IT04786681215"/>
    <s v="F547762000044971"/>
    <s v="4612380405"/>
    <s v="1610000210"/>
    <d v="2020-12-31T00:00:00"/>
    <x v="3"/>
    <n v="0.01"/>
    <s v="FATTURE E ALTRI DOCUMENTI"/>
    <n v="0.01"/>
    <n v="0"/>
    <n v="0"/>
    <n v="0"/>
    <n v="0"/>
    <n v="0.01"/>
    <s v="NO"/>
    <s v="551B2G"/>
    <s v="Azienda Ospedaliera Sant'Anna e San Sebastiano di Caserta - FATTURAZIONE"/>
  </r>
  <r>
    <s v="02201130610"/>
    <s v="551B2G"/>
    <s v="04647720483"/>
    <s v="IT04647720483"/>
    <s v="F253757000011287"/>
    <s v="40973239"/>
    <s v="2016007214"/>
    <d v="2016-05-30T00:00:00"/>
    <x v="0"/>
    <n v="283.95999999999998"/>
    <s v="NOTA DI CREDITO"/>
    <n v="283.95999999999998"/>
    <n v="0"/>
    <n v="0"/>
    <n v="0"/>
    <n v="0"/>
    <n v="-283.95999999999998"/>
    <s v="NO"/>
    <s v="551B2G"/>
    <s v="Azienda Ospedaliera Sant'Anna e San Sebastiano di Caserta - FATTURAZIONE"/>
  </r>
  <r>
    <s v="02201130610"/>
    <s v="551B2G"/>
    <s v="03464090657"/>
    <s v="IT03464090657"/>
    <s v="F253757000010693"/>
    <s v="38692809"/>
    <s v="4/E"/>
    <d v="2016-04-30T00:00:00"/>
    <x v="0"/>
    <n v="18111.330000000002"/>
    <s v="FATTURE E ALTRI DOCUMENTI"/>
    <n v="17969.25"/>
    <n v="0"/>
    <n v="0"/>
    <n v="0"/>
    <n v="0"/>
    <n v="17969.25"/>
    <s v="NO"/>
    <s v="551B2G"/>
    <s v="Azienda Ospedaliera Sant'Anna e San Sebastiano di Caserta - FATTURAZIONE"/>
  </r>
  <r>
    <s v="02201130610"/>
    <s v="551B2G"/>
    <s v="02027040027"/>
    <s v="IT02027040027"/>
    <s v="F253757000011109"/>
    <s v="40071415"/>
    <s v="186/PA"/>
    <d v="2016-05-17T00:00:00"/>
    <x v="0"/>
    <n v="329.4"/>
    <s v="FATTURE E ALTRI DOCUMENTI"/>
    <n v="270"/>
    <n v="0"/>
    <n v="0"/>
    <n v="0"/>
    <n v="0"/>
    <n v="270"/>
    <s v="NO"/>
    <s v="551B2G"/>
    <s v="Azienda Ospedaliera Sant'Anna e San Sebastiano di Caserta - FATTURAZIONE"/>
  </r>
  <r>
    <s v="02201130610"/>
    <s v="551B2G"/>
    <s v="09238800156"/>
    <s v="IT09238800156"/>
    <s v="F547762000096112"/>
    <s v="13103994981"/>
    <s v="1210355852"/>
    <d v="2024-10-07T00:00:00"/>
    <x v="5"/>
    <n v="135.27000000000001"/>
    <s v="FATTURE E ALTRI DOCUMENTI"/>
    <n v="110.88"/>
    <n v="0"/>
    <n v="0"/>
    <n v="0"/>
    <n v="110.87"/>
    <n v="0.01"/>
    <s v="NO"/>
    <s v="551B2G"/>
    <s v="Azienda Ospedaliera Sant'Anna e San Sebastiano di Caserta - FATTURAZIONE"/>
  </r>
  <r>
    <s v="02201130610"/>
    <s v="551B2G"/>
    <s v="07414410964"/>
    <s v="IT07414410964"/>
    <s v="F547762000053601"/>
    <s v="6110056448"/>
    <s v="273/PA"/>
    <d v="2021-10-27T00:00:00"/>
    <x v="8"/>
    <n v="6832.17"/>
    <s v="FATTURE E ALTRI DOCUMENTI"/>
    <n v="6552"/>
    <n v="0"/>
    <n v="0"/>
    <n v="0"/>
    <n v="0"/>
    <n v="6552"/>
    <s v="NO"/>
    <s v="551B2G"/>
    <s v="Azienda Ospedaliera Sant'Anna e San Sebastiano di Caserta - FATTURAZIONE"/>
  </r>
  <r>
    <s v="02201130610"/>
    <s v="551B2G"/>
    <s v="MZZLNZ46R04G496L"/>
    <s v="IT00162430763"/>
    <s v="F547762000083221"/>
    <s v="11119184005"/>
    <s v="34/PA"/>
    <d v="2023-12-18T00:00:00"/>
    <x v="4"/>
    <n v="6277.49"/>
    <s v="FATTURE E ALTRI DOCUMENTI"/>
    <n v="6277.49"/>
    <n v="0"/>
    <n v="0"/>
    <n v="0"/>
    <n v="5439.14"/>
    <n v="838.35"/>
    <s v="NO"/>
    <s v="551B2G"/>
    <s v="Azienda Ospedaliera Sant'Anna e San Sebastiano di Caserta - FATTURAZIONE"/>
  </r>
  <r>
    <s v="02201130610"/>
    <s v="551B2G"/>
    <s v="03519500619"/>
    <s v="IT03519500619"/>
    <s v="F253757000011365"/>
    <s v="41411374"/>
    <s v="            005/2753"/>
    <d v="2016-06-06T00:00:00"/>
    <x v="0"/>
    <n v="203.37"/>
    <s v="FATTURE E ALTRI DOCUMENTI"/>
    <n v="205.37"/>
    <n v="0"/>
    <n v="0"/>
    <n v="0"/>
    <n v="0"/>
    <n v="205.37"/>
    <s v="NO"/>
    <s v="551B2G"/>
    <s v="Azienda Ospedaliera Sant'Anna e San Sebastiano di Caserta - FATTURAZIONE"/>
  </r>
  <r>
    <s v="02201130610"/>
    <s v="551B2G"/>
    <s v="04786681215"/>
    <s v="IT04786681215"/>
    <s v="F547762000048332"/>
    <s v="5200903013"/>
    <s v="1900082133"/>
    <d v="2021-05-31T00:00:00"/>
    <x v="8"/>
    <n v="100.32"/>
    <s v="NOTA DI CREDITO"/>
    <n v="91.2"/>
    <n v="0"/>
    <n v="0"/>
    <n v="0"/>
    <n v="0"/>
    <n v="-91.2"/>
    <s v="NO"/>
    <s v="551B2G"/>
    <s v="Azienda Ospedaliera Sant'Anna e San Sebastiano di Caserta - FATTURAZIONE"/>
  </r>
  <r>
    <s v="02201130610"/>
    <s v="551B2G"/>
    <s v="03530851207"/>
    <s v="IT03530851207"/>
    <s v="F547762000093633"/>
    <s v="12663046376"/>
    <s v="181320"/>
    <d v="2024-07-10T00:00:00"/>
    <x v="5"/>
    <n v="116147.81"/>
    <s v="FATTURE E ALTRI DOCUMENTI"/>
    <n v="105588.92"/>
    <n v="0"/>
    <n v="0"/>
    <n v="0"/>
    <n v="0"/>
    <n v="105588.92"/>
    <s v="NO"/>
    <s v="551B2G"/>
    <s v="Azienda Ospedaliera Sant'Anna e San Sebastiano di Caserta - FATTURAZIONE"/>
  </r>
  <r>
    <s v="02201130610"/>
    <s v="551B2G"/>
    <s v="02368591208"/>
    <s v="IT02368591208"/>
    <s v="F214800001500140"/>
    <s v="9931268"/>
    <s v="8100004811"/>
    <d v="2015-06-08T00:00:00"/>
    <x v="6"/>
    <n v="1648.62"/>
    <s v="FATTURE E ALTRI DOCUMENTI"/>
    <n v="1351.33"/>
    <n v="0"/>
    <n v="0"/>
    <n v="0"/>
    <n v="0"/>
    <n v="1351.33"/>
    <s v="NO"/>
    <s v="551B2G"/>
    <s v="Azienda Ospedaliera Sant'Anna e San Sebastiano di Caserta - FATTURAZIONE"/>
  </r>
  <r>
    <s v="02201130610"/>
    <s v="551B2G"/>
    <s v="03519500619"/>
    <s v="IT03519500619"/>
    <s v="F253757000012165"/>
    <s v="43215205"/>
    <s v="            005/2908"/>
    <d v="2016-06-13T00:00:00"/>
    <x v="0"/>
    <n v="61.13"/>
    <s v="FATTURE E ALTRI DOCUMENTI"/>
    <n v="61.13"/>
    <n v="0"/>
    <n v="0"/>
    <n v="0"/>
    <n v="0"/>
    <n v="61.13"/>
    <s v="NO"/>
    <s v="551B2G"/>
    <s v="Azienda Ospedaliera Sant'Anna e San Sebastiano di Caserta - FATTURAZIONE"/>
  </r>
  <r>
    <s v="02201130610"/>
    <s v="551B2G"/>
    <s v="CLZMHL64M08G942P"/>
    <s v="IT01105350761"/>
    <s v="F547762000087950"/>
    <s v="11830619759"/>
    <s v="7PA"/>
    <d v="2024-04-03T00:00:00"/>
    <x v="5"/>
    <n v="4914.6000000000004"/>
    <s v="FATTURE E ALTRI DOCUMENTI"/>
    <n v="4914.6000000000004"/>
    <n v="0"/>
    <n v="0"/>
    <n v="0"/>
    <n v="4139.92"/>
    <n v="774.68"/>
    <s v="NO"/>
    <s v="551B2G"/>
    <s v="Azienda Ospedaliera Sant'Anna e San Sebastiano di Caserta - FATTURAZIONE"/>
  </r>
  <r>
    <s v="02201130610"/>
    <s v="551B2G"/>
    <s v="02368591208"/>
    <s v="IT02368591208"/>
    <s v="F214800001887474"/>
    <s v="12501799"/>
    <s v="8100007155"/>
    <d v="2015-07-06T00:00:00"/>
    <x v="6"/>
    <n v="235.08"/>
    <s v="FATTURE E ALTRI DOCUMENTI"/>
    <n v="192.69"/>
    <n v="0"/>
    <n v="0"/>
    <n v="0"/>
    <n v="0"/>
    <n v="192.69"/>
    <s v="NO"/>
    <s v="551B2G"/>
    <s v="Azienda Ospedaliera Sant'Anna e San Sebastiano di Caserta - FATTURAZIONE"/>
  </r>
  <r>
    <s v="02201130610"/>
    <s v="551B2G"/>
    <s v="08082461008"/>
    <s v="IT08082461008"/>
    <s v="F547762000095454"/>
    <s v="13021011771"/>
    <s v="24204564"/>
    <d v="2024-09-25T00:00:00"/>
    <x v="5"/>
    <n v="1906.13"/>
    <s v="FATTURE E ALTRI DOCUMENTI"/>
    <n v="1562.4"/>
    <n v="0"/>
    <n v="0"/>
    <n v="0"/>
    <n v="0"/>
    <n v="1562.4"/>
    <s v="NO"/>
    <s v="551B2G"/>
    <s v="Azienda Ospedaliera Sant'Anna e San Sebastiano di Caserta - FATTURAZIONE"/>
  </r>
  <r>
    <s v="02201130610"/>
    <s v="551B2G"/>
    <s v="02367210735"/>
    <s v="IT02367210735"/>
    <s v="F547762000053001"/>
    <s v="6040376348"/>
    <s v="E355"/>
    <d v="2021-10-28T00:00:00"/>
    <x v="8"/>
    <n v="1388.1"/>
    <s v="FATTURE E ALTRI DOCUMENTI"/>
    <n v="1322"/>
    <n v="0"/>
    <n v="0"/>
    <n v="0"/>
    <n v="0"/>
    <n v="1322"/>
    <s v="NO"/>
    <s v="551B2G"/>
    <s v="Azienda Ospedaliera Sant'Anna e San Sebastiano di Caserta - FATTURAZIONE"/>
  </r>
  <r>
    <s v="02201130610"/>
    <s v="551B2G"/>
    <s v="13756881002"/>
    <s v="IT13756881002"/>
    <s v="F547762000057257"/>
    <s v="6791168576"/>
    <s v="FCEL22-01076"/>
    <d v="2022-02-28T00:00:00"/>
    <x v="9"/>
    <n v="21.23"/>
    <s v="FATTURE E ALTRI DOCUMENTI"/>
    <n v="21.23"/>
    <n v="0"/>
    <n v="0"/>
    <n v="0"/>
    <n v="0"/>
    <n v="21.23"/>
    <s v="NO"/>
    <s v="551B2G"/>
    <s v="Azienda Ospedaliera Sant'Anna e San Sebastiano di Caserta - FATTURAZIONE"/>
  </r>
  <r>
    <s v="02201130610"/>
    <s v="551B2G"/>
    <s v="00440180545"/>
    <s v="IT00440180545"/>
    <s v="F547762000057753"/>
    <s v="6845754243"/>
    <s v="15/EI"/>
    <d v="2022-02-28T00:00:00"/>
    <x v="9"/>
    <n v="629.66"/>
    <s v="FATTURE E ALTRI DOCUMENTI"/>
    <n v="629.66"/>
    <n v="0"/>
    <n v="0"/>
    <n v="0"/>
    <n v="0"/>
    <n v="629.66"/>
    <s v="NO"/>
    <s v="551B2G"/>
    <s v="Azienda Ospedaliera Sant'Anna e San Sebastiano di Caserta - FATTURAZIONE"/>
  </r>
  <r>
    <s v="02201130610"/>
    <s v="551B2G"/>
    <s v="DNGNCL79P17H501B"/>
    <s v="IT00117698886"/>
    <s v="F547762000085338"/>
    <s v="11422197360"/>
    <s v="FATTPA 4_24"/>
    <d v="2024-02-05T00:00:00"/>
    <x v="5"/>
    <n v="4282.58"/>
    <s v="FATTURE E ALTRI DOCUMENTI"/>
    <n v="4282.58"/>
    <n v="0"/>
    <n v="0"/>
    <n v="0"/>
    <n v="3607.52"/>
    <n v="675.06"/>
    <s v="NO"/>
    <s v="551B2G"/>
    <s v="Azienda Ospedaliera Sant'Anna e San Sebastiano di Caserta - FATTURAZIONE"/>
  </r>
  <r>
    <s v="02201130610"/>
    <s v="551B2G"/>
    <s v="10146450969"/>
    <s v="IT10538260968"/>
    <s v="F547762000082676"/>
    <s v="11008663115"/>
    <s v="0069372"/>
    <d v="2023-12-01T00:00:00"/>
    <x v="4"/>
    <n v="9649.7099999999991"/>
    <s v="FATTURE E ALTRI DOCUMENTI"/>
    <n v="8772.5"/>
    <n v="0"/>
    <n v="0"/>
    <n v="0"/>
    <n v="8772.4599999999991"/>
    <n v="0.04"/>
    <s v="NO"/>
    <s v="551B2G"/>
    <s v="Azienda Ospedaliera Sant'Anna e San Sebastiano di Caserta - FATTURAZIONE"/>
  </r>
  <r>
    <s v="02201130610"/>
    <s v="551B2G"/>
    <s v="07960110158"/>
    <s v="IT07960110158"/>
    <s v="F547762000050157"/>
    <s v="5509562355"/>
    <s v="90010544"/>
    <d v="2021-07-23T00:00:00"/>
    <x v="8"/>
    <n v="1714.7"/>
    <s v="FATTURE E ALTRI DOCUMENTI"/>
    <n v="1714.7"/>
    <n v="0"/>
    <n v="0"/>
    <n v="0"/>
    <n v="0"/>
    <n v="1714.7"/>
    <s v="NO"/>
    <s v="551B2G"/>
    <s v="Azienda Ospedaliera Sant'Anna e San Sebastiano di Caserta - FATTURAZIONE"/>
  </r>
  <r>
    <s v="02201130610"/>
    <s v="551B2G"/>
    <s v="04786681215"/>
    <s v="IT04786681215"/>
    <s v="F547762000026784"/>
    <s v="1299145373"/>
    <s v="          1900116819"/>
    <d v="2019-07-15T00:00:00"/>
    <x v="2"/>
    <n v="1358.12"/>
    <s v="FATTURE E ALTRI DOCUMENTI"/>
    <n v="1234.6500000000001"/>
    <n v="0"/>
    <n v="0"/>
    <n v="0"/>
    <n v="0"/>
    <n v="1234.6500000000001"/>
    <s v="NO"/>
    <s v="551B2G"/>
    <s v="Azienda Ospedaliera Sant'Anna e San Sebastiano di Caserta - FATTURAZIONE"/>
  </r>
  <r>
    <s v="02201130610"/>
    <s v="551B2G"/>
    <s v="04947170967"/>
    <s v="IT04947170967"/>
    <s v="F253757000015646"/>
    <s v="51908327"/>
    <s v="1602025849"/>
    <d v="2016-07-27T00:00:00"/>
    <x v="0"/>
    <n v="9507.24"/>
    <s v="FATTURE E ALTRI DOCUMENTI"/>
    <n v="9584.4"/>
    <n v="0"/>
    <n v="3188.91"/>
    <n v="0"/>
    <n v="0"/>
    <n v="6395.49"/>
    <s v="NO"/>
    <s v="551B2G"/>
    <s v="Azienda Ospedaliera Sant'Anna e San Sebastiano di Caserta - FATTURAZIONE"/>
  </r>
  <r>
    <s v="02201130610"/>
    <s v="551B2G"/>
    <s v="LNIFNC66L01B963T"/>
    <s v="IT02533440612"/>
    <s v="F547762000030258"/>
    <s v="1983308105"/>
    <s v="233"/>
    <d v="2019-10-31T00:00:00"/>
    <x v="2"/>
    <n v="424"/>
    <s v="FATTURE E ALTRI DOCUMENTI"/>
    <n v="424"/>
    <n v="0"/>
    <n v="0"/>
    <n v="0"/>
    <n v="0"/>
    <n v="424"/>
    <s v="NO"/>
    <s v="551B2G"/>
    <s v="Azienda Ospedaliera Sant'Anna e San Sebastiano di Caserta - FATTURAZIONE"/>
  </r>
  <r>
    <s v="02201130610"/>
    <s v="551B2G"/>
    <s v="06798201213"/>
    <s v="IT06798201213"/>
    <s v="F547762000086671"/>
    <s v="11630131299"/>
    <s v="1300000046"/>
    <d v="2024-03-05T00:00:00"/>
    <x v="5"/>
    <n v="1073.6500000000001"/>
    <s v="FATTURE E ALTRI DOCUMENTI"/>
    <n v="1073.6500000000001"/>
    <n v="0"/>
    <n v="0"/>
    <n v="0"/>
    <n v="0"/>
    <n v="1073.6500000000001"/>
    <s v="NO"/>
    <s v="551B2G"/>
    <s v="Azienda Ospedaliera Sant'Anna e San Sebastiano di Caserta - FATTURAZIONE"/>
  </r>
  <r>
    <s v=""/>
    <s v="551B2G"/>
    <s v="08082461008"/>
    <s v="IT08082461008"/>
    <s v="F214800002729014"/>
    <s v="18714165"/>
    <s v="15146992"/>
    <d v="2015-09-28T00:00:00"/>
    <x v="6"/>
    <n v="30"/>
    <s v="FATTURE E ALTRI DOCUMENTI"/>
    <n v="30"/>
    <n v="0"/>
    <n v="0"/>
    <n v="0"/>
    <n v="0"/>
    <n v="30"/>
    <s v="NO"/>
    <s v="551B2G"/>
    <s v="Azienda Ospedaliera Sant'Anna e San Sebastiano di Caserta - FATTURAZIONE"/>
  </r>
  <r>
    <s v="02201130610"/>
    <s v="551B2G"/>
    <s v="09238800156"/>
    <s v="IT09238800156"/>
    <s v="F547762000006856"/>
    <s v="81949795"/>
    <s v="1024315633"/>
    <d v="2017-09-19T00:00:00"/>
    <x v="1"/>
    <n v="1101.05"/>
    <s v="FATTURE E ALTRI DOCUMENTI"/>
    <n v="902.5"/>
    <n v="0"/>
    <n v="0"/>
    <n v="0"/>
    <n v="0"/>
    <n v="902.5"/>
    <s v="NO"/>
    <s v="551B2G"/>
    <s v="Azienda Ospedaliera Sant'Anna e San Sebastiano di Caserta - FATTURAZIONE"/>
  </r>
  <r>
    <s v="02201130610"/>
    <s v="551B2G"/>
    <s v="09291850155"/>
    <s v="IT00931170195"/>
    <s v="F547762000095006"/>
    <s v="12917605685"/>
    <s v="2110656088"/>
    <d v="2024-09-10T00:00:00"/>
    <x v="5"/>
    <n v="2381.6"/>
    <s v="FATTURE E ALTRI DOCUMENTI"/>
    <n v="2290"/>
    <n v="0"/>
    <n v="0"/>
    <n v="0"/>
    <n v="0"/>
    <n v="2290"/>
    <s v="NO"/>
    <s v="551B2G"/>
    <s v="Azienda Ospedaliera Sant'Anna e San Sebastiano di Caserta - FATTURAZIONE"/>
  </r>
  <r>
    <s v="02201130610"/>
    <s v="551B2G"/>
    <s v="11325690151"/>
    <s v="IT11325690151"/>
    <s v="F547762000052907"/>
    <s v="6014688555"/>
    <s v="1600161000008591"/>
    <d v="2021-10-19T00:00:00"/>
    <x v="8"/>
    <n v="1823.9"/>
    <s v="FATTURE E ALTRI DOCUMENTI"/>
    <n v="1495"/>
    <n v="0"/>
    <n v="0"/>
    <n v="0"/>
    <n v="0"/>
    <n v="1495"/>
    <s v="NO"/>
    <s v="551B2G"/>
    <s v="Azienda Ospedaliera Sant'Anna e San Sebastiano di Caserta - FATTURAZIONE"/>
  </r>
  <r>
    <s v="02201130610"/>
    <s v="551B2G"/>
    <s v="04720630633"/>
    <s v="IT01354901215"/>
    <s v="F547762000091558"/>
    <s v="12400548496"/>
    <s v="005158/W"/>
    <d v="2024-06-21T00:00:00"/>
    <x v="5"/>
    <n v="561.11"/>
    <s v="FATTURE E ALTRI DOCUMENTI"/>
    <n v="459.93"/>
    <n v="0"/>
    <n v="0"/>
    <n v="0"/>
    <n v="459.92"/>
    <n v="0.01"/>
    <s v="NO"/>
    <s v="551B2G"/>
    <s v="Azienda Ospedaliera Sant'Anna e San Sebastiano di Caserta - FATTURAZIONE"/>
  </r>
  <r>
    <s v="02201130610"/>
    <s v="551B2G"/>
    <s v="08168131210"/>
    <s v="IT08168131210"/>
    <s v="F547762000081656"/>
    <s v="10838587457"/>
    <s v="95/EL"/>
    <d v="2023-11-10T00:00:00"/>
    <x v="4"/>
    <n v="8330.11"/>
    <s v="FATTURE E ALTRI DOCUMENTI"/>
    <n v="8330.11"/>
    <n v="0"/>
    <n v="0"/>
    <n v="0"/>
    <n v="7017.04"/>
    <n v="1313.07"/>
    <s v="NO"/>
    <s v="551B2G"/>
    <s v="Azienda Ospedaliera Sant'Anna e San Sebastiano di Caserta - FATTURAZIONE"/>
  </r>
  <r>
    <s v="02201130610"/>
    <s v="551B2G"/>
    <s v="06716210635"/>
    <s v="IT06716210635"/>
    <s v="F214800002202651"/>
    <s v="15245184"/>
    <s v="000630-0CPA"/>
    <d v="2015-08-07T00:00:00"/>
    <x v="6"/>
    <n v="130.05000000000001"/>
    <s v="FATTURE E ALTRI DOCUMENTI"/>
    <n v="106.6"/>
    <n v="0"/>
    <n v="0"/>
    <n v="0"/>
    <n v="0"/>
    <n v="106.6"/>
    <s v="NO"/>
    <s v="551B2G"/>
    <s v="Azienda Ospedaliera Sant'Anna e San Sebastiano di Caserta - FATTURAZIONE"/>
  </r>
  <r>
    <s v="02201130610"/>
    <s v="551B2G"/>
    <s v="SLTLSN77T19L259T"/>
    <s v="IT05401501217"/>
    <s v="F253757000008824"/>
    <s v="34404099"/>
    <s v="26"/>
    <d v="2016-03-17T00:00:00"/>
    <x v="0"/>
    <n v="948.83"/>
    <s v="NOTA DI CREDITO"/>
    <n v="794.9"/>
    <n v="0"/>
    <n v="0"/>
    <n v="0"/>
    <n v="0"/>
    <n v="-794.9"/>
    <s v="NO"/>
    <s v="551B2G"/>
    <s v="Azienda Ospedaliera Sant'Anna e San Sebastiano di Caserta - FATTURAZIONE"/>
  </r>
  <r>
    <s v="02201130610"/>
    <s v="551B2G"/>
    <s v="03811330616"/>
    <s v="IT03811330616"/>
    <s v="F547762000087457"/>
    <s v="11786367677"/>
    <s v="1"/>
    <d v="2024-03-27T00:00:00"/>
    <x v="5"/>
    <n v="2491.2399999999998"/>
    <s v="NOTA DI CREDITO"/>
    <n v="2491.2399999999998"/>
    <n v="0"/>
    <n v="0"/>
    <n v="0"/>
    <n v="2042"/>
    <n v="-449.24"/>
    <s v="NO"/>
    <s v="551B2G"/>
    <s v="Azienda Ospedaliera Sant'Anna e San Sebastiano di Caserta - FATTURAZIONE"/>
  </r>
  <r>
    <s v="02201130610"/>
    <s v="551B2G"/>
    <s v="00349040287"/>
    <s v="IT00349040287"/>
    <s v="F547762000011249"/>
    <s v="95859587"/>
    <s v="EP369"/>
    <d v="2018-02-19T00:00:00"/>
    <x v="7"/>
    <n v="1101"/>
    <s v="FATTURE E ALTRI DOCUMENTI"/>
    <n v="1101"/>
    <n v="0"/>
    <n v="0"/>
    <n v="0"/>
    <n v="0"/>
    <n v="1101"/>
    <s v="NO"/>
    <s v="551B2G"/>
    <s v="Azienda Ospedaliera Sant'Anna e San Sebastiano di Caserta - FATTURAZIONE"/>
  </r>
  <r>
    <s v="02201130610"/>
    <s v="551B2G"/>
    <s v="02015500693"/>
    <s v="IT02015500693"/>
    <s v="F547762000011666"/>
    <s v="97773389"/>
    <s v="01-02"/>
    <d v="2018-02-28T00:00:00"/>
    <x v="7"/>
    <n v="119971.32"/>
    <s v="NOTA DI CREDITO"/>
    <n v="119971.32"/>
    <n v="0"/>
    <n v="0"/>
    <n v="0"/>
    <n v="0"/>
    <n v="-119971.32"/>
    <s v="NO"/>
    <s v="551B2G"/>
    <s v="Azienda Ospedaliera Sant'Anna e San Sebastiano di Caserta - FATTURAZIONE"/>
  </r>
  <r>
    <s v="02201130610"/>
    <s v="551B2G"/>
    <s v="01285120851"/>
    <s v="IT01285120851"/>
    <s v="F547762000095076"/>
    <s v="12947004068"/>
    <s v="254"/>
    <d v="2024-09-13T00:00:00"/>
    <x v="5"/>
    <n v="392.4"/>
    <s v="FATTURE E ALTRI DOCUMENTI"/>
    <n v="321.64"/>
    <n v="0"/>
    <n v="0"/>
    <n v="0"/>
    <n v="0"/>
    <n v="321.64"/>
    <s v="NO"/>
    <s v="551B2G"/>
    <s v="Azienda Ospedaliera Sant'Anna e San Sebastiano di Caserta - FATTURAZIONE"/>
  </r>
  <r>
    <s v="02201130610"/>
    <s v="551B2G"/>
    <s v="04786681215"/>
    <s v="IT04786681215"/>
    <s v="F547762000014997"/>
    <s v="106664986"/>
    <s v="          1900095308"/>
    <d v="2018-05-31T00:00:00"/>
    <x v="7"/>
    <n v="0.22"/>
    <s v="NOTA DI CREDITO"/>
    <n v="0.2"/>
    <n v="0"/>
    <n v="0"/>
    <n v="0"/>
    <n v="0"/>
    <n v="-0.2"/>
    <s v="NO"/>
    <s v="551B2G"/>
    <s v="Azienda Ospedaliera Sant'Anna e San Sebastiano di Caserta - FATTURAZIONE"/>
  </r>
  <r>
    <s v="02201130610"/>
    <s v="551B2G"/>
    <s v="10852890150"/>
    <s v="IT01262580507"/>
    <s v="F547762000087027"/>
    <s v="11706313952"/>
    <s v="5916138262"/>
    <d v="2024-03-12T00:00:00"/>
    <x v="5"/>
    <n v="5764.28"/>
    <s v="FATTURE E ALTRI DOCUMENTI"/>
    <n v="4724.82"/>
    <n v="0"/>
    <n v="0"/>
    <n v="0"/>
    <n v="0"/>
    <n v="4724.82"/>
    <s v="NO"/>
    <s v="551B2G"/>
    <s v="Azienda Ospedaliera Sant'Anna e San Sebastiano di Caserta - FATTURAZIONE"/>
  </r>
  <r>
    <s v="02201130610"/>
    <s v="551B2G"/>
    <s v="04786681215"/>
    <s v="IT04786681215"/>
    <s v="F547762000045771"/>
    <s v="4770924787"/>
    <s v="1900043526"/>
    <d v="2021-03-24T00:00:00"/>
    <x v="8"/>
    <n v="1.1000000000000001"/>
    <s v="NOTA DI CREDITO"/>
    <n v="1"/>
    <n v="0"/>
    <n v="0"/>
    <n v="0"/>
    <n v="0"/>
    <n v="-1"/>
    <s v="NO"/>
    <s v="551B2G"/>
    <s v="Azienda Ospedaliera Sant'Anna e San Sebastiano di Caserta - FATTURAZIONE"/>
  </r>
  <r>
    <s v="02201130610"/>
    <s v="551B2G"/>
    <s v="06209390969"/>
    <s v="IT06209390969"/>
    <s v="F547762000005212"/>
    <s v="77215045"/>
    <s v="3006523032"/>
    <d v="2017-07-12T00:00:00"/>
    <x v="1"/>
    <n v="330.88"/>
    <s v="FATTURE E ALTRI DOCUMENTI"/>
    <n v="271.20999999999998"/>
    <n v="0"/>
    <n v="0"/>
    <n v="0"/>
    <n v="118"/>
    <n v="153.21"/>
    <s v="NO"/>
    <s v="551B2G"/>
    <s v="Azienda Ospedaliera Sant'Anna e San Sebastiano di Caserta - FATTURAZIONE"/>
  </r>
  <r>
    <s v="02201130610"/>
    <s v="551B2G"/>
    <s v="07516911000"/>
    <s v="IT07516911000"/>
    <s v="F547762000091526"/>
    <s v="12396910782"/>
    <s v="000000900016728D"/>
    <d v="2024-06-23T00:00:00"/>
    <x v="5"/>
    <n v="419.7"/>
    <s v="FATTURE E ALTRI DOCUMENTI"/>
    <n v="344.02"/>
    <n v="0"/>
    <n v="0"/>
    <n v="0"/>
    <n v="0"/>
    <n v="344.02"/>
    <s v="NO"/>
    <s v="551B2G"/>
    <s v="Azienda Ospedaliera Sant'Anna e San Sebastiano di Caserta - FATTURAZIONE"/>
  </r>
  <r>
    <s v="02201130610"/>
    <s v="551B2G"/>
    <s v="RTACMN76M06F839J"/>
    <s v="IT04977951211"/>
    <s v="F547762000091009"/>
    <s v="12312205296"/>
    <s v="15PA"/>
    <d v="2024-05-31T00:00:00"/>
    <x v="5"/>
    <n v="12419.6"/>
    <s v="FATTURE E ALTRI DOCUMENTI"/>
    <n v="10180"/>
    <n v="0"/>
    <n v="0"/>
    <n v="0"/>
    <n v="0"/>
    <n v="10180"/>
    <s v="NO"/>
    <s v="551B2G"/>
    <s v="Azienda Ospedaliera Sant'Anna e San Sebastiano di Caserta - FATTURAZIONE"/>
  </r>
  <r>
    <s v="02201130610"/>
    <s v="551B2G"/>
    <s v="04479460158"/>
    <s v="IT04479460158"/>
    <s v="F547762000094623"/>
    <s v="12840197208"/>
    <s v="98043177"/>
    <d v="2024-08-30T00:00:00"/>
    <x v="5"/>
    <n v="54.99"/>
    <s v="FATTURE E ALTRI DOCUMENTI"/>
    <n v="49.99"/>
    <n v="0"/>
    <n v="0"/>
    <n v="0"/>
    <n v="0"/>
    <n v="49.99"/>
    <s v="NO"/>
    <s v="551B2G"/>
    <s v="Azienda Ospedaliera Sant'Anna e San Sebastiano di Caserta - FATTURAZIONE"/>
  </r>
  <r>
    <s v="02201130610"/>
    <s v="551B2G"/>
    <s v="STNNDR54B21D709S"/>
    <s v="IT00400890612"/>
    <s v="F547762000083713"/>
    <s v="11181823669"/>
    <s v="FPA 4/23"/>
    <d v="2023-12-28T00:00:00"/>
    <x v="4"/>
    <n v="8413.33"/>
    <s v="FATTURE E ALTRI DOCUMENTI"/>
    <n v="8413.33"/>
    <n v="0"/>
    <n v="0"/>
    <n v="0"/>
    <n v="6730.66"/>
    <n v="1682.67"/>
    <s v="NO"/>
    <s v="551B2G"/>
    <s v="Azienda Ospedaliera Sant'Anna e San Sebastiano di Caserta - FATTURAZIONE"/>
  </r>
  <r>
    <s v="02201130610"/>
    <s v="551B2G"/>
    <s v="00421210485"/>
    <s v="IT00421210485"/>
    <s v="F547762000040353"/>
    <s v="3790346811"/>
    <s v="20200131"/>
    <d v="2020-10-06T00:00:00"/>
    <x v="3"/>
    <n v="580.57000000000005"/>
    <s v="FATTURE E ALTRI DOCUMENTI"/>
    <n v="580.57000000000005"/>
    <n v="0"/>
    <n v="0"/>
    <n v="0"/>
    <n v="0"/>
    <n v="580.57000000000005"/>
    <s v="NO"/>
    <s v="551B2G"/>
    <s v="Azienda Ospedaliera Sant'Anna e San Sebastiano di Caserta - FATTURAZIONE"/>
  </r>
  <r>
    <s v="02201130610"/>
    <s v="551B2G"/>
    <s v="PLMMRA63A29I234P"/>
    <s v="IT01883790618"/>
    <s v="F547762000012338"/>
    <s v="98991706"/>
    <s v="01/PA"/>
    <d v="2018-01-31T00:00:00"/>
    <x v="7"/>
    <n v="320.76"/>
    <s v="FATTURE E ALTRI DOCUMENTI"/>
    <n v="291.60000000000002"/>
    <n v="0"/>
    <n v="0"/>
    <n v="0"/>
    <n v="0"/>
    <n v="291.60000000000002"/>
    <s v="NO"/>
    <s v="551B2G"/>
    <s v="Azienda Ospedaliera Sant'Anna e San Sebastiano di Caserta - FATTURAZIONE"/>
  </r>
  <r>
    <s v="02201130610"/>
    <s v="551B2G"/>
    <s v="CCCNCL60M15B963T"/>
    <s v="IT02093420616"/>
    <s v="F547762000089499"/>
    <s v="12066513879"/>
    <s v="FATTPA 3_24"/>
    <d v="2024-05-08T00:00:00"/>
    <x v="5"/>
    <n v="2846.43"/>
    <s v="NOTA DI CREDITO"/>
    <n v="2846.43"/>
    <n v="0"/>
    <n v="0"/>
    <n v="0"/>
    <n v="2397.75"/>
    <n v="-448.68"/>
    <s v="NO"/>
    <s v="551B2G"/>
    <s v="Azienda Ospedaliera Sant'Anna e San Sebastiano di Caserta - FATTURAZIONE"/>
  </r>
  <r>
    <s v="02201130610"/>
    <s v="551B2G"/>
    <s v="02505630109"/>
    <s v="IT04570150278"/>
    <s v="F547762000033619"/>
    <s v="2590237672"/>
    <s v="FVM/000000100"/>
    <d v="2020-02-25T00:00:00"/>
    <x v="3"/>
    <n v="3411.5"/>
    <s v="FATTURE E ALTRI DOCUMENTI"/>
    <n v="3411.5"/>
    <n v="0"/>
    <n v="0"/>
    <n v="0"/>
    <n v="0"/>
    <n v="3411.5"/>
    <s v="NO"/>
    <s v="551B2G"/>
    <s v="Azienda Ospedaliera Sant'Anna e San Sebastiano di Caserta - FATTURAZIONE"/>
  </r>
  <r>
    <s v="02201130610"/>
    <s v="551B2G"/>
    <s v="02406911202"/>
    <s v="IT02406911202"/>
    <s v="F547762000007726"/>
    <s v="84500237"/>
    <s v="2017/500/1555"/>
    <d v="2017-10-19T00:00:00"/>
    <x v="1"/>
    <n v="23.64"/>
    <s v="FATTURE E ALTRI DOCUMENTI"/>
    <n v="23.64"/>
    <n v="0"/>
    <n v="0"/>
    <n v="0"/>
    <n v="0"/>
    <n v="23.64"/>
    <s v="NO"/>
    <s v="551B2G"/>
    <s v="Azienda Ospedaliera Sant'Anna e San Sebastiano di Caserta - FATTURAZIONE"/>
  </r>
  <r>
    <s v="02201130610"/>
    <s v="551B2G"/>
    <s v="01948180649"/>
    <s v="IT01948180649"/>
    <s v="F253757000015210"/>
    <s v="50475078"/>
    <s v="             040/185"/>
    <d v="2016-09-27T00:00:00"/>
    <x v="0"/>
    <n v="411"/>
    <s v="FATTURE E ALTRI DOCUMENTI"/>
    <n v="411"/>
    <n v="0"/>
    <n v="0"/>
    <n v="0"/>
    <n v="0"/>
    <n v="411"/>
    <s v="NO"/>
    <s v="551B2G"/>
    <s v="Azienda Ospedaliera Sant'Anna e San Sebastiano di Caserta - FATTURAZIONE"/>
  </r>
  <r>
    <s v="02201130610"/>
    <s v="551B2G"/>
    <s v="06262520155"/>
    <s v="IT06262520155"/>
    <s v="F547762000016447"/>
    <s v="112873152"/>
    <s v="749"/>
    <d v="2018-07-19T00:00:00"/>
    <x v="7"/>
    <n v="12319.74"/>
    <s v="FATTURE E ALTRI DOCUMENTI"/>
    <n v="10098.15"/>
    <n v="0"/>
    <n v="0"/>
    <n v="0"/>
    <n v="10098.129999999999"/>
    <n v="0.02"/>
    <s v="NO"/>
    <s v="551B2G"/>
    <s v="Azienda Ospedaliera Sant'Anna e San Sebastiano di Caserta - FATTURAZIONE"/>
  </r>
  <r>
    <s v="02201130610"/>
    <s v="551B2G"/>
    <s v="00488410010"/>
    <s v="IT00488410010"/>
    <s v="F547762000049851"/>
    <s v="5447317653"/>
    <s v="302180178081"/>
    <d v="2021-07-14T00:00:00"/>
    <x v="8"/>
    <n v="60.91"/>
    <s v="NOTA DI CREDITO"/>
    <n v="49.93"/>
    <n v="0"/>
    <n v="0"/>
    <n v="0"/>
    <n v="0"/>
    <n v="-49.93"/>
    <s v="NO"/>
    <s v="551B2G"/>
    <s v="Azienda Ospedaliera Sant'Anna e San Sebastiano di Caserta - FATTURAZIONE"/>
  </r>
  <r>
    <s v="02201130610"/>
    <s v="551B2G"/>
    <s v="06798201213"/>
    <s v="IT06798201213"/>
    <s v="F547762000073418"/>
    <s v="9524767330"/>
    <s v="1300000180"/>
    <d v="2023-04-28T00:00:00"/>
    <x v="4"/>
    <n v="848.24"/>
    <s v="FATTURE E ALTRI DOCUMENTI"/>
    <n v="848.24"/>
    <n v="0"/>
    <n v="0"/>
    <n v="0"/>
    <n v="0"/>
    <n v="848.24"/>
    <s v="NO"/>
    <s v="551B2G"/>
    <s v="Azienda Ospedaliera Sant'Anna e San Sebastiano di Caserta - FATTURAZIONE"/>
  </r>
  <r>
    <s v="02201130610"/>
    <s v="551B2G"/>
    <s v="04786681215"/>
    <s v="IT04786681215"/>
    <s v="F547762000015908"/>
    <s v="109469381"/>
    <s v="          1900111645"/>
    <d v="2018-06-30T00:00:00"/>
    <x v="7"/>
    <n v="0.55000000000000004"/>
    <s v="NOTA DI CREDITO"/>
    <n v="0.5"/>
    <n v="0"/>
    <n v="0"/>
    <n v="0"/>
    <n v="0"/>
    <n v="-0.5"/>
    <s v="NO"/>
    <s v="551B2G"/>
    <s v="Azienda Ospedaliera Sant'Anna e San Sebastiano di Caserta - FATTURAZIONE"/>
  </r>
  <r>
    <s v="02201130610"/>
    <s v="551B2G"/>
    <s v="06261440728"/>
    <s v="IT06261440728"/>
    <s v="F547762000088372"/>
    <s v="11937599327"/>
    <s v="1268/2024"/>
    <d v="2024-04-17T00:00:00"/>
    <x v="5"/>
    <n v="1445.49"/>
    <s v="NOTA DI CREDITO"/>
    <n v="1184.83"/>
    <n v="0"/>
    <n v="0"/>
    <n v="0"/>
    <n v="0"/>
    <n v="-1184.83"/>
    <s v="NO"/>
    <s v="551B2G"/>
    <s v="Azienda Ospedaliera Sant'Anna e San Sebastiano di Caserta - FATTURAZIONE"/>
  </r>
  <r>
    <s v="02201130610"/>
    <s v="551B2G"/>
    <s v="02368591208"/>
    <s v="IT02368591208"/>
    <s v="F214800001338141"/>
    <s v="8913501"/>
    <s v="8100004063"/>
    <d v="2015-05-26T00:00:00"/>
    <x v="6"/>
    <n v="2972"/>
    <s v="FATTURE E ALTRI DOCUMENTI"/>
    <n v="2972"/>
    <n v="0"/>
    <n v="0"/>
    <n v="0"/>
    <n v="0"/>
    <n v="2972"/>
    <s v="NO"/>
    <s v="551B2G"/>
    <s v="Azienda Ospedaliera Sant'Anna e San Sebastiano di Caserta - FATTURAZIONE"/>
  </r>
  <r>
    <s v="02201130610"/>
    <s v="551B2G"/>
    <s v="SLRSDR59A27C034A"/>
    <s v="IT00698770609"/>
    <s v="F547762000084814"/>
    <s v="11364819456"/>
    <s v="2"/>
    <d v="2024-01-24T00:00:00"/>
    <x v="5"/>
    <n v="7545.85"/>
    <s v="FATTURE E ALTRI DOCUMENTI"/>
    <n v="7545.85"/>
    <n v="0"/>
    <n v="0"/>
    <n v="0"/>
    <n v="6356.4"/>
    <n v="1189.45"/>
    <s v="NO"/>
    <s v="551B2G"/>
    <s v="Azienda Ospedaliera Sant'Anna e San Sebastiano di Caserta - FATTURAZIONE"/>
  </r>
  <r>
    <s v="02201130610"/>
    <s v="551B2G"/>
    <s v="06153631210"/>
    <s v="IT06153631210"/>
    <s v="F547762000085222"/>
    <s v="11416534822"/>
    <s v="10/3"/>
    <d v="2024-01-31T00:00:00"/>
    <x v="5"/>
    <n v="1342"/>
    <s v="FATTURE E ALTRI DOCUMENTI"/>
    <n v="1100"/>
    <n v="0"/>
    <n v="0"/>
    <n v="0"/>
    <n v="0"/>
    <n v="1100"/>
    <s v="NO"/>
    <s v="551B2G"/>
    <s v="Azienda Ospedaliera Sant'Anna e San Sebastiano di Caserta - FATTURAZIONE"/>
  </r>
  <r>
    <s v="02201130610"/>
    <s v="551B2G"/>
    <s v="07960110158"/>
    <s v="IT07960110158"/>
    <s v="F547762000081125"/>
    <s v="10771339852"/>
    <s v="90015487"/>
    <d v="2023-10-25T00:00:00"/>
    <x v="4"/>
    <n v="840"/>
    <s v="FATTURE E ALTRI DOCUMENTI"/>
    <n v="840"/>
    <n v="0"/>
    <n v="0"/>
    <n v="0"/>
    <n v="0"/>
    <n v="840"/>
    <s v="NO"/>
    <s v="551B2G"/>
    <s v="Azienda Ospedaliera Sant'Anna e San Sebastiano di Caserta - FATTURAZIONE"/>
  </r>
  <r>
    <s v="02201130610"/>
    <s v="551B2G"/>
    <s v="LNRMLL69R65F839V"/>
    <s v="IT07657660630"/>
    <s v="F547762000086255"/>
    <s v="11569973159"/>
    <s v="FATTPA 1_24"/>
    <d v="2024-02-26T00:00:00"/>
    <x v="5"/>
    <n v="2250"/>
    <s v="FATTURE E ALTRI DOCUMENTI"/>
    <n v="2250"/>
    <n v="0"/>
    <n v="0"/>
    <n v="0"/>
    <n v="1895.33"/>
    <n v="354.67"/>
    <s v="NO"/>
    <s v="551B2G"/>
    <s v="Azienda Ospedaliera Sant'Anna e San Sebastiano di Caserta - FATTURAZIONE"/>
  </r>
  <r>
    <s v="02201130610"/>
    <s v="551B2G"/>
    <s v="02992620274"/>
    <s v="IT02992620274"/>
    <s v="F547762000018423"/>
    <s v="123688460"/>
    <s v="FVM/000001014"/>
    <d v="2018-10-15T00:00:00"/>
    <x v="7"/>
    <n v="2355.11"/>
    <s v="FATTURE E ALTRI DOCUMENTI"/>
    <n v="2355.11"/>
    <n v="0"/>
    <n v="0"/>
    <n v="0"/>
    <n v="0"/>
    <n v="2355.11"/>
    <s v="NO"/>
    <s v="551B2G"/>
    <s v="Azienda Ospedaliera Sant'Anna e San Sebastiano di Caserta - FATTURAZIONE"/>
  </r>
  <r>
    <s v="02201130610"/>
    <s v="551B2G"/>
    <s v="00212840235"/>
    <s v="IT00212840235"/>
    <s v="F547762000008523"/>
    <s v="86772933"/>
    <s v="0000001000056686"/>
    <d v="2017-11-13T00:00:00"/>
    <x v="1"/>
    <n v="54.45"/>
    <s v="FATTURE E ALTRI DOCUMENTI"/>
    <n v="49.5"/>
    <n v="0"/>
    <n v="0"/>
    <n v="0"/>
    <n v="43.55"/>
    <n v="5.95"/>
    <s v="NO"/>
    <s v="551B2G"/>
    <s v="Azienda Ospedaliera Sant'Anna e San Sebastiano di Caserta - FATTURAZIONE"/>
  </r>
  <r>
    <s v="02201130610"/>
    <s v="551B2G"/>
    <s v="02015500693"/>
    <s v="IT02015500693"/>
    <s v="F547762000006261"/>
    <s v="80015225"/>
    <s v="1026/02"/>
    <d v="2017-07-31T00:00:00"/>
    <x v="1"/>
    <n v="121366.97"/>
    <s v="FATTURE E ALTRI DOCUMENTI"/>
    <n v="99481.12"/>
    <n v="0"/>
    <n v="0"/>
    <n v="0"/>
    <n v="93737.45"/>
    <n v="5743.67"/>
    <s v="NO"/>
    <s v="551B2G"/>
    <s v="Azienda Ospedaliera Sant'Anna e San Sebastiano di Caserta - FATTURAZIONE"/>
  </r>
  <r>
    <s v="02201130610"/>
    <s v="551B2G"/>
    <s v="00349040287"/>
    <s v="IT00349040287"/>
    <s v="F547762000002595"/>
    <s v="69504189"/>
    <s v="EP361"/>
    <d v="2017-04-24T00:00:00"/>
    <x v="1"/>
    <n v="634.85"/>
    <s v="FATTURE E ALTRI DOCUMENTI"/>
    <n v="634.85"/>
    <n v="0"/>
    <n v="0"/>
    <n v="0"/>
    <n v="0"/>
    <n v="634.85"/>
    <s v="NO"/>
    <s v="551B2G"/>
    <s v="Azienda Ospedaliera Sant'Anna e San Sebastiano di Caserta - FATTURAZIONE"/>
  </r>
  <r>
    <s v="02201130610"/>
    <s v="551B2G"/>
    <s v="97103880585"/>
    <s v="IT01114601006"/>
    <s v="F547762000007020"/>
    <s v="82574745"/>
    <s v="8017185865"/>
    <d v="2017-09-28T00:00:00"/>
    <x v="1"/>
    <n v="80.52"/>
    <s v="FATTURE E ALTRI DOCUMENTI"/>
    <n v="66"/>
    <n v="0"/>
    <n v="0"/>
    <n v="0"/>
    <n v="0"/>
    <n v="66"/>
    <s v="NO"/>
    <s v="551B2G"/>
    <s v="Azienda Ospedaliera Sant'Anna e San Sebastiano di Caserta - FATTURAZIONE"/>
  </r>
  <r>
    <s v="02201130610"/>
    <s v="551B2G"/>
    <s v="05084230654"/>
    <s v="IT05084230654"/>
    <s v="F547762000084376"/>
    <s v="11299894281"/>
    <s v="FPA 1/24"/>
    <d v="2024-01-16T00:00:00"/>
    <x v="5"/>
    <n v="552.89"/>
    <s v="FATTURE E ALTRI DOCUMENTI"/>
    <n v="552.89"/>
    <n v="0"/>
    <n v="0"/>
    <n v="0"/>
    <n v="471.93"/>
    <n v="80.959999999999994"/>
    <s v="NO"/>
    <s v="551B2G"/>
    <s v="Azienda Ospedaliera Sant'Anna e San Sebastiano di Caserta - FATTURAZIONE"/>
  </r>
  <r>
    <s v="02201130610"/>
    <s v="551B2G"/>
    <s v="04786681215"/>
    <s v="IT04786681215"/>
    <s v="F547762000096966"/>
    <s v="13250298987"/>
    <s v="1900207117"/>
    <d v="2024-10-28T00:00:00"/>
    <x v="5"/>
    <n v="6016.73"/>
    <s v="FATTURE E ALTRI DOCUMENTI"/>
    <n v="5469.75"/>
    <n v="0"/>
    <n v="0"/>
    <n v="0"/>
    <n v="0"/>
    <n v="5469.75"/>
    <s v="NO"/>
    <s v="551B2G"/>
    <s v="Azienda Ospedaliera Sant'Anna e San Sebastiano di Caserta - FATTURAZIONE"/>
  </r>
  <r>
    <s v="02201130610"/>
    <s v="551B2G"/>
    <s v="09771701001"/>
    <s v="IT09771701001"/>
    <s v="F547762000080802"/>
    <s v="10713131329"/>
    <s v="000000900034935T"/>
    <d v="2023-10-23T00:00:00"/>
    <x v="4"/>
    <n v="10.98"/>
    <s v="FATTURE E ALTRI DOCUMENTI"/>
    <n v="9"/>
    <n v="0"/>
    <n v="0"/>
    <n v="0"/>
    <n v="0"/>
    <n v="9"/>
    <s v="NO"/>
    <s v="551B2G"/>
    <s v="Azienda Ospedaliera Sant'Anna e San Sebastiano di Caserta - FATTURAZIONE"/>
  </r>
  <r>
    <s v="02201130610"/>
    <s v="551B2G"/>
    <s v="03519500619"/>
    <s v="IT03519500619"/>
    <s v="F547762000008551"/>
    <s v="86839082"/>
    <s v="          1300002336"/>
    <d v="2017-10-24T00:00:00"/>
    <x v="1"/>
    <n v="270.31"/>
    <s v="FATTURE E ALTRI DOCUMENTI"/>
    <n v="270.31"/>
    <n v="0"/>
    <n v="0"/>
    <n v="0"/>
    <n v="0"/>
    <n v="270.31"/>
    <s v="NO"/>
    <s v="551B2G"/>
    <s v="Azienda Ospedaliera Sant'Anna e San Sebastiano di Caserta - FATTURAZIONE"/>
  </r>
  <r>
    <s v="02201130610"/>
    <s v="551B2G"/>
    <s v="08082461008"/>
    <s v="IT08082461008"/>
    <s v="F547762000093405"/>
    <s v="12651982876"/>
    <s v="24168038"/>
    <d v="2024-07-29T00:00:00"/>
    <x v="5"/>
    <n v="523.38"/>
    <s v="NOTA DI CREDITO"/>
    <n v="429"/>
    <n v="0"/>
    <n v="0"/>
    <n v="0"/>
    <n v="0"/>
    <n v="-429"/>
    <s v="NO"/>
    <s v="551B2G"/>
    <s v="Azienda Ospedaliera Sant'Anna e San Sebastiano di Caserta - FATTURAZIONE"/>
  </r>
  <r>
    <s v="02201130610"/>
    <s v="551B2G"/>
    <s v="08825020723"/>
    <s v="IT08825020723"/>
    <s v="F547762000096554"/>
    <s v="13184189332"/>
    <s v="5190000839"/>
    <d v="2024-10-17T00:00:00"/>
    <x v="5"/>
    <n v="4831.2"/>
    <s v="FATTURE E ALTRI DOCUMENTI"/>
    <n v="3960"/>
    <n v="0"/>
    <n v="0"/>
    <n v="0"/>
    <n v="0"/>
    <n v="3960"/>
    <s v="NO"/>
    <s v="551B2G"/>
    <s v="Azienda Ospedaliera Sant'Anna e San Sebastiano di Caserta - FATTURAZIONE"/>
  </r>
  <r>
    <s v="02201130610"/>
    <s v="551B2G"/>
    <s v="04786681215"/>
    <s v="IT04786681215"/>
    <s v="F547762000014746"/>
    <s v="106628802"/>
    <s v="          1900080195"/>
    <d v="2018-05-31T00:00:00"/>
    <x v="7"/>
    <n v="0.22"/>
    <s v="FATTURE E ALTRI DOCUMENTI"/>
    <n v="0.2"/>
    <n v="0"/>
    <n v="0"/>
    <n v="0"/>
    <n v="0"/>
    <n v="0.2"/>
    <s v="NO"/>
    <s v="551B2G"/>
    <s v="Azienda Ospedaliera Sant'Anna e San Sebastiano di Caserta - FATTURAZIONE"/>
  </r>
  <r>
    <s v="02201130610"/>
    <s v="551B2G"/>
    <s v="09158150962"/>
    <s v="IT09158150962"/>
    <s v="F547762000082903"/>
    <s v="11032691855"/>
    <s v="7190000006"/>
    <d v="2023-11-11T00:00:00"/>
    <x v="4"/>
    <n v="600.24"/>
    <s v="FATTURE E ALTRI DOCUMENTI"/>
    <n v="492"/>
    <n v="0"/>
    <n v="0"/>
    <n v="0"/>
    <n v="0"/>
    <n v="492"/>
    <s v="NO"/>
    <s v="551B2G"/>
    <s v="Azienda Ospedaliera Sant'Anna e San Sebastiano di Caserta - FATTURAZIONE"/>
  </r>
  <r>
    <s v="02201130610"/>
    <s v="551B2G"/>
    <s v="SLTSRG80H28L259M"/>
    <s v="IT03451540615"/>
    <s v="F547762000022926"/>
    <s v="561921348"/>
    <s v="48"/>
    <d v="2019-03-20T00:00:00"/>
    <x v="2"/>
    <n v="450.89"/>
    <s v="FATTURE E ALTRI DOCUMENTI"/>
    <n v="450.89"/>
    <n v="0"/>
    <n v="0"/>
    <n v="0"/>
    <n v="0"/>
    <n v="450.89"/>
    <s v="NO"/>
    <s v="551B2G"/>
    <s v="Azienda Ospedaliera Sant'Anna e San Sebastiano di Caserta - FATTURAZIONE"/>
  </r>
  <r>
    <s v="02201130610"/>
    <s v="551B2G"/>
    <s v="04786681215"/>
    <s v="IT04786681215"/>
    <s v="F253757000004392"/>
    <s v="27186794"/>
    <s v="1900006655"/>
    <d v="2015-04-30T00:00:00"/>
    <x v="6"/>
    <n v="4373.38"/>
    <s v="FATTURE E ALTRI DOCUMENTI"/>
    <n v="3975.8"/>
    <n v="0"/>
    <n v="0"/>
    <n v="0"/>
    <n v="0"/>
    <n v="3975.8"/>
    <s v="NO"/>
    <s v="551B2G"/>
    <s v="Azienda Ospedaliera Sant'Anna e San Sebastiano di Caserta - FATTURAZIONE"/>
  </r>
  <r>
    <s v="02201130610"/>
    <s v="551B2G"/>
    <s v="95044230654"/>
    <s v="IT03020860650"/>
    <s v="F547762000036561"/>
    <s v="3049155907"/>
    <s v="5/E/2018/161"/>
    <d v="2018-10-04T00:00:00"/>
    <x v="7"/>
    <n v="57"/>
    <s v="FATTURE E ALTRI DOCUMENTI"/>
    <n v="57"/>
    <n v="0"/>
    <n v="0"/>
    <n v="0"/>
    <n v="0"/>
    <n v="57"/>
    <s v="NO"/>
    <s v="551B2G"/>
    <s v="Azienda Ospedaliera Sant'Anna e San Sebastiano di Caserta - FATTURAZIONE"/>
  </r>
  <r>
    <s v="02201130610"/>
    <s v="551B2G"/>
    <s v="00911350635"/>
    <s v="IT00911350635"/>
    <s v="F547762000043512"/>
    <s v="4352720557"/>
    <s v="1300001140"/>
    <d v="2020-12-31T00:00:00"/>
    <x v="3"/>
    <n v="1260"/>
    <s v="FATTURE E ALTRI DOCUMENTI"/>
    <n v="1047.5899999999999"/>
    <n v="0"/>
    <n v="0"/>
    <n v="0"/>
    <n v="0"/>
    <n v="1047.5899999999999"/>
    <s v="NO"/>
    <s v="551B2G"/>
    <s v="Azienda Ospedaliera Sant'Anna e San Sebastiano di Caserta - FATTURAZIONE"/>
  </r>
  <r>
    <s v="02201130610"/>
    <s v="551B2G"/>
    <s v="04786681215"/>
    <s v="IT04786681215"/>
    <s v="F547762000097123"/>
    <s v="13253487802"/>
    <s v="1900206407"/>
    <d v="2024-10-28T00:00:00"/>
    <x v="5"/>
    <n v="238.62"/>
    <s v="FATTURE E ALTRI DOCUMENTI"/>
    <n v="216.93"/>
    <n v="0"/>
    <n v="0"/>
    <n v="0"/>
    <n v="0"/>
    <n v="216.93"/>
    <s v="NO"/>
    <s v="551B2G"/>
    <s v="Azienda Ospedaliera Sant'Anna e San Sebastiano di Caserta - FATTURAZIONE"/>
  </r>
  <r>
    <s v="02201130610"/>
    <s v="551B2G"/>
    <s v="04786681215"/>
    <s v="IT04786681215"/>
    <s v="F547762000045821"/>
    <s v="4771313663"/>
    <s v="1900035752"/>
    <d v="2021-03-24T00:00:00"/>
    <x v="8"/>
    <n v="1.1000000000000001"/>
    <s v="FATTURE E ALTRI DOCUMENTI"/>
    <n v="1"/>
    <n v="0"/>
    <n v="0"/>
    <n v="0"/>
    <n v="0"/>
    <n v="1"/>
    <s v="NO"/>
    <s v="551B2G"/>
    <s v="Azienda Ospedaliera Sant'Anna e San Sebastiano di Caserta - FATTURAZIONE"/>
  </r>
  <r>
    <s v="02201130610"/>
    <s v="551B2G"/>
    <s v="04786681215"/>
    <s v="IT04786681215"/>
    <s v="F547762000041595"/>
    <s v="3959056160"/>
    <s v="1900159823"/>
    <d v="2020-10-31T00:00:00"/>
    <x v="3"/>
    <n v="0.55000000000000004"/>
    <s v="FATTURE E ALTRI DOCUMENTI"/>
    <n v="0.5"/>
    <n v="0"/>
    <n v="0"/>
    <n v="0"/>
    <n v="0"/>
    <n v="0.5"/>
    <s v="NO"/>
    <s v="551B2G"/>
    <s v="Azienda Ospedaliera Sant'Anna e San Sebastiano di Caserta - FATTURAZIONE"/>
  </r>
  <r>
    <s v="02201130610"/>
    <s v="551B2G"/>
    <s v="CPLFNC71H25F839T"/>
    <s v="IT06418321219"/>
    <s v="F547762000084097"/>
    <s v="11236903621"/>
    <s v="4"/>
    <d v="2024-01-04T00:00:00"/>
    <x v="5"/>
    <n v="2250"/>
    <s v="FATTURE E ALTRI DOCUMENTI"/>
    <n v="2250"/>
    <n v="0"/>
    <n v="0"/>
    <n v="0"/>
    <n v="0"/>
    <n v="2250"/>
    <s v="NO"/>
    <s v="551B2G"/>
    <s v="Azienda Ospedaliera Sant'Anna e San Sebastiano di Caserta - FATTURAZIONE"/>
  </r>
  <r>
    <s v="02201130610"/>
    <s v="551B2G"/>
    <s v="04786681215"/>
    <s v="IT04786681215"/>
    <s v="F547762000042624"/>
    <s v="4126737444"/>
    <s v="1900168476"/>
    <d v="2020-11-30T00:00:00"/>
    <x v="3"/>
    <n v="389.99"/>
    <s v="FATTURE E ALTRI DOCUMENTI"/>
    <n v="354.54"/>
    <n v="0"/>
    <n v="0"/>
    <n v="0"/>
    <n v="0"/>
    <n v="354.54"/>
    <s v="NO"/>
    <s v="551B2G"/>
    <s v="Azienda Ospedaliera Sant'Anna e San Sebastiano di Caserta - FATTURAZIONE"/>
  </r>
  <r>
    <s v="02201130610"/>
    <s v="551B2G"/>
    <s v="05063110638"/>
    <s v="IT01387091216"/>
    <s v="F547762000017519"/>
    <s v="117569359"/>
    <s v="404/04"/>
    <d v="2018-08-31T00:00:00"/>
    <x v="7"/>
    <n v="1054.08"/>
    <s v="FATTURE E ALTRI DOCUMENTI"/>
    <n v="864"/>
    <n v="0"/>
    <n v="0"/>
    <n v="0"/>
    <n v="0"/>
    <n v="864"/>
    <s v="NO"/>
    <s v="551B2G"/>
    <s v="Azienda Ospedaliera Sant'Anna e San Sebastiano di Caserta - FATTURAZIONE"/>
  </r>
  <r>
    <s v="02201130610"/>
    <s v="551B2G"/>
    <s v="04786681215"/>
    <s v="IT04786681215"/>
    <s v="F547762000037385"/>
    <s v="3215818728"/>
    <s v="1900091353"/>
    <d v="2020-06-29T00:00:00"/>
    <x v="3"/>
    <n v="2.2000000000000002"/>
    <s v="FATTURE E ALTRI DOCUMENTI"/>
    <n v="2"/>
    <n v="0"/>
    <n v="0"/>
    <n v="0"/>
    <n v="0"/>
    <n v="2"/>
    <s v="NO"/>
    <s v="551B2G"/>
    <s v="Azienda Ospedaliera Sant'Anna e San Sebastiano di Caserta - FATTURAZIONE"/>
  </r>
  <r>
    <s v="02201130610"/>
    <s v="551B2G"/>
    <s v="02890650548"/>
    <s v="IT02890650548"/>
    <s v="F547762000040802"/>
    <s v="3843213802"/>
    <s v="3910005294"/>
    <d v="2020-10-13T00:00:00"/>
    <x v="3"/>
    <n v="3341.89"/>
    <s v="NOTA DI CREDITO"/>
    <n v="3038.08"/>
    <n v="0"/>
    <n v="0"/>
    <n v="0"/>
    <n v="0"/>
    <n v="-3038.08"/>
    <s v="NO"/>
    <s v="551B2G"/>
    <s v="Azienda Ospedaliera Sant'Anna e San Sebastiano di Caserta - FATTURAZIONE"/>
  </r>
  <r>
    <s v="02201130610"/>
    <s v="551B2G"/>
    <s v="07045161218"/>
    <s v="IT07045161218"/>
    <s v="F547762000026254"/>
    <s v="1189565820"/>
    <s v="39 PGE"/>
    <d v="2019-07-03T00:00:00"/>
    <x v="2"/>
    <n v="3002"/>
    <s v="FATTURE E ALTRI DOCUMENTI"/>
    <n v="3002"/>
    <n v="0"/>
    <n v="0"/>
    <n v="0"/>
    <n v="0"/>
    <n v="3002"/>
    <s v="NO"/>
    <s v="551B2G"/>
    <s v="Azienda Ospedaliera Sant'Anna e San Sebastiano di Caserta - FATTURAZIONE"/>
  </r>
  <r>
    <s v="02201130610"/>
    <s v="551B2G"/>
    <s v="06909360635"/>
    <s v="IT06909360635"/>
    <s v="F253757000015096"/>
    <s v="49915194"/>
    <s v="FE/2016/186"/>
    <d v="2016-09-21T00:00:00"/>
    <x v="0"/>
    <n v="296"/>
    <s v="FATTURE E ALTRI DOCUMENTI"/>
    <n v="296"/>
    <n v="0"/>
    <n v="0"/>
    <n v="0"/>
    <n v="0"/>
    <n v="296"/>
    <s v="NO"/>
    <s v="551B2G"/>
    <s v="Azienda Ospedaliera Sant'Anna e San Sebastiano di Caserta - FATTURAZIONE"/>
  </r>
  <r>
    <s v="02201130610"/>
    <s v="551B2G"/>
    <s v="00076670595"/>
    <s v="IT00076670595"/>
    <s v="F547762000050372"/>
    <s v="5546826747"/>
    <s v="S21F031561"/>
    <d v="2021-07-30T00:00:00"/>
    <x v="8"/>
    <n v="2626.8"/>
    <s v="FATTURE E ALTRI DOCUMENTI"/>
    <n v="2388"/>
    <n v="0"/>
    <n v="0"/>
    <n v="0"/>
    <n v="0"/>
    <n v="2388"/>
    <s v="NO"/>
    <s v="551B2G"/>
    <s v="Azienda Ospedaliera Sant'Anna e San Sebastiano di Caserta - FATTURAZIONE"/>
  </r>
  <r>
    <s v="02201130610"/>
    <s v="551B2G"/>
    <s v="00685340861"/>
    <s v="IT00685340861"/>
    <s v="F547762000092053"/>
    <s v="12451756128"/>
    <s v="FPA 28/24"/>
    <d v="2024-07-01T00:00:00"/>
    <x v="5"/>
    <n v="2347.04"/>
    <s v="FATTURE E ALTRI DOCUMENTI"/>
    <n v="1923.8"/>
    <n v="0"/>
    <n v="0"/>
    <n v="0"/>
    <n v="0"/>
    <n v="1923.8"/>
    <s v="NO"/>
    <s v="551B2G"/>
    <s v="Azienda Ospedaliera Sant'Anna e San Sebastiano di Caserta - FATTURAZIONE"/>
  </r>
  <r>
    <s v=""/>
    <s v="551B2G"/>
    <s v="06324460150"/>
    <s v="IT02804530968"/>
    <s v="F214800001608466"/>
    <s v="10713713"/>
    <s v="2153015950"/>
    <d v="2015-06-15T00:00:00"/>
    <x v="6"/>
    <n v="3092.7"/>
    <s v="FATTURE E ALTRI DOCUMENTI"/>
    <n v="2535"/>
    <n v="0"/>
    <n v="0"/>
    <n v="0"/>
    <n v="0"/>
    <n v="2535"/>
    <s v="NO"/>
    <s v="551B2G"/>
    <s v="Azienda Ospedaliera Sant'Anna e San Sebastiano di Caserta - FATTURAZIONE"/>
  </r>
  <r>
    <s v="02201130610"/>
    <s v="551B2G"/>
    <s v="09238800156"/>
    <s v="IT09238800156"/>
    <s v="F547762000080735"/>
    <s v="10707314184"/>
    <s v="1209866010"/>
    <d v="2023-10-20T00:00:00"/>
    <x v="4"/>
    <n v="4144.3999999999996"/>
    <s v="FATTURE E ALTRI DOCUMENTI"/>
    <n v="3985"/>
    <n v="0"/>
    <n v="0"/>
    <n v="0"/>
    <n v="0"/>
    <n v="3985"/>
    <s v="NO"/>
    <s v="551B2G"/>
    <s v="Azienda Ospedaliera Sant'Anna e San Sebastiano di Caserta - FATTURAZIONE"/>
  </r>
  <r>
    <s v="02201130610"/>
    <s v="551B2G"/>
    <s v="06854100630"/>
    <s v="IT06854100630"/>
    <s v="F214800003070414"/>
    <s v="21336288"/>
    <s v="FEL/2015/230"/>
    <d v="2015-10-14T00:00:00"/>
    <x v="6"/>
    <n v="766.34"/>
    <s v="FATTURE E ALTRI DOCUMENTI"/>
    <n v="766.34"/>
    <n v="0"/>
    <n v="0"/>
    <n v="0"/>
    <n v="0"/>
    <n v="766.34"/>
    <s v="NO"/>
    <s v="551B2G"/>
    <s v="Azienda Ospedaliera Sant'Anna e San Sebastiano di Caserta - FATTURAZIONE"/>
  </r>
  <r>
    <s v="02201130610"/>
    <s v="551B2G"/>
    <s v="08082461008"/>
    <s v="IT08082461008"/>
    <s v="F547762000010303"/>
    <s v="92685459"/>
    <s v="18007695"/>
    <d v="2018-01-16T00:00:00"/>
    <x v="7"/>
    <n v="781.91"/>
    <s v="FATTURE E ALTRI DOCUMENTI"/>
    <n v="751.84"/>
    <n v="0"/>
    <n v="0"/>
    <n v="0"/>
    <n v="0"/>
    <n v="751.84"/>
    <s v="NO"/>
    <s v="551B2G"/>
    <s v="Azienda Ospedaliera Sant'Anna e San Sebastiano di Caserta - FATTURAZIONE"/>
  </r>
  <r>
    <s v="02201130610"/>
    <s v="551B2G"/>
    <s v="04494451216"/>
    <s v="IT04494451216"/>
    <s v="F547762000058598"/>
    <s v="7011336639"/>
    <s v="124"/>
    <d v="2022-03-31T00:00:00"/>
    <x v="9"/>
    <n v="2004"/>
    <s v="FATTURE E ALTRI DOCUMENTI"/>
    <n v="1950"/>
    <n v="0"/>
    <n v="0"/>
    <n v="0"/>
    <n v="0"/>
    <n v="1950"/>
    <s v="NO"/>
    <s v="551B2G"/>
    <s v="Azienda Ospedaliera Sant'Anna e San Sebastiano di Caserta - FATTURAZIONE"/>
  </r>
  <r>
    <s v="02201130610"/>
    <s v="551B2G"/>
    <s v="03519500619"/>
    <s v="IT03519500619"/>
    <s v="F547762000010414"/>
    <s v="93168701"/>
    <s v="          1300003138"/>
    <d v="2017-12-29T00:00:00"/>
    <x v="1"/>
    <n v="332.2"/>
    <s v="FATTURE E ALTRI DOCUMENTI"/>
    <n v="332.2"/>
    <n v="0"/>
    <n v="0"/>
    <n v="0"/>
    <n v="0"/>
    <n v="332.2"/>
    <s v="NO"/>
    <s v="551B2G"/>
    <s v="Azienda Ospedaliera Sant'Anna e San Sebastiano di Caserta - FATTURAZIONE"/>
  </r>
  <r>
    <s v="02201130610"/>
    <s v="551B2G"/>
    <s v="10146450969"/>
    <s v="IT10538260968"/>
    <s v="F547762000085431"/>
    <s v="11453234084"/>
    <s v="DB96324020000032"/>
    <d v="2024-02-05T00:00:00"/>
    <x v="5"/>
    <n v="16068.37"/>
    <s v="FATTURE E ALTRI DOCUMENTI"/>
    <n v="14607.61"/>
    <n v="0"/>
    <n v="0"/>
    <n v="0"/>
    <n v="14607.59"/>
    <n v="0.02"/>
    <s v="NO"/>
    <s v="551B2G"/>
    <s v="Azienda Ospedaliera Sant'Anna e San Sebastiano di Caserta - FATTURAZIONE"/>
  </r>
  <r>
    <s v="02201130610"/>
    <s v="551B2G"/>
    <s v="PLLGFR74D15F839O"/>
    <s v="IT09655381219"/>
    <s v="F547762000056236"/>
    <s v="6574580049"/>
    <s v="FPA 2/22"/>
    <d v="2022-01-25T00:00:00"/>
    <x v="9"/>
    <n v="1822"/>
    <s v="NOTA DI CREDITO"/>
    <n v="1822"/>
    <n v="0"/>
    <n v="0"/>
    <n v="0"/>
    <n v="0"/>
    <n v="-1822"/>
    <s v="NO"/>
    <s v="551B2G"/>
    <s v="Azienda Ospedaliera Sant'Anna e San Sebastiano di Caserta - FATTURAZIONE"/>
  </r>
  <r>
    <s v="02201130610"/>
    <s v="551B2G"/>
    <s v="04193050632"/>
    <s v="IT04193050632"/>
    <s v="F547762000094492"/>
    <s v="12832330623"/>
    <s v="28/24/PA"/>
    <d v="2024-08-29T00:00:00"/>
    <x v="5"/>
    <n v="4373.43"/>
    <s v="FATTURE E ALTRI DOCUMENTI"/>
    <n v="4373.43"/>
    <n v="0"/>
    <n v="0"/>
    <n v="0"/>
    <n v="0"/>
    <n v="4373.43"/>
    <s v="NO"/>
    <s v="551B2G"/>
    <s v="Azienda Ospedaliera Sant'Anna e San Sebastiano di Caserta - FATTURAZIONE"/>
  </r>
  <r>
    <s v="02201130610"/>
    <s v="551B2G"/>
    <s v="BLZGPP74A31I438S"/>
    <s v="IT06917171214"/>
    <s v="F253757000008389"/>
    <s v="32577127"/>
    <s v="FATTPA 3_16"/>
    <d v="2016-02-29T00:00:00"/>
    <x v="0"/>
    <n v="4514"/>
    <s v="FATTURE E ALTRI DOCUMENTI"/>
    <n v="3700"/>
    <n v="0"/>
    <n v="0"/>
    <n v="0"/>
    <n v="0"/>
    <n v="3700"/>
    <s v="NO"/>
    <s v="551B2G"/>
    <s v="Azienda Ospedaliera Sant'Anna e San Sebastiano di Caserta - FATTURAZIONE"/>
  </r>
  <r>
    <s v="02201130610"/>
    <s v="551B2G"/>
    <s v="09238800156"/>
    <s v="IT09238800156"/>
    <s v="F547762000095797"/>
    <s v="13052066140"/>
    <s v="1210346129"/>
    <d v="2024-09-30T00:00:00"/>
    <x v="5"/>
    <n v="2339.9299999999998"/>
    <s v="FATTURE E ALTRI DOCUMENTI"/>
    <n v="2249.9299999999998"/>
    <n v="0"/>
    <n v="0"/>
    <n v="0"/>
    <n v="0"/>
    <n v="2249.9299999999998"/>
    <s v="NO"/>
    <s v="551B2G"/>
    <s v="Azienda Ospedaliera Sant'Anna e San Sebastiano di Caserta - FATTURAZIONE"/>
  </r>
  <r>
    <s v="02201130610"/>
    <s v="551B2G"/>
    <s v="01260340482"/>
    <s v="IT01260340482"/>
    <s v="F547762000096056"/>
    <s v="13083240400"/>
    <s v="5519/S"/>
    <d v="2024-09-23T00:00:00"/>
    <x v="5"/>
    <n v="3660"/>
    <s v="FATTURE E ALTRI DOCUMENTI"/>
    <n v="3000"/>
    <n v="0"/>
    <n v="0"/>
    <n v="0"/>
    <n v="0"/>
    <n v="3000"/>
    <s v="NO"/>
    <s v="551B2G"/>
    <s v="Azienda Ospedaliera Sant'Anna e San Sebastiano di Caserta - FATTURAZIONE"/>
  </r>
  <r>
    <s v="02201130610"/>
    <s v="551B2G"/>
    <s v="04209950239"/>
    <s v="IT04209950239"/>
    <s v="F547762000086493"/>
    <s v="11603675586"/>
    <s v="2/2024"/>
    <d v="2024-02-29T00:00:00"/>
    <x v="5"/>
    <n v="273.27999999999997"/>
    <s v="NOTA DI CREDITO"/>
    <n v="273.27999999999997"/>
    <n v="0"/>
    <n v="0"/>
    <n v="0"/>
    <n v="0"/>
    <n v="-273.27999999999997"/>
    <s v="NO"/>
    <s v="551B2G"/>
    <s v="Azienda Ospedaliera Sant'Anna e San Sebastiano di Caserta - FATTURAZIONE"/>
  </r>
  <r>
    <s v=""/>
    <s v="551B2G"/>
    <s v="01883790618"/>
    <s v="IT01883790618"/>
    <s v="F253757000007903"/>
    <s v="32293785"/>
    <s v="01/E"/>
    <d v="2016-01-31T00:00:00"/>
    <x v="0"/>
    <n v="455.9"/>
    <s v="FATTURE E ALTRI DOCUMENTI"/>
    <n v="414.45"/>
    <n v="0"/>
    <n v="0"/>
    <n v="0"/>
    <n v="0"/>
    <n v="414.45"/>
    <s v="NO"/>
    <s v="551B2G"/>
    <s v="Azienda Ospedaliera Sant'Anna e San Sebastiano di Caserta - FATTURAZIONE"/>
  </r>
  <r>
    <s v="02201130610"/>
    <s v="551B2G"/>
    <s v="04786681215"/>
    <s v="IT04786681215"/>
    <s v="F547762000008331"/>
    <s v="86259980"/>
    <s v="          1900179820"/>
    <d v="2017-10-31T00:00:00"/>
    <x v="1"/>
    <n v="11.29"/>
    <s v="FATTURE E ALTRI DOCUMENTI"/>
    <n v="10.26"/>
    <n v="0"/>
    <n v="0"/>
    <n v="0"/>
    <n v="0"/>
    <n v="10.26"/>
    <s v="NO"/>
    <s v="551B2G"/>
    <s v="Azienda Ospedaliera Sant'Anna e San Sebastiano di Caserta - FATTURAZIONE"/>
  </r>
  <r>
    <s v="02201130610"/>
    <s v="551B2G"/>
    <s v="03032430963"/>
    <s v="IT03032430963"/>
    <s v="F547762000068773"/>
    <s v="8769943652"/>
    <s v="59/W"/>
    <d v="2022-12-31T00:00:00"/>
    <x v="9"/>
    <n v="120.78"/>
    <s v="FATTURE E ALTRI DOCUMENTI"/>
    <n v="99"/>
    <n v="0"/>
    <n v="0"/>
    <n v="0"/>
    <n v="0"/>
    <n v="99"/>
    <s v="NO"/>
    <s v="551B2G"/>
    <s v="Azienda Ospedaliera Sant'Anna e San Sebastiano di Caserta - FATTURAZIONE"/>
  </r>
  <r>
    <s v="02201130610"/>
    <s v="551B2G"/>
    <s v="12572900152"/>
    <s v="IT06032681006"/>
    <s v="F547762000016485"/>
    <s v="112948425"/>
    <s v="25485763"/>
    <d v="2018-08-01T00:00:00"/>
    <x v="7"/>
    <n v="901.85"/>
    <s v="FATTURE E ALTRI DOCUMENTI"/>
    <n v="867.16"/>
    <n v="0"/>
    <n v="0"/>
    <n v="0"/>
    <n v="718.96"/>
    <n v="148.19999999999999"/>
    <s v="NO"/>
    <s v="551B2G"/>
    <s v="Azienda Ospedaliera Sant'Anna e San Sebastiano di Caserta - FATTURAZIONE"/>
  </r>
  <r>
    <s v="02201130610"/>
    <s v="551B2G"/>
    <s v="LNIFNC66L01B963T"/>
    <s v="IT02533440612"/>
    <s v="F547762000017836"/>
    <s v="120220076"/>
    <s v="76PA"/>
    <d v="2018-09-11T00:00:00"/>
    <x v="7"/>
    <n v="1239.93"/>
    <s v="FATTURE E ALTRI DOCUMENTI"/>
    <n v="1239.93"/>
    <n v="0"/>
    <n v="0"/>
    <n v="0"/>
    <n v="0"/>
    <n v="1239.93"/>
    <s v="NO"/>
    <s v="551B2G"/>
    <s v="Azienda Ospedaliera Sant'Anna e San Sebastiano di Caserta - FATTURAZIONE"/>
  </r>
  <r>
    <s v="02201130610"/>
    <s v="551B2G"/>
    <s v="SCPDNC61S14H501W"/>
    <s v="IT12670261002"/>
    <s v="F547762000089451"/>
    <s v="12055745626"/>
    <s v="128"/>
    <d v="2024-05-07T00:00:00"/>
    <x v="5"/>
    <n v="691.47"/>
    <s v="FATTURE E ALTRI DOCUMENTI"/>
    <n v="691.47"/>
    <n v="0"/>
    <n v="0"/>
    <n v="0"/>
    <n v="638.21"/>
    <n v="53.26"/>
    <s v="NO"/>
    <s v="551B2G"/>
    <s v="Azienda Ospedaliera Sant'Anna e San Sebastiano di Caserta - FATTURAZIONE"/>
  </r>
  <r>
    <s v="02201130610"/>
    <s v="551B2G"/>
    <s v="00725050157"/>
    <s v="IT00725050157"/>
    <s v="F547762000038048"/>
    <s v="3340517381"/>
    <s v="V2004067"/>
    <d v="2020-07-15T00:00:00"/>
    <x v="3"/>
    <n v="396.93"/>
    <s v="FATTURE E ALTRI DOCUMENTI"/>
    <n v="396.93"/>
    <n v="0"/>
    <n v="0"/>
    <n v="0"/>
    <n v="0"/>
    <n v="396.93"/>
    <s v="NO"/>
    <s v="551B2G"/>
    <s v="Azienda Ospedaliera Sant'Anna e San Sebastiano di Caserta - FATTURAZIONE"/>
  </r>
  <r>
    <s v=""/>
    <s v="551B2G"/>
    <s v="00789580966"/>
    <s v="IT00789580966"/>
    <s v="F214800002673148"/>
    <s v="18440996"/>
    <s v="2015021558"/>
    <d v="2015-09-22T00:00:00"/>
    <x v="6"/>
    <n v="1243.42"/>
    <s v="FATTURE E ALTRI DOCUMENTI"/>
    <n v="1130.3800000000001"/>
    <n v="0"/>
    <n v="0"/>
    <n v="0"/>
    <n v="0"/>
    <n v="1130.3800000000001"/>
    <s v="NO"/>
    <s v="551B2G"/>
    <s v="Azienda Ospedaliera Sant'Anna e San Sebastiano di Caserta - FATTURAZIONE"/>
  </r>
  <r>
    <s v="02201130610"/>
    <s v="551B2G"/>
    <s v="00421250481"/>
    <s v="IT00421250481"/>
    <s v="F253757000013572"/>
    <s v="46685980"/>
    <s v="2016403329"/>
    <d v="2016-07-29T00:00:00"/>
    <x v="0"/>
    <n v="24.4"/>
    <s v="FATTURE E ALTRI DOCUMENTI"/>
    <n v="20"/>
    <n v="0"/>
    <n v="0"/>
    <n v="0"/>
    <n v="0"/>
    <n v="20"/>
    <s v="NO"/>
    <s v="551B2G"/>
    <s v="Azienda Ospedaliera Sant'Anna e San Sebastiano di Caserta - FATTURAZIONE"/>
  </r>
  <r>
    <s v="02201130610"/>
    <s v="551B2G"/>
    <s v="06695101219"/>
    <s v="IT06695101219"/>
    <s v="F214800001371090"/>
    <s v="9145667"/>
    <s v="FE2015/048"/>
    <d v="2015-05-19T00:00:00"/>
    <x v="6"/>
    <n v="4343.2"/>
    <s v="NOTA DI CREDITO"/>
    <n v="3560"/>
    <n v="0"/>
    <n v="0"/>
    <n v="0"/>
    <n v="0"/>
    <n v="-3560"/>
    <s v="NO"/>
    <s v="551B2G"/>
    <s v="Azienda Ospedaliera Sant'Anna e San Sebastiano di Caserta - FATTURAZIONE"/>
  </r>
  <r>
    <s v="02201130610"/>
    <s v="551B2G"/>
    <s v="04786681215"/>
    <s v="IT04786681215"/>
    <s v="F547762000027326"/>
    <s v="1405485975"/>
    <s v="          1900130199"/>
    <d v="2019-07-31T00:00:00"/>
    <x v="2"/>
    <n v="2939.75"/>
    <s v="FATTURE E ALTRI DOCUMENTI"/>
    <n v="2672.5"/>
    <n v="0"/>
    <n v="0"/>
    <n v="0"/>
    <n v="0"/>
    <n v="2672.5"/>
    <s v="NO"/>
    <s v="551B2G"/>
    <s v="Azienda Ospedaliera Sant'Anna e San Sebastiano di Caserta - FATTURAZIONE"/>
  </r>
  <r>
    <s v="02201130610"/>
    <s v="551B2G"/>
    <s v="06716210635"/>
    <s v="IT06716210635"/>
    <s v="F253757000009244"/>
    <s v="35642675"/>
    <s v="000392-0CPA"/>
    <d v="2016-03-31T00:00:00"/>
    <x v="0"/>
    <n v="544.42999999999995"/>
    <s v="FATTURE E ALTRI DOCUMENTI"/>
    <n v="446.25"/>
    <n v="0"/>
    <n v="0"/>
    <n v="0"/>
    <n v="0"/>
    <n v="446.25"/>
    <s v="NO"/>
    <s v="551B2G"/>
    <s v="Azienda Ospedaliera Sant'Anna e San Sebastiano di Caserta - FATTURAZIONE"/>
  </r>
  <r>
    <s v="02201130610"/>
    <s v="551B2G"/>
    <s v="00488410010"/>
    <s v="IT00488410010"/>
    <s v="F547762000049955"/>
    <s v="5447287184"/>
    <s v="302180178082"/>
    <d v="2021-07-14T00:00:00"/>
    <x v="8"/>
    <n v="60.91"/>
    <s v="NOTA DI CREDITO"/>
    <n v="49.93"/>
    <n v="0"/>
    <n v="0"/>
    <n v="0"/>
    <n v="0"/>
    <n v="-49.93"/>
    <s v="NO"/>
    <s v="551B2G"/>
    <s v="Azienda Ospedaliera Sant'Anna e San Sebastiano di Caserta - FATTURAZIONE"/>
  </r>
  <r>
    <s v="02201130610"/>
    <s v="551B2G"/>
    <s v="03100790249"/>
    <s v="IT03100790249"/>
    <s v="F547762000002833"/>
    <s v="70876870"/>
    <s v="17000011"/>
    <d v="2017-05-10T00:00:00"/>
    <x v="1"/>
    <n v="23484.26"/>
    <s v="FATTURE E ALTRI DOCUMENTI"/>
    <n v="19249.39"/>
    <n v="0"/>
    <n v="0"/>
    <n v="0"/>
    <n v="0"/>
    <n v="19249.39"/>
    <s v="NO"/>
    <s v="551B2G"/>
    <s v="Azienda Ospedaliera Sant'Anna e San Sebastiano di Caserta - FATTURAZIONE"/>
  </r>
  <r>
    <s v="02201130610"/>
    <s v="551B2G"/>
    <s v="12878470157"/>
    <s v="IT12878470157"/>
    <s v="F547762000080729"/>
    <s v="10700897865"/>
    <s v="2800010497"/>
    <d v="2023-10-19T00:00:00"/>
    <x v="4"/>
    <n v="243.61"/>
    <s v="NOTA DI CREDITO"/>
    <n v="199.68"/>
    <n v="0"/>
    <n v="0"/>
    <n v="0"/>
    <n v="0"/>
    <n v="-199.68"/>
    <s v="NO"/>
    <s v="551B2G"/>
    <s v="Azienda Ospedaliera Sant'Anna e San Sebastiano di Caserta - FATTURAZIONE"/>
  </r>
  <r>
    <s v="02201130610"/>
    <s v="551B2G"/>
    <s v="04786681215"/>
    <s v="IT04786681215"/>
    <s v="F547762000027457"/>
    <s v="1415454488"/>
    <s v="          1900137638"/>
    <d v="2019-07-31T00:00:00"/>
    <x v="2"/>
    <n v="1358.12"/>
    <s v="NOTA DI CREDITO"/>
    <n v="1234.6500000000001"/>
    <n v="0"/>
    <n v="0"/>
    <n v="0"/>
    <n v="0"/>
    <n v="-1234.6500000000001"/>
    <s v="NO"/>
    <s v="551B2G"/>
    <s v="Azienda Ospedaliera Sant'Anna e San Sebastiano di Caserta - FATTURAZIONE"/>
  </r>
  <r>
    <s v="02201130610"/>
    <s v="551B2G"/>
    <s v="04786681215"/>
    <s v="IT04786681215"/>
    <s v="F547762000092148"/>
    <s v="12462961832"/>
    <s v="1900131059"/>
    <d v="2024-06-30T00:00:00"/>
    <x v="5"/>
    <n v="20116.47"/>
    <s v="FATTURE E ALTRI DOCUMENTI"/>
    <n v="18287.7"/>
    <n v="0"/>
    <n v="0"/>
    <n v="0"/>
    <n v="0"/>
    <n v="18287.7"/>
    <s v="NO"/>
    <s v="551B2G"/>
    <s v="Azienda Ospedaliera Sant'Anna e San Sebastiano di Caserta - FATTURAZIONE"/>
  </r>
  <r>
    <s v="02201130610"/>
    <s v="551B2G"/>
    <s v="DMLMRA68D25F839G"/>
    <s v="IT05197821217"/>
    <s v="F214800001616477"/>
    <s v="10692982"/>
    <s v="01/PA"/>
    <d v="2015-05-21T00:00:00"/>
    <x v="6"/>
    <n v="2284.7600000000002"/>
    <s v="FATTURE E ALTRI DOCUMENTI"/>
    <n v="2284.7600000000002"/>
    <n v="0"/>
    <n v="0"/>
    <n v="0"/>
    <n v="2284.7199999999998"/>
    <n v="0.04"/>
    <s v="NO"/>
    <s v="551B2G"/>
    <s v="Azienda Ospedaliera Sant'Anna e San Sebastiano di Caserta - FATTURAZIONE"/>
  </r>
  <r>
    <s v="02201130610"/>
    <s v="551B2G"/>
    <s v="02368591208"/>
    <s v="IT02368591208"/>
    <s v="F547762000095208"/>
    <s v="12968512151"/>
    <s v="8100451447"/>
    <d v="2024-09-16T00:00:00"/>
    <x v="5"/>
    <n v="124.44"/>
    <s v="FATTURE E ALTRI DOCUMENTI"/>
    <n v="102"/>
    <n v="0"/>
    <n v="0"/>
    <n v="0"/>
    <n v="0"/>
    <n v="102"/>
    <s v="NO"/>
    <s v="551B2G"/>
    <s v="Azienda Ospedaliera Sant'Anna e San Sebastiano di Caserta - FATTURAZIONE"/>
  </r>
  <r>
    <s v="02201130610"/>
    <s v="551B2G"/>
    <s v="03519500619"/>
    <s v="IT03519500619"/>
    <s v="F547762000010415"/>
    <s v="93168709"/>
    <s v="          1300003120"/>
    <d v="2017-12-29T00:00:00"/>
    <x v="1"/>
    <n v="172.8"/>
    <s v="FATTURE E ALTRI DOCUMENTI"/>
    <n v="172.8"/>
    <n v="0"/>
    <n v="0"/>
    <n v="0"/>
    <n v="0"/>
    <n v="172.8"/>
    <s v="NO"/>
    <s v="551B2G"/>
    <s v="Azienda Ospedaliera Sant'Anna e San Sebastiano di Caserta - FATTURAZIONE"/>
  </r>
  <r>
    <s v="02201130610"/>
    <s v="551B2G"/>
    <s v="00911350635"/>
    <s v="IT00911350635"/>
    <s v="F547762000085441"/>
    <s v="11453658829"/>
    <s v="1000000008"/>
    <d v="2024-02-06T00:00:00"/>
    <x v="5"/>
    <n v="13720.14"/>
    <s v="FATTURE E ALTRI DOCUMENTI"/>
    <n v="13720.14"/>
    <n v="0"/>
    <n v="0"/>
    <n v="0"/>
    <n v="0"/>
    <n v="13720.14"/>
    <s v="NO"/>
    <s v="551B2G"/>
    <s v="Azienda Ospedaliera Sant'Anna e San Sebastiano di Caserta - FATTURAZIONE"/>
  </r>
  <r>
    <s v="02201130610"/>
    <s v="551B2G"/>
    <s v="06261440728"/>
    <s v="IT06261440728"/>
    <s v="F547762000088692"/>
    <s v="11937599465"/>
    <s v="1276/2024"/>
    <d v="2024-04-17T00:00:00"/>
    <x v="5"/>
    <n v="488"/>
    <s v="FATTURE E ALTRI DOCUMENTI"/>
    <n v="400"/>
    <n v="0"/>
    <n v="0"/>
    <n v="0"/>
    <n v="0"/>
    <n v="400"/>
    <s v="NO"/>
    <s v="551B2G"/>
    <s v="Azienda Ospedaliera Sant'Anna e San Sebastiano di Caserta - FATTURAZIONE"/>
  </r>
  <r>
    <s v="02201130610"/>
    <s v="551B2G"/>
    <s v="04786681215"/>
    <s v="IT04786681215"/>
    <s v="F547762000092897"/>
    <s v="12576577586"/>
    <s v="1900131834"/>
    <d v="2024-07-16T00:00:00"/>
    <x v="5"/>
    <n v="7778.1"/>
    <s v="FATTURE E ALTRI DOCUMENTI"/>
    <n v="7071"/>
    <n v="0"/>
    <n v="0"/>
    <n v="0"/>
    <n v="0"/>
    <n v="7071"/>
    <s v="NO"/>
    <s v="551B2G"/>
    <s v="Azienda Ospedaliera Sant'Anna e San Sebastiano di Caserta - FATTURAZIONE"/>
  </r>
  <r>
    <s v="02201130610"/>
    <s v="551B2G"/>
    <s v="07460260636"/>
    <s v="IT03736611215"/>
    <s v="F547762000029768"/>
    <s v="1866602886"/>
    <s v="35"/>
    <d v="2019-10-31T00:00:00"/>
    <x v="2"/>
    <n v="1567.16"/>
    <s v="FATTURE E ALTRI DOCUMENTI"/>
    <n v="1424.69"/>
    <n v="0"/>
    <n v="0"/>
    <n v="0"/>
    <n v="0"/>
    <n v="1424.69"/>
    <s v="NO"/>
    <s v="551B2G"/>
    <s v="Azienda Ospedaliera Sant'Anna e San Sebastiano di Caserta - FATTURAZIONE"/>
  </r>
  <r>
    <s v="02201130610"/>
    <s v="551B2G"/>
    <s v="02367210735"/>
    <s v="IT02367210735"/>
    <s v="F547762000053031"/>
    <s v="6040367268"/>
    <s v="E39"/>
    <d v="2021-10-28T00:00:00"/>
    <x v="8"/>
    <n v="1388.1"/>
    <s v="NOTA DI CREDITO"/>
    <n v="1388.1"/>
    <n v="0"/>
    <n v="0"/>
    <n v="0"/>
    <n v="0"/>
    <n v="-1388.1"/>
    <s v="NO"/>
    <s v="551B2G"/>
    <s v="Azienda Ospedaliera Sant'Anna e San Sebastiano di Caserta - FATTURAZIONE"/>
  </r>
  <r>
    <s v="02201130610"/>
    <s v="551B2G"/>
    <s v="09331210154"/>
    <s v="IT00953780962"/>
    <s v="F547762000095694"/>
    <s v="13030325495"/>
    <s v="0988269444"/>
    <d v="2024-09-26T00:00:00"/>
    <x v="5"/>
    <n v="1903.2"/>
    <s v="FATTURE E ALTRI DOCUMENTI"/>
    <n v="1560"/>
    <n v="0"/>
    <n v="0"/>
    <n v="0"/>
    <n v="0"/>
    <n v="1560"/>
    <s v="NO"/>
    <s v="551B2G"/>
    <s v="Azienda Ospedaliera Sant'Anna e San Sebastiano di Caserta - FATTURAZIONE"/>
  </r>
  <r>
    <s v="02201130610"/>
    <s v="551B2G"/>
    <s v="02867280659"/>
    <s v="IT02867280659"/>
    <s v="F547762000026182"/>
    <s v="1165113759"/>
    <s v="26/2019"/>
    <d v="2019-06-27T00:00:00"/>
    <x v="2"/>
    <n v="950.01"/>
    <s v="FATTURE E ALTRI DOCUMENTI"/>
    <n v="950.01"/>
    <n v="0"/>
    <n v="0"/>
    <n v="0"/>
    <n v="0"/>
    <n v="950.01"/>
    <s v="NO"/>
    <s v="551B2G"/>
    <s v="Azienda Ospedaliera Sant'Anna e San Sebastiano di Caserta - FATTURAZIONE"/>
  </r>
  <r>
    <s v="02201130610"/>
    <s v="551B2G"/>
    <s v="07460260636"/>
    <s v="IT03736611215"/>
    <s v="F547762000029764"/>
    <s v="1866603868"/>
    <s v="34"/>
    <d v="2019-10-31T00:00:00"/>
    <x v="2"/>
    <n v="40086.199999999997"/>
    <s v="FATTURE E ALTRI DOCUMENTI"/>
    <n v="36442"/>
    <n v="0"/>
    <n v="0"/>
    <n v="0"/>
    <n v="0"/>
    <n v="36442"/>
    <s v="NO"/>
    <s v="551B2G"/>
    <s v="Azienda Ospedaliera Sant'Anna e San Sebastiano di Caserta - FATTURAZIONE"/>
  </r>
  <r>
    <s v="02201130610"/>
    <s v="551B2G"/>
    <s v="LNIFNC66L01B963T"/>
    <s v="IT02533440612"/>
    <s v="F547762000022827"/>
    <s v="527660992"/>
    <s v="65"/>
    <d v="2019-02-28T00:00:00"/>
    <x v="2"/>
    <n v="2093.9899999999998"/>
    <s v="FATTURE E ALTRI DOCUMENTI"/>
    <n v="2093.9899999999998"/>
    <n v="0"/>
    <n v="0"/>
    <n v="0"/>
    <n v="2049.85"/>
    <n v="44.14"/>
    <s v="NO"/>
    <s v="551B2G"/>
    <s v="Azienda Ospedaliera Sant'Anna e San Sebastiano di Caserta - FATTURAZIONE"/>
  </r>
  <r>
    <s v="02201130610"/>
    <s v="551B2G"/>
    <s v="DCSVCN54D27H703E"/>
    <s v="IT00677730657"/>
    <s v="F547762000094835"/>
    <s v="12888445005"/>
    <s v="46"/>
    <d v="2024-09-04T00:00:00"/>
    <x v="5"/>
    <n v="3662.91"/>
    <s v="FATTURE E ALTRI DOCUMENTI"/>
    <n v="3662.91"/>
    <n v="0"/>
    <n v="0"/>
    <n v="0"/>
    <n v="0"/>
    <n v="3662.91"/>
    <s v="NO"/>
    <s v="551B2G"/>
    <s v="Azienda Ospedaliera Sant'Anna e San Sebastiano di Caserta - FATTURAZIONE"/>
  </r>
  <r>
    <s v="02201130610"/>
    <s v="551B2G"/>
    <s v="00911350635"/>
    <s v="IT00911350635"/>
    <s v="F547762000036220"/>
    <s v="2962867766"/>
    <s v="1300000280"/>
    <d v="2020-05-13T00:00:00"/>
    <x v="3"/>
    <n v="1879.2"/>
    <s v="NOTA DI CREDITO"/>
    <n v="1562.4"/>
    <n v="0"/>
    <n v="0"/>
    <n v="0"/>
    <n v="0"/>
    <n v="-1562.4"/>
    <s v="NO"/>
    <s v="551B2G"/>
    <s v="Azienda Ospedaliera Sant'Anna e San Sebastiano di Caserta - FATTURAZIONE"/>
  </r>
  <r>
    <s v="02201130610"/>
    <s v="551B2G"/>
    <s v="00488410010"/>
    <s v="IT00488410010"/>
    <s v="F547762000096406"/>
    <s v="13149725502"/>
    <s v="7X04883441"/>
    <d v="2024-10-10T00:00:00"/>
    <x v="5"/>
    <n v="17.899999999999999"/>
    <s v="FATTURE E ALTRI DOCUMENTI"/>
    <n v="17.899999999999999"/>
    <n v="0"/>
    <n v="0"/>
    <n v="0"/>
    <n v="0"/>
    <n v="17.899999999999999"/>
    <s v="NO"/>
    <s v="551B2G"/>
    <s v="Azienda Ospedaliera Sant'Anna e San Sebastiano di Caserta - FATTURAZIONE"/>
  </r>
  <r>
    <s v="02201130610"/>
    <s v="551B2G"/>
    <s v="01781570591"/>
    <s v="IT01781570591"/>
    <s v="F547762000015043"/>
    <s v="106850504"/>
    <s v="9780070920"/>
    <d v="2018-06-08T00:00:00"/>
    <x v="7"/>
    <n v="287.64999999999998"/>
    <s v="FATTURE E ALTRI DOCUMENTI"/>
    <n v="261.5"/>
    <n v="0"/>
    <n v="0"/>
    <n v="0"/>
    <n v="0"/>
    <n v="261.5"/>
    <s v="NO"/>
    <s v="551B2G"/>
    <s v="Azienda Ospedaliera Sant'Anna e San Sebastiano di Caserta - FATTURAZIONE"/>
  </r>
  <r>
    <s v="02201130610"/>
    <s v="551B2G"/>
    <s v="00426150488"/>
    <s v="IT00426150488"/>
    <s v="F547762000035417"/>
    <s v="2851559752"/>
    <s v="0000115982"/>
    <d v="2020-04-15T00:00:00"/>
    <x v="3"/>
    <n v="61113.69"/>
    <s v="FATTURE E ALTRI DOCUMENTI"/>
    <n v="55557.9"/>
    <n v="0"/>
    <n v="0"/>
    <n v="0"/>
    <n v="0"/>
    <n v="55557.9"/>
    <s v="NO"/>
    <s v="551B2G"/>
    <s v="Azienda Ospedaliera Sant'Anna e San Sebastiano di Caserta - FATTURAZIONE"/>
  </r>
  <r>
    <s v="02201130610"/>
    <s v="551B2G"/>
    <s v="TSTRTR76T24F839I"/>
    <s v="IT07813420630"/>
    <s v="F547762000090491"/>
    <s v="12217335017"/>
    <s v="95"/>
    <d v="2024-05-29T00:00:00"/>
    <x v="5"/>
    <n v="15603.1"/>
    <s v="FATTURE E ALTRI DOCUMENTI"/>
    <n v="15603.1"/>
    <n v="0"/>
    <n v="0"/>
    <n v="0"/>
    <n v="13143.59"/>
    <n v="2459.5100000000002"/>
    <s v="NO"/>
    <s v="551B2G"/>
    <s v="Azienda Ospedaliera Sant'Anna e San Sebastiano di Caserta - FATTURAZIONE"/>
  </r>
  <r>
    <s v="02201130610"/>
    <s v="551B2G"/>
    <s v="06157780963"/>
    <s v="IT06157780963"/>
    <s v="F253757000015007"/>
    <s v="49445457"/>
    <s v="3100008657"/>
    <d v="2016-09-13T00:00:00"/>
    <x v="0"/>
    <n v="22.9"/>
    <s v="FATTURE E ALTRI DOCUMENTI"/>
    <n v="22.9"/>
    <n v="0"/>
    <n v="0"/>
    <n v="0"/>
    <n v="0"/>
    <n v="22.9"/>
    <s v="NO"/>
    <s v="551B2G"/>
    <s v="Azienda Ospedaliera Sant'Anna e San Sebastiano di Caserta - FATTURAZIONE"/>
  </r>
  <r>
    <s v="02201130610"/>
    <s v="551B2G"/>
    <s v="02790240101"/>
    <s v="IT02790240101"/>
    <s v="F547762000021019"/>
    <s v="159976291"/>
    <s v="27794"/>
    <d v="2018-12-31T00:00:00"/>
    <x v="7"/>
    <n v="1379.21"/>
    <s v="FATTURE E ALTRI DOCUMENTI"/>
    <n v="1130.5"/>
    <n v="0"/>
    <n v="0"/>
    <n v="0"/>
    <n v="0"/>
    <n v="1130.5"/>
    <s v="NO"/>
    <s v="551B2G"/>
    <s v="Azienda Ospedaliera Sant'Anna e San Sebastiano di Caserta - FATTURAZIONE"/>
  </r>
  <r>
    <s v="02201130610"/>
    <s v="551B2G"/>
    <s v="00248660599"/>
    <s v="IT02405380102"/>
    <s v="F214800002209565"/>
    <s v="15170478"/>
    <s v="15/E03056"/>
    <d v="2015-08-03T00:00:00"/>
    <x v="6"/>
    <n v="3911.21"/>
    <s v="FATTURE E ALTRI DOCUMENTI"/>
    <n v="3205.91"/>
    <n v="0"/>
    <n v="0"/>
    <n v="0"/>
    <n v="0"/>
    <n v="3205.91"/>
    <s v="NO"/>
    <s v="551B2G"/>
    <s v="Azienda Ospedaliera Sant'Anna e San Sebastiano di Caserta - FATTURAZIONE"/>
  </r>
  <r>
    <s v="02201130610"/>
    <s v="UFF01M"/>
    <s v="04506850652"/>
    <s v="IT04506850652"/>
    <s v="F253757000000078"/>
    <s v=""/>
    <s v="2014/DVE/225"/>
    <d v="2014-07-09T00:00:00"/>
    <x v="10"/>
    <n v="3868.49"/>
    <s v="FATTURE E ALTRI DOCUMENTI"/>
    <n v="3868.49"/>
    <n v="0"/>
    <n v="0"/>
    <n v="0"/>
    <n v="0"/>
    <n v="3868.49"/>
    <s v="NO"/>
    <s v="UFF01M"/>
    <s v="Azienda Ospedaliera Sant'Anna e San Sebastiano di Caserta - Uff_eFatturaPA"/>
  </r>
  <r>
    <s v="02201130610"/>
    <s v="551B2G"/>
    <s v="00212840235"/>
    <s v="IT00212840235"/>
    <s v="F547762000055961"/>
    <s v="6536464119"/>
    <s v="0000001000003426"/>
    <d v="2022-01-17T00:00:00"/>
    <x v="9"/>
    <n v="32939.97"/>
    <s v="NOTA DI CREDITO"/>
    <n v="29945.43"/>
    <n v="0"/>
    <n v="0"/>
    <n v="0"/>
    <n v="0"/>
    <n v="-29945.43"/>
    <s v="NO"/>
    <s v="551B2G"/>
    <s v="Azienda Ospedaliera Sant'Anna e San Sebastiano di Caserta - FATTURAZIONE"/>
  </r>
  <r>
    <s v="02201130610"/>
    <s v="551B2G"/>
    <s v="13756881002"/>
    <s v="IT13756881002"/>
    <s v="F547762000054163"/>
    <s v="6236648578"/>
    <s v="FCEL21-06339"/>
    <d v="2021-11-29T00:00:00"/>
    <x v="8"/>
    <n v="55.57"/>
    <s v="FATTURE E ALTRI DOCUMENTI"/>
    <n v="55.57"/>
    <n v="0"/>
    <n v="0"/>
    <n v="0"/>
    <n v="0"/>
    <n v="55.57"/>
    <s v="NO"/>
    <s v="551B2G"/>
    <s v="Azienda Ospedaliera Sant'Anna e San Sebastiano di Caserta - FATTURAZIONE"/>
  </r>
  <r>
    <s v="02201130610"/>
    <s v="551B2G"/>
    <s v="13756881002"/>
    <s v="IT13756881002"/>
    <s v="F547762000049019"/>
    <s v="5327574553"/>
    <s v="FCEL21-03379"/>
    <d v="2021-06-29T00:00:00"/>
    <x v="8"/>
    <n v="0.24"/>
    <s v="FATTURE E ALTRI DOCUMENTI"/>
    <n v="0.24"/>
    <n v="0"/>
    <n v="0"/>
    <n v="0"/>
    <n v="0"/>
    <n v="0.24"/>
    <s v="NO"/>
    <s v="551B2G"/>
    <s v="Azienda Ospedaliera Sant'Anna e San Sebastiano di Caserta - FATTURAZIONE"/>
  </r>
  <r>
    <s v="02201130610"/>
    <s v="551B2G"/>
    <s v="LTZMTR81T50B963I"/>
    <s v="IT03991810619"/>
    <s v="F547762000066514"/>
    <s v="8387123941"/>
    <s v="1"/>
    <d v="2022-11-08T00:00:00"/>
    <x v="9"/>
    <n v="500"/>
    <s v="NOTA DI CREDITO"/>
    <n v="500"/>
    <n v="0"/>
    <n v="0"/>
    <n v="0"/>
    <n v="0"/>
    <n v="-500"/>
    <s v="NO"/>
    <s v="551B2G"/>
    <s v="Azienda Ospedaliera Sant'Anna e San Sebastiano di Caserta - FATTURAZIONE"/>
  </r>
  <r>
    <s v="02201130610"/>
    <s v="551B2G"/>
    <s v="06853240635"/>
    <s v="IT06853240635"/>
    <s v="F547762000064358"/>
    <s v="8029866413"/>
    <s v="1300002261"/>
    <d v="2022-09-14T00:00:00"/>
    <x v="9"/>
    <n v="3502"/>
    <s v="FATTURE E ALTRI DOCUMENTI"/>
    <n v="3502"/>
    <n v="0"/>
    <n v="0"/>
    <n v="0"/>
    <n v="0"/>
    <n v="3502"/>
    <s v="NO"/>
    <s v="551B2G"/>
    <s v="Azienda Ospedaliera Sant'Anna e San Sebastiano di Caserta - FATTURAZIONE"/>
  </r>
  <r>
    <s v="02201130610"/>
    <s v="551B2G"/>
    <s v="00228550273"/>
    <s v="IT00228550273"/>
    <s v="F547762000000044"/>
    <s v="62125949"/>
    <s v="17501609"/>
    <d v="2017-02-03T00:00:00"/>
    <x v="1"/>
    <n v="789.8"/>
    <s v="FATTURE E ALTRI DOCUMENTI"/>
    <n v="718"/>
    <n v="0"/>
    <n v="0"/>
    <n v="0"/>
    <n v="698"/>
    <n v="20"/>
    <s v="NO"/>
    <s v="551B2G"/>
    <s v="Azienda Ospedaliera Sant'Anna e San Sebastiano di Caserta - FATTURAZIONE"/>
  </r>
  <r>
    <s v="02201130610"/>
    <s v="551B2G"/>
    <s v="02246610162"/>
    <s v="IT11129270150"/>
    <s v="F547762000014492"/>
    <s v="105940034"/>
    <s v="1127/E"/>
    <d v="2018-05-31T00:00:00"/>
    <x v="7"/>
    <n v="325.01"/>
    <s v="FATTURE E ALTRI DOCUMENTI"/>
    <n v="266.39999999999998"/>
    <n v="0"/>
    <n v="0"/>
    <n v="0"/>
    <n v="0"/>
    <n v="266.39999999999998"/>
    <s v="NO"/>
    <s v="551B2G"/>
    <s v="Azienda Ospedaliera Sant'Anna e San Sebastiano di Caserta - FATTURAZIONE"/>
  </r>
  <r>
    <s v=""/>
    <s v="551B2G"/>
    <s v="03231240619"/>
    <s v="IT03231240619"/>
    <s v="F214800002954731"/>
    <s v="20483936"/>
    <s v="5"/>
    <d v="2015-10-16T00:00:00"/>
    <x v="6"/>
    <n v="1674.73"/>
    <s v="FATTURE E ALTRI DOCUMENTI"/>
    <n v="1402.66"/>
    <n v="0"/>
    <n v="0"/>
    <n v="0"/>
    <n v="0"/>
    <n v="1402.66"/>
    <s v="NO"/>
    <s v="551B2G"/>
    <s v="Azienda Ospedaliera Sant'Anna e San Sebastiano di Caserta - FATTURAZIONE"/>
  </r>
  <r>
    <s v="02201130610"/>
    <s v="551B2G"/>
    <s v="06909360635"/>
    <s v="IT06909360635"/>
    <s v="F547762000041811"/>
    <s v="4026995619"/>
    <s v="1300000719"/>
    <d v="2020-11-12T00:00:00"/>
    <x v="3"/>
    <n v="578.84"/>
    <s v="FATTURE E ALTRI DOCUMENTI"/>
    <n v="578.84"/>
    <n v="0"/>
    <n v="0"/>
    <n v="0"/>
    <n v="0"/>
    <n v="578.84"/>
    <s v="NO"/>
    <s v="551B2G"/>
    <s v="Azienda Ospedaliera Sant'Anna e San Sebastiano di Caserta - FATTURAZIONE"/>
  </r>
  <r>
    <s v="02201130610"/>
    <s v="551B2G"/>
    <s v="02505630109"/>
    <s v="IT04570150278"/>
    <s v="F547762000051193"/>
    <s v="5675037620"/>
    <s v="FVM/000000366"/>
    <d v="2021-08-26T00:00:00"/>
    <x v="8"/>
    <n v="275.07"/>
    <s v="FATTURE E ALTRI DOCUMENTI"/>
    <n v="275.07"/>
    <n v="0"/>
    <n v="0"/>
    <n v="0"/>
    <n v="0"/>
    <n v="275.07"/>
    <s v="NO"/>
    <s v="551B2G"/>
    <s v="Azienda Ospedaliera Sant'Anna e San Sebastiano di Caserta - FATTURAZIONE"/>
  </r>
  <r>
    <s v="02201130610"/>
    <s v="551B2G"/>
    <s v="03878140239"/>
    <s v="IT03878140239"/>
    <s v="F214800001799872"/>
    <s v="11963618"/>
    <s v="0000001055001549"/>
    <d v="2015-06-22T00:00:00"/>
    <x v="6"/>
    <n v="14855.81"/>
    <s v="FATTURE E ALTRI DOCUMENTI"/>
    <n v="13505.28"/>
    <n v="0"/>
    <n v="0"/>
    <n v="0"/>
    <n v="0"/>
    <n v="13505.28"/>
    <s v="NO"/>
    <s v="551B2G"/>
    <s v="Azienda Ospedaliera Sant'Anna e San Sebastiano di Caserta - FATTURAZIONE"/>
  </r>
  <r>
    <s v="02201130610"/>
    <s v="551B2G"/>
    <s v="04785851009"/>
    <s v="IT12268050155"/>
    <s v="F547762000095486"/>
    <s v="13018961298"/>
    <s v="9011520799"/>
    <d v="2024-09-25T00:00:00"/>
    <x v="5"/>
    <n v="695.4"/>
    <s v="FATTURE E ALTRI DOCUMENTI"/>
    <n v="570"/>
    <n v="0"/>
    <n v="0"/>
    <n v="0"/>
    <n v="0"/>
    <n v="570"/>
    <s v="NO"/>
    <s v="551B2G"/>
    <s v="Azienda Ospedaliera Sant'Anna e San Sebastiano di Caserta - FATTURAZIONE"/>
  </r>
  <r>
    <s v="02201130610"/>
    <s v="551B2G"/>
    <s v="04763721216"/>
    <s v="IT04763721216"/>
    <s v="F547762000085438"/>
    <s v="11454432864"/>
    <s v="6/2024"/>
    <d v="2024-01-31T00:00:00"/>
    <x v="5"/>
    <n v="2177.6999999999998"/>
    <s v="FATTURE E ALTRI DOCUMENTI"/>
    <n v="2177.6999999999998"/>
    <n v="0"/>
    <n v="0"/>
    <n v="0"/>
    <n v="1785"/>
    <n v="392.7"/>
    <s v="NO"/>
    <s v="551B2G"/>
    <s v="Azienda Ospedaliera Sant'Anna e San Sebastiano di Caserta - FATTURAZIONE"/>
  </r>
  <r>
    <s v="02201130610"/>
    <s v="551B2G"/>
    <s v="PLLGFR74D15F839O"/>
    <s v="IT09655381219"/>
    <s v="F547762000056044"/>
    <s v="6555176254"/>
    <s v="FPA 1/22"/>
    <d v="2022-01-21T00:00:00"/>
    <x v="9"/>
    <n v="1822"/>
    <s v="FATTURE E ALTRI DOCUMENTI"/>
    <n v="1822"/>
    <n v="0"/>
    <n v="0"/>
    <n v="0"/>
    <n v="0"/>
    <n v="1822"/>
    <s v="NO"/>
    <s v="551B2G"/>
    <s v="Azienda Ospedaliera Sant'Anna e San Sebastiano di Caserta - FATTURAZIONE"/>
  </r>
  <r>
    <s v="02201130610"/>
    <s v="551B2G"/>
    <s v="00911350635"/>
    <s v="IT00911350635"/>
    <s v="F547762000083098"/>
    <s v="11090136292"/>
    <s v="1000000045"/>
    <d v="2023-12-11T00:00:00"/>
    <x v="4"/>
    <n v="6572.44"/>
    <s v="FATTURE E ALTRI DOCUMENTI"/>
    <n v="6572.44"/>
    <n v="0"/>
    <n v="0"/>
    <n v="0"/>
    <n v="0"/>
    <n v="6572.44"/>
    <s v="NO"/>
    <s v="551B2G"/>
    <s v="Azienda Ospedaliera Sant'Anna e San Sebastiano di Caserta - FATTURAZIONE"/>
  </r>
  <r>
    <s v="02201130610"/>
    <s v="551B2G"/>
    <s v="06832931007"/>
    <s v="IT06832931007"/>
    <s v="F214800002249579"/>
    <s v="15358664"/>
    <s v="E000272845"/>
    <d v="2015-08-03T00:00:00"/>
    <x v="6"/>
    <n v="64635.34"/>
    <s v="FATTURE E ALTRI DOCUMENTI"/>
    <n v="52979.79"/>
    <n v="0"/>
    <n v="0"/>
    <n v="0"/>
    <n v="0"/>
    <n v="52979.79"/>
    <s v="NO"/>
    <s v="551B2G"/>
    <s v="Azienda Ospedaliera Sant'Anna e San Sebastiano di Caserta - FATTURAZIONE"/>
  </r>
  <r>
    <s v="02201130610"/>
    <s v="551B2G"/>
    <s v="LNIFNC66L01B963T"/>
    <s v="IT02533440612"/>
    <s v="F547762000030247"/>
    <s v="1983307828"/>
    <s v="231"/>
    <d v="2019-10-31T00:00:00"/>
    <x v="2"/>
    <n v="445.59"/>
    <s v="FATTURE E ALTRI DOCUMENTI"/>
    <n v="445.59"/>
    <n v="0"/>
    <n v="0"/>
    <n v="0"/>
    <n v="0"/>
    <n v="445.59"/>
    <s v="NO"/>
    <s v="551B2G"/>
    <s v="Azienda Ospedaliera Sant'Anna e San Sebastiano di Caserta - FATTURAZIONE"/>
  </r>
  <r>
    <s v="02201130610"/>
    <s v="551B2G"/>
    <s v="13756881002"/>
    <s v="IT13756881002"/>
    <s v="F547762000028685"/>
    <s v="1693530420"/>
    <s v="FCEL19-05862"/>
    <d v="2019-09-30T00:00:00"/>
    <x v="2"/>
    <n v="4436.3"/>
    <s v="FATTURE E ALTRI DOCUMENTI"/>
    <n v="4436.3"/>
    <n v="0"/>
    <n v="0"/>
    <n v="0"/>
    <n v="0"/>
    <n v="4436.3"/>
    <s v="NO"/>
    <s v="551B2G"/>
    <s v="Azienda Ospedaliera Sant'Anna e San Sebastiano di Caserta - FATTURAZIONE"/>
  </r>
  <r>
    <s v="02201130610"/>
    <s v="551B2G"/>
    <s v="04786681215"/>
    <s v="IT04786681215"/>
    <s v="F547762000044693"/>
    <s v="4612398267"/>
    <s v="1610000199"/>
    <d v="2020-12-31T00:00:00"/>
    <x v="3"/>
    <n v="0.01"/>
    <s v="FATTURE E ALTRI DOCUMENTI"/>
    <n v="0.01"/>
    <n v="0"/>
    <n v="0"/>
    <n v="0"/>
    <n v="0"/>
    <n v="0.01"/>
    <s v="NO"/>
    <s v="551B2G"/>
    <s v="Azienda Ospedaliera Sant'Anna e San Sebastiano di Caserta - FATTURAZIONE"/>
  </r>
  <r>
    <s v="02201130610"/>
    <s v="551B2G"/>
    <s v="LDDFLC47C11B180F"/>
    <s v="IT10435201214"/>
    <s v="F547762000094044"/>
    <s v="12739410732"/>
    <s v="FPA 10/24"/>
    <d v="2024-08-09T00:00:00"/>
    <x v="5"/>
    <n v="4373.43"/>
    <s v="FATTURE E ALTRI DOCUMENTI"/>
    <n v="4373.43"/>
    <n v="0"/>
    <n v="0"/>
    <n v="0"/>
    <n v="3684.05"/>
    <n v="689.38"/>
    <s v="NO"/>
    <s v="551B2G"/>
    <s v="Azienda Ospedaliera Sant'Anna e San Sebastiano di Caserta - FATTURAZIONE"/>
  </r>
  <r>
    <s v=""/>
    <s v="551B2G"/>
    <s v="03519500619"/>
    <s v="IT03519500619"/>
    <s v="F214800002906986"/>
    <s v="20138982"/>
    <s v="            005/3297"/>
    <d v="2015-10-12T00:00:00"/>
    <x v="6"/>
    <n v="211.74"/>
    <s v="FATTURE E ALTRI DOCUMENTI"/>
    <n v="211.74"/>
    <n v="0"/>
    <n v="0"/>
    <n v="0"/>
    <n v="0"/>
    <n v="211.74"/>
    <s v="NO"/>
    <s v="551B2G"/>
    <s v="Azienda Ospedaliera Sant'Anna e San Sebastiano di Caserta - FATTURAZIONE"/>
  </r>
  <r>
    <s v="02201130610"/>
    <s v="551B2G"/>
    <s v="09699320017"/>
    <s v="IT09699320017"/>
    <s v="F253757000013462"/>
    <s v="46229621"/>
    <s v="0537068948"/>
    <d v="2015-02-03T00:00:00"/>
    <x v="6"/>
    <n v="13700"/>
    <s v="FATTURE E ALTRI DOCUMENTI"/>
    <n v="13000"/>
    <n v="0"/>
    <n v="0"/>
    <n v="0"/>
    <n v="0"/>
    <n v="13000"/>
    <s v="NO"/>
    <s v="551B2G"/>
    <s v="Azienda Ospedaliera Sant'Anna e San Sebastiano di Caserta - FATTURAZIONE"/>
  </r>
  <r>
    <s v="02201130610"/>
    <s v="551B2G"/>
    <s v="00426150488"/>
    <s v="IT00426150488"/>
    <s v="F547762000040113"/>
    <s v="3719088152"/>
    <s v="0120000124"/>
    <d v="2020-09-22T00:00:00"/>
    <x v="3"/>
    <n v="2128.44"/>
    <s v="NOTA DI CREDITO"/>
    <n v="2128.44"/>
    <n v="0"/>
    <n v="0"/>
    <n v="0"/>
    <n v="0"/>
    <n v="-2128.44"/>
    <s v="NO"/>
    <s v="551B2G"/>
    <s v="Azienda Ospedaliera Sant'Anna e San Sebastiano di Caserta - FATTURAZIONE"/>
  </r>
  <r>
    <s v="02201130610"/>
    <s v="551B2G"/>
    <s v="12693140159"/>
    <s v="IT12693140159"/>
    <s v="F547762000016512"/>
    <s v="113755199"/>
    <s v="12130/A"/>
    <d v="2018-08-07T00:00:00"/>
    <x v="7"/>
    <n v="82"/>
    <s v="FATTURE E ALTRI DOCUMENTI"/>
    <n v="82"/>
    <n v="0"/>
    <n v="0"/>
    <n v="0"/>
    <n v="0"/>
    <n v="82"/>
    <s v="NO"/>
    <s v="551B2G"/>
    <s v="Azienda Ospedaliera Sant'Anna e San Sebastiano di Caserta - FATTURAZIONE"/>
  </r>
  <r>
    <s v="02201130610"/>
    <s v="551B2G"/>
    <s v="03519500619"/>
    <s v="IT03519500619"/>
    <s v="F253757000018232"/>
    <s v="59700984"/>
    <s v="            005/5362"/>
    <d v="2016-12-30T00:00:00"/>
    <x v="0"/>
    <n v="157.9"/>
    <s v="FATTURE E ALTRI DOCUMENTI"/>
    <n v="157.9"/>
    <n v="0"/>
    <n v="0"/>
    <n v="0"/>
    <n v="0"/>
    <n v="157.9"/>
    <s v="NO"/>
    <s v="551B2G"/>
    <s v="Azienda Ospedaliera Sant'Anna e San Sebastiano di Caserta - FATTURAZIONE"/>
  </r>
  <r>
    <s v=""/>
    <s v="551B2G"/>
    <s v="03519500619"/>
    <s v="IT03519500619"/>
    <s v="F253757000003145"/>
    <s v="22506878"/>
    <s v="            005/3763"/>
    <d v="2015-11-09T00:00:00"/>
    <x v="6"/>
    <n v="56.4"/>
    <s v="FATTURE E ALTRI DOCUMENTI"/>
    <n v="56.4"/>
    <n v="0"/>
    <n v="0"/>
    <n v="0"/>
    <n v="0"/>
    <n v="56.4"/>
    <s v="NO"/>
    <s v="551B2G"/>
    <s v="Azienda Ospedaliera Sant'Anna e San Sebastiano di Caserta - FATTURAZIONE"/>
  </r>
  <r>
    <s v="02201130610"/>
    <s v="551B2G"/>
    <s v="07960110158"/>
    <s v="IT07960110158"/>
    <s v="F547762000059364"/>
    <s v="7154846438"/>
    <s v="90004492"/>
    <d v="2022-04-22T00:00:00"/>
    <x v="9"/>
    <n v="720"/>
    <s v="FATTURE E ALTRI DOCUMENTI"/>
    <n v="720"/>
    <n v="0"/>
    <n v="0"/>
    <n v="0"/>
    <n v="0"/>
    <n v="720"/>
    <s v="NO"/>
    <s v="551B2G"/>
    <s v="Azienda Ospedaliera Sant'Anna e San Sebastiano di Caserta - FATTURAZIONE"/>
  </r>
  <r>
    <s v="02201130610"/>
    <s v="551B2G"/>
    <s v="00426150488"/>
    <s v="IT00426150488"/>
    <s v="F547762000059365"/>
    <s v="7108822893"/>
    <s v="0120000058"/>
    <d v="2022-04-20T00:00:00"/>
    <x v="9"/>
    <n v="788.41"/>
    <s v="NOTA DI CREDITO"/>
    <n v="788.41"/>
    <n v="0"/>
    <n v="0"/>
    <n v="0"/>
    <n v="0"/>
    <n v="-788.41"/>
    <s v="NO"/>
    <s v="551B2G"/>
    <s v="Azienda Ospedaliera Sant'Anna e San Sebastiano di Caserta - FATTURAZIONE"/>
  </r>
  <r>
    <s v="02201130610"/>
    <s v="551B2G"/>
    <s v="02632800617"/>
    <s v="IT02632800617"/>
    <s v="F547762000004387"/>
    <s v="75025660"/>
    <s v="2017    19/P"/>
    <d v="2017-06-22T00:00:00"/>
    <x v="1"/>
    <n v="159.97"/>
    <s v="FATTURE E ALTRI DOCUMENTI"/>
    <n v="131.12"/>
    <n v="0"/>
    <n v="0"/>
    <n v="0"/>
    <n v="0"/>
    <n v="131.12"/>
    <s v="NO"/>
    <s v="551B2G"/>
    <s v="Azienda Ospedaliera Sant'Anna e San Sebastiano di Caserta - FATTURAZIONE"/>
  </r>
  <r>
    <s v="02201130610"/>
    <s v="551B2G"/>
    <s v="00801720152"/>
    <s v="IT00801720152"/>
    <s v="F547762000079188"/>
    <s v="10458201591"/>
    <s v="2300030354"/>
    <d v="2023-09-14T00:00:00"/>
    <x v="4"/>
    <n v="2074"/>
    <s v="FATTURE E ALTRI DOCUMENTI"/>
    <n v="1700"/>
    <n v="0"/>
    <n v="0"/>
    <n v="0"/>
    <n v="0"/>
    <n v="1700"/>
    <s v="NO"/>
    <s v="551B2G"/>
    <s v="Azienda Ospedaliera Sant'Anna e San Sebastiano di Caserta - FATTURAZIONE"/>
  </r>
  <r>
    <s v="02201130610"/>
    <s v="551B2G"/>
    <s v="00349040287"/>
    <s v="IT00349040287"/>
    <s v="F547762000011280"/>
    <s v="96083022"/>
    <s v="EP356"/>
    <d v="2018-02-19T00:00:00"/>
    <x v="7"/>
    <n v="263.5"/>
    <s v="FATTURE E ALTRI DOCUMENTI"/>
    <n v="263.5"/>
    <n v="0"/>
    <n v="0"/>
    <n v="0"/>
    <n v="0"/>
    <n v="263.5"/>
    <s v="NO"/>
    <s v="551B2G"/>
    <s v="Azienda Ospedaliera Sant'Anna e San Sebastiano di Caserta - FATTURAZIONE"/>
  </r>
  <r>
    <s v="02201130610"/>
    <s v="551B2G"/>
    <s v="09331210154"/>
    <s v="IT00953780962"/>
    <s v="F547762000093146"/>
    <s v="12612610991"/>
    <s v="0988246157"/>
    <d v="2024-07-22T00:00:00"/>
    <x v="5"/>
    <n v="2161.12"/>
    <s v="FATTURE E ALTRI DOCUMENTI"/>
    <n v="2078"/>
    <n v="0"/>
    <n v="0"/>
    <n v="0"/>
    <n v="0"/>
    <n v="2078"/>
    <s v="NO"/>
    <s v="551B2G"/>
    <s v="Azienda Ospedaliera Sant'Anna e San Sebastiano di Caserta - FATTURAZIONE"/>
  </r>
  <r>
    <s v="02201130610"/>
    <s v="551B2G"/>
    <s v="00488410010"/>
    <s v="IT00488410010"/>
    <s v="F547762000054895"/>
    <s v="6363011294"/>
    <s v="302180208398"/>
    <d v="2021-12-14T00:00:00"/>
    <x v="8"/>
    <n v="90.94"/>
    <s v="NOTA DI CREDITO"/>
    <n v="75.069999999999993"/>
    <n v="0"/>
    <n v="0"/>
    <n v="0"/>
    <n v="0"/>
    <n v="-75.069999999999993"/>
    <s v="NO"/>
    <s v="551B2G"/>
    <s v="Azienda Ospedaliera Sant'Anna e San Sebastiano di Caserta - FATTURAZIONE"/>
  </r>
  <r>
    <s v="02201130610"/>
    <s v="551B2G"/>
    <s v="05577471005"/>
    <s v="IT05577471005"/>
    <s v="F547762000027700"/>
    <s v="1437965384"/>
    <s v="784/SE"/>
    <d v="2019-07-31T00:00:00"/>
    <x v="2"/>
    <n v="13000"/>
    <s v="FATTURE E ALTRI DOCUMENTI"/>
    <n v="13000"/>
    <n v="0"/>
    <n v="0"/>
    <n v="0"/>
    <n v="0"/>
    <n v="13000"/>
    <s v="NO"/>
    <s v="551B2G"/>
    <s v="Azienda Ospedaliera Sant'Anna e San Sebastiano di Caserta - FATTURAZIONE"/>
  </r>
  <r>
    <s v="02201130610"/>
    <s v="551B2G"/>
    <s v="05084230654"/>
    <s v="IT05084230654"/>
    <s v="F214800001611397"/>
    <s v="10678313"/>
    <s v="6/2015-FE"/>
    <d v="2015-06-16T00:00:00"/>
    <x v="6"/>
    <n v="1275.47"/>
    <s v="FATTURE E ALTRI DOCUMENTI"/>
    <n v="1117.5999999999999"/>
    <n v="0"/>
    <n v="0"/>
    <n v="0"/>
    <n v="0"/>
    <n v="1117.5999999999999"/>
    <s v="NO"/>
    <s v="551B2G"/>
    <s v="Azienda Ospedaliera Sant'Anna e San Sebastiano di Caserta - FATTURAZIONE"/>
  </r>
  <r>
    <s v="02201130610"/>
    <s v="551B2G"/>
    <s v="04709610150"/>
    <s v="IT13181610158"/>
    <s v="F547762000036188"/>
    <s v="2964700398"/>
    <s v="  1459 /P"/>
    <d v="2020-05-12T00:00:00"/>
    <x v="3"/>
    <n v="1332.24"/>
    <s v="FATTURE E ALTRI DOCUMENTI"/>
    <n v="1092"/>
    <n v="0"/>
    <n v="0"/>
    <n v="0"/>
    <n v="0"/>
    <n v="1092"/>
    <s v="NO"/>
    <s v="551B2G"/>
    <s v="Azienda Ospedaliera Sant'Anna e San Sebastiano di Caserta - FATTURAZIONE"/>
  </r>
  <r>
    <s v="02201130610"/>
    <s v="551B2G"/>
    <s v="05577471005"/>
    <s v="IT05577471005"/>
    <s v="F547762000027692"/>
    <s v="1437959873"/>
    <s v="4/ES"/>
    <d v="2019-07-31T00:00:00"/>
    <x v="2"/>
    <n v="17158.11"/>
    <s v="NOTA DI CREDITO"/>
    <n v="15598.28"/>
    <n v="0"/>
    <n v="0"/>
    <n v="0"/>
    <n v="0"/>
    <n v="-15598.28"/>
    <s v="NO"/>
    <s v="551B2G"/>
    <s v="Azienda Ospedaliera Sant'Anna e San Sebastiano di Caserta - FATTURAZIONE"/>
  </r>
  <r>
    <s v="02201130610"/>
    <s v="551B2G"/>
    <s v="13756881002"/>
    <s v="IT13756881002"/>
    <s v="F547762000062045"/>
    <s v="7588571748"/>
    <s v="FCEL22-02878"/>
    <d v="2022-07-05T00:00:00"/>
    <x v="9"/>
    <n v="21.23"/>
    <s v="FATTURE E ALTRI DOCUMENTI"/>
    <n v="21.23"/>
    <n v="0"/>
    <n v="0"/>
    <n v="0"/>
    <n v="0"/>
    <n v="21.23"/>
    <s v="NO"/>
    <s v="551B2G"/>
    <s v="Azienda Ospedaliera Sant'Anna e San Sebastiano di Caserta - FATTURAZIONE"/>
  </r>
  <r>
    <s v="02201130610"/>
    <s v="551B2G"/>
    <s v="PLMMRA63A29I234P"/>
    <s v="IT01883790618"/>
    <s v="F547762000004976"/>
    <s v="76510723"/>
    <s v="06/e"/>
    <d v="2017-06-30T00:00:00"/>
    <x v="1"/>
    <n v="659.34"/>
    <s v="FATTURE E ALTRI DOCUMENTI"/>
    <n v="599.4"/>
    <n v="0"/>
    <n v="0"/>
    <n v="0"/>
    <n v="0"/>
    <n v="599.4"/>
    <s v="NO"/>
    <s v="551B2G"/>
    <s v="Azienda Ospedaliera Sant'Anna e San Sebastiano di Caserta - FATTURAZIONE"/>
  </r>
  <r>
    <s v="02201130610"/>
    <s v="551B2G"/>
    <s v="00176010346"/>
    <s v="IT00176010346"/>
    <s v="F253757000003464"/>
    <s v="24271127"/>
    <s v="29902"/>
    <d v="2015-11-27T00:00:00"/>
    <x v="6"/>
    <n v="2405.02"/>
    <s v="FATTURE E ALTRI DOCUMENTI"/>
    <n v="2312.52"/>
    <n v="0"/>
    <n v="0"/>
    <n v="0"/>
    <n v="0"/>
    <n v="2312.52"/>
    <s v="NO"/>
    <s v="551B2G"/>
    <s v="Azienda Ospedaliera Sant'Anna e San Sebastiano di Caserta - FATTURAZIONE"/>
  </r>
  <r>
    <s v=""/>
    <s v="551B2G"/>
    <s v="03519500619"/>
    <s v="IT03519500619"/>
    <s v="F214800002219980"/>
    <s v="14869595"/>
    <s v="            005/2481"/>
    <d v="2015-08-03T00:00:00"/>
    <x v="6"/>
    <n v="549"/>
    <s v="FATTURE E ALTRI DOCUMENTI"/>
    <n v="450"/>
    <n v="0"/>
    <n v="0"/>
    <n v="0"/>
    <n v="0"/>
    <n v="450"/>
    <s v="NO"/>
    <s v="551B2G"/>
    <s v="Azienda Ospedaliera Sant'Anna e San Sebastiano di Caserta - FATTURAZIONE"/>
  </r>
  <r>
    <s v=""/>
    <s v="551B2G"/>
    <s v="06209390969"/>
    <s v="IT06209390969"/>
    <s v="F253757000003426"/>
    <s v="23902246"/>
    <s v="3006408382"/>
    <d v="2015-10-28T00:00:00"/>
    <x v="6"/>
    <n v="184.71"/>
    <s v="FATTURE E ALTRI DOCUMENTI"/>
    <n v="15140.75"/>
    <n v="0"/>
    <n v="0"/>
    <n v="0"/>
    <n v="151.4"/>
    <n v="14989.35"/>
    <s v="NO"/>
    <s v="551B2G"/>
    <s v="Azienda Ospedaliera Sant'Anna e San Sebastiano di Caserta - FATTURAZIONE"/>
  </r>
  <r>
    <s v="02201130610"/>
    <s v="551B2G"/>
    <s v="07960110158"/>
    <s v="IT07960110158"/>
    <s v="F547762000088935"/>
    <s v="11980903507"/>
    <s v="90005836"/>
    <d v="2024-04-22T00:00:00"/>
    <x v="5"/>
    <n v="1182.3800000000001"/>
    <s v="FATTURE E ALTRI DOCUMENTI"/>
    <n v="1182.3800000000001"/>
    <n v="0"/>
    <n v="0"/>
    <n v="0"/>
    <n v="0"/>
    <n v="1182.3800000000001"/>
    <s v="NO"/>
    <s v="551B2G"/>
    <s v="Azienda Ospedaliera Sant'Anna e San Sebastiano di Caserta - FATTURAZIONE"/>
  </r>
  <r>
    <s v=""/>
    <s v="551B2G"/>
    <s v="03519500619"/>
    <s v="IT03519500619"/>
    <s v="F253757000003584"/>
    <s v="25193498"/>
    <s v="            005/4256"/>
    <d v="2015-12-03T00:00:00"/>
    <x v="6"/>
    <n v="185.15"/>
    <s v="FATTURE E ALTRI DOCUMENTI"/>
    <n v="185.15"/>
    <n v="0"/>
    <n v="0"/>
    <n v="0"/>
    <n v="0"/>
    <n v="185.15"/>
    <s v="NO"/>
    <s v="551B2G"/>
    <s v="Azienda Ospedaliera Sant'Anna e San Sebastiano di Caserta - FATTURAZIONE"/>
  </r>
  <r>
    <s v="02201130610"/>
    <s v="551B2G"/>
    <s v="04786681215"/>
    <s v="IT04786681215"/>
    <s v="F547762000091656"/>
    <s v="12404317928"/>
    <s v="1900117918"/>
    <d v="2024-06-24T00:00:00"/>
    <x v="5"/>
    <n v="0.01"/>
    <s v="FATTURE E ALTRI DOCUMENTI"/>
    <n v="0.01"/>
    <n v="0"/>
    <n v="0"/>
    <n v="0"/>
    <n v="0"/>
    <n v="0.01"/>
    <s v="NO"/>
    <s v="551B2G"/>
    <s v="Azienda Ospedaliera Sant'Anna e San Sebastiano di Caserta - FATTURAZIONE"/>
  </r>
  <r>
    <s v="02201130610"/>
    <s v="551B2G"/>
    <s v="04786681215"/>
    <s v="IT04786681215"/>
    <s v="F547762000096346"/>
    <s v="13130516772"/>
    <s v="1900192725"/>
    <d v="2024-10-10T00:00:00"/>
    <x v="5"/>
    <n v="17325"/>
    <s v="FATTURE E ALTRI DOCUMENTI"/>
    <n v="15750"/>
    <n v="0"/>
    <n v="0"/>
    <n v="0"/>
    <n v="0"/>
    <n v="15750"/>
    <s v="NO"/>
    <s v="551B2G"/>
    <s v="Azienda Ospedaliera Sant'Anna e San Sebastiano di Caserta - FATTURAZIONE"/>
  </r>
  <r>
    <s v="02201130610"/>
    <s v="551B2G"/>
    <s v="00248660599"/>
    <s v="IT02405380102"/>
    <s v="F547762000096955"/>
    <s v="13262794778"/>
    <s v="V6-604502"/>
    <d v="2024-10-30T00:00:00"/>
    <x v="5"/>
    <n v="330.83"/>
    <s v="FATTURE E ALTRI DOCUMENTI"/>
    <n v="271.17"/>
    <n v="0"/>
    <n v="0"/>
    <n v="0"/>
    <n v="0"/>
    <n v="271.17"/>
    <s v="NO"/>
    <s v="551B2G"/>
    <s v="Azienda Ospedaliera Sant'Anna e San Sebastiano di Caserta - FATTURAZIONE"/>
  </r>
  <r>
    <s v="02201130610"/>
    <s v="551B2G"/>
    <s v="09012850153"/>
    <s v="IT09012850153"/>
    <s v="F547762000021891"/>
    <s v="254545750"/>
    <s v="1620008479"/>
    <d v="2019-01-30T00:00:00"/>
    <x v="2"/>
    <n v="1092"/>
    <s v="FATTURE E ALTRI DOCUMENTI"/>
    <n v="1050"/>
    <n v="0"/>
    <n v="0"/>
    <n v="0"/>
    <n v="0"/>
    <n v="1050"/>
    <s v="NO"/>
    <s v="551B2G"/>
    <s v="Azienda Ospedaliera Sant'Anna e San Sebastiano di Caserta - FATTURAZIONE"/>
  </r>
  <r>
    <s v="02201130610"/>
    <s v="551B2G"/>
    <s v="06549610480"/>
    <s v="IT06549610480"/>
    <s v="F547762000061196"/>
    <s v="7466479769"/>
    <s v="FVS220000197"/>
    <d v="2022-06-14T00:00:00"/>
    <x v="9"/>
    <n v="2008.8"/>
    <s v="NOTA DI CREDITO"/>
    <n v="1665"/>
    <n v="0"/>
    <n v="0"/>
    <n v="0"/>
    <n v="0"/>
    <n v="-1665"/>
    <s v="NO"/>
    <s v="551B2G"/>
    <s v="Azienda Ospedaliera Sant'Anna e San Sebastiano di Caserta - FATTURAZIONE"/>
  </r>
  <r>
    <s v="02201130610"/>
    <s v="551B2G"/>
    <s v="08524261214"/>
    <s v="IT08524261214"/>
    <s v="F547762000047327"/>
    <s v="5080777859"/>
    <s v="39"/>
    <d v="2021-05-17T00:00:00"/>
    <x v="8"/>
    <n v="1464"/>
    <s v="NOTA DI CREDITO"/>
    <n v="1200"/>
    <n v="0"/>
    <n v="0"/>
    <n v="0"/>
    <n v="0"/>
    <n v="-1200"/>
    <s v="NO"/>
    <s v="551B2G"/>
    <s v="Azienda Ospedaliera Sant'Anna e San Sebastiano di Caserta - FATTURAZIONE"/>
  </r>
  <r>
    <s v="02201130610"/>
    <s v="UFF01M"/>
    <s v="NNNLGU77T01H223C"/>
    <s v="IT02655780613"/>
    <s v="F253757000002333"/>
    <s v=""/>
    <s v="51"/>
    <d v="2014-11-24T00:00:00"/>
    <x v="10"/>
    <n v="736.16"/>
    <s v="FATTURE E ALTRI DOCUMENTI"/>
    <n v="736.16"/>
    <n v="0"/>
    <n v="0"/>
    <n v="0"/>
    <n v="0"/>
    <n v="736.16"/>
    <s v="NO"/>
    <s v="UFF01M"/>
    <s v="Azienda Ospedaliera Sant'Anna e San Sebastiano di Caserta - Uff_eFatturaPA"/>
  </r>
  <r>
    <s v="02201130610"/>
    <s v="UFF01M"/>
    <s v="NNNLGU77T01H223C"/>
    <s v="IT02655780613"/>
    <s v="F253757000002340"/>
    <s v=""/>
    <s v="37"/>
    <d v="2014-09-26T00:00:00"/>
    <x v="10"/>
    <n v="1045.1500000000001"/>
    <s v="FATTURE E ALTRI DOCUMENTI"/>
    <n v="1045.1500000000001"/>
    <n v="0"/>
    <n v="0"/>
    <n v="0"/>
    <n v="0"/>
    <n v="1045.1500000000001"/>
    <s v="NO"/>
    <s v="UFF01M"/>
    <s v="Azienda Ospedaliera Sant'Anna e San Sebastiano di Caserta - Uff_eFatturaPA"/>
  </r>
  <r>
    <s v="02201130610"/>
    <s v="UFF01M"/>
    <s v="NNNLGU77T01H223C"/>
    <s v="IT02655780613"/>
    <s v="F253757000002337"/>
    <s v=""/>
    <s v="38"/>
    <d v="2014-09-26T00:00:00"/>
    <x v="10"/>
    <n v="737.04"/>
    <s v="FATTURE E ALTRI DOCUMENTI"/>
    <n v="737.04"/>
    <n v="0"/>
    <n v="0"/>
    <n v="0"/>
    <n v="0"/>
    <n v="737.04"/>
    <s v="NO"/>
    <s v="UFF01M"/>
    <s v="Azienda Ospedaliera Sant'Anna e San Sebastiano di Caserta - Uff_eFatturaPA"/>
  </r>
  <r>
    <s v="02201130610"/>
    <s v="UFF01M"/>
    <s v="NNNLGU77T01H223C"/>
    <s v="IT02655780613"/>
    <s v="F253757000002335"/>
    <s v=""/>
    <s v="47"/>
    <d v="2014-11-07T00:00:00"/>
    <x v="10"/>
    <n v="2327.38"/>
    <s v="FATTURE E ALTRI DOCUMENTI"/>
    <n v="2327.38"/>
    <n v="0"/>
    <n v="0"/>
    <n v="0"/>
    <n v="0"/>
    <n v="2327.38"/>
    <s v="NO"/>
    <s v="UFF01M"/>
    <s v="Azienda Ospedaliera Sant'Anna e San Sebastiano di Caserta - Uff_eFatturaPA"/>
  </r>
  <r>
    <s v="02201130610"/>
    <s v="UFF01M"/>
    <s v="NNNLGU77T01H223C"/>
    <s v="IT02655780613"/>
    <s v="F253757000002336"/>
    <s v=""/>
    <s v="43"/>
    <d v="2014-10-30T00:00:00"/>
    <x v="10"/>
    <n v="1217.93"/>
    <s v="FATTURE E ALTRI DOCUMENTI"/>
    <n v="1217.93"/>
    <n v="0"/>
    <n v="0"/>
    <n v="0"/>
    <n v="0"/>
    <n v="1217.93"/>
    <s v="NO"/>
    <s v="UFF01M"/>
    <s v="Azienda Ospedaliera Sant'Anna e San Sebastiano di Caserta - Uff_eFatturaPA"/>
  </r>
  <r>
    <s v="02201130610"/>
    <s v="UFF01M"/>
    <s v="NNNLGU77T01H223C"/>
    <s v="IT02655780613"/>
    <s v="F253757000002338"/>
    <s v=""/>
    <s v="49"/>
    <d v="2014-11-18T00:00:00"/>
    <x v="10"/>
    <n v="1146.58"/>
    <s v="FATTURE E ALTRI DOCUMENTI"/>
    <n v="1146.58"/>
    <n v="0"/>
    <n v="0"/>
    <n v="0"/>
    <n v="0"/>
    <n v="1146.58"/>
    <s v="NO"/>
    <s v="UFF01M"/>
    <s v="Azienda Ospedaliera Sant'Anna e San Sebastiano di Caserta - Uff_eFatturaPA"/>
  </r>
  <r>
    <s v="02201130610"/>
    <s v="UFF01M"/>
    <s v="NNNLGU77T01H223C"/>
    <s v="IT02655780613"/>
    <s v="F253757000002339"/>
    <s v=""/>
    <s v="42"/>
    <d v="2014-10-30T00:00:00"/>
    <x v="10"/>
    <n v="398.41"/>
    <s v="FATTURE E ALTRI DOCUMENTI"/>
    <n v="398.41"/>
    <n v="0"/>
    <n v="0"/>
    <n v="0"/>
    <n v="0"/>
    <n v="398.41"/>
    <s v="NO"/>
    <s v="UFF01M"/>
    <s v="Azienda Ospedaliera Sant'Anna e San Sebastiano di Caserta - Uff_eFatturaPA"/>
  </r>
  <r>
    <s v="02201130610"/>
    <s v="UFF01M"/>
    <s v="NNNLGU77T01H223C"/>
    <s v="IT02655780613"/>
    <s v="F253757000002334"/>
    <s v=""/>
    <s v="45"/>
    <d v="2014-11-05T00:00:00"/>
    <x v="10"/>
    <n v="122"/>
    <s v="FATTURE E ALTRI DOCUMENTI"/>
    <n v="122"/>
    <n v="0"/>
    <n v="0"/>
    <n v="0"/>
    <n v="0"/>
    <n v="122"/>
    <s v="NO"/>
    <s v="UFF01M"/>
    <s v="Azienda Ospedaliera Sant'Anna e San Sebastiano di Caserta - Uff_eFatturaPA"/>
  </r>
  <r>
    <s v="02201130610"/>
    <s v="UFF01M"/>
    <s v="06854720635"/>
    <s v="IT06854720635"/>
    <s v="F253757000002298"/>
    <s v=""/>
    <s v="FA/2014/1686"/>
    <d v="2014-09-29T00:00:00"/>
    <x v="10"/>
    <n v="6482"/>
    <s v="FATTURE E ALTRI DOCUMENTI"/>
    <n v="6482"/>
    <n v="0"/>
    <n v="0"/>
    <n v="0"/>
    <n v="0"/>
    <n v="6482"/>
    <s v="NO"/>
    <s v="UFF01M"/>
    <s v="Azienda Ospedaliera Sant'Anna e San Sebastiano di Caserta - Uff_eFatturaPA"/>
  </r>
  <r>
    <s v="02201130610"/>
    <s v="UFF01M"/>
    <s v="06854720635"/>
    <s v="IT06854720635"/>
    <s v="F253757000002297"/>
    <s v=""/>
    <s v="FA/2014/1685"/>
    <d v="2014-09-29T00:00:00"/>
    <x v="10"/>
    <n v="6482"/>
    <s v="FATTURE E ALTRI DOCUMENTI"/>
    <n v="6482"/>
    <n v="0"/>
    <n v="0"/>
    <n v="0"/>
    <n v="0"/>
    <n v="6482"/>
    <s v="NO"/>
    <s v="UFF01M"/>
    <s v="Azienda Ospedaliera Sant'Anna e San Sebastiano di Caserta - Uff_eFatturaPA"/>
  </r>
  <r>
    <s v="02201130610"/>
    <s v="UFF01M"/>
    <s v="06854720635"/>
    <s v="IT06854720635"/>
    <s v="F253757000002299"/>
    <s v=""/>
    <s v="FA/2014/1434"/>
    <d v="2014-07-25T00:00:00"/>
    <x v="10"/>
    <n v="38563.9"/>
    <s v="FATTURE E ALTRI DOCUMENTI"/>
    <n v="38563.9"/>
    <n v="0"/>
    <n v="0"/>
    <n v="0"/>
    <n v="0"/>
    <n v="38563.9"/>
    <s v="NO"/>
    <s v="UFF01M"/>
    <s v="Azienda Ospedaliera Sant'Anna e San Sebastiano di Caserta - Uff_eFatturaPA"/>
  </r>
  <r>
    <s v="02201130610"/>
    <s v="UFF01M"/>
    <s v="02468610288"/>
    <s v="IT02532300122"/>
    <s v="F253757000002266"/>
    <s v=""/>
    <s v="26808"/>
    <d v="2014-10-23T00:00:00"/>
    <x v="10"/>
    <n v="504.9"/>
    <s v="FATTURE E ALTRI DOCUMENTI"/>
    <n v="504.9"/>
    <n v="0"/>
    <n v="0"/>
    <n v="0"/>
    <n v="0"/>
    <n v="504.9"/>
    <s v="NO"/>
    <s v="UFF01M"/>
    <s v="Azienda Ospedaliera Sant'Anna e San Sebastiano di Caserta - Uff_eFatturaPA"/>
  </r>
  <r>
    <s v="02201130610"/>
    <s v="UFF01M"/>
    <s v="10177301008"/>
    <s v="IT10177301008"/>
    <s v="F253757000001400"/>
    <s v=""/>
    <s v="2011002327"/>
    <d v="2011-04-03T00:00:00"/>
    <x v="11"/>
    <n v="1505.33"/>
    <s v="FATTURE E ALTRI DOCUMENTI"/>
    <n v="1505.33"/>
    <n v="0"/>
    <n v="0"/>
    <n v="0"/>
    <n v="0"/>
    <n v="1505.33"/>
    <s v="NO"/>
    <s v="UFF01M"/>
    <s v="Azienda Ospedaliera Sant'Anna e San Sebastiano di Caserta - Uff_eFatturaPA"/>
  </r>
  <r>
    <s v="02201130610"/>
    <s v="UFF01M"/>
    <s v="02948231218"/>
    <s v="IT02948231218"/>
    <s v="F253757000001483"/>
    <s v=""/>
    <s v="A17/2014/1115"/>
    <d v="2014-09-24T00:00:00"/>
    <x v="10"/>
    <n v="39.020000000000003"/>
    <s v="FATTURE E ALTRI DOCUMENTI"/>
    <n v="39.020000000000003"/>
    <n v="0"/>
    <n v="0"/>
    <n v="0"/>
    <n v="0"/>
    <n v="39.020000000000003"/>
    <s v="NO"/>
    <s v="UFF01M"/>
    <s v="Azienda Ospedaliera Sant'Anna e San Sebastiano di Caserta - Uff_eFatturaPA"/>
  </r>
  <r>
    <s v="02201130610"/>
    <s v="UFF01M"/>
    <s v="FLEFNC51M09F880Q"/>
    <s v="IT00176600617"/>
    <s v="F253757000001480"/>
    <s v=""/>
    <s v="1794"/>
    <d v="2014-09-23T00:00:00"/>
    <x v="10"/>
    <n v="109.8"/>
    <s v="FATTURE E ALTRI DOCUMENTI"/>
    <n v="109.8"/>
    <n v="0"/>
    <n v="0"/>
    <n v="0"/>
    <n v="0"/>
    <n v="109.8"/>
    <s v="NO"/>
    <s v="UFF01M"/>
    <s v="Azienda Ospedaliera Sant'Anna e San Sebastiano di Caserta - Uff_eFatturaPA"/>
  </r>
  <r>
    <s v="02201130610"/>
    <s v="UFF01M"/>
    <s v="PLMMRA63A29I234P"/>
    <s v="IT01883790618"/>
    <s v="F253757000001462"/>
    <s v=""/>
    <s v="10A"/>
    <d v="2014-09-30T00:00:00"/>
    <x v="10"/>
    <n v="484.11"/>
    <s v="FATTURE E ALTRI DOCUMENTI"/>
    <n v="484.11"/>
    <n v="0"/>
    <n v="0"/>
    <n v="0"/>
    <n v="0"/>
    <n v="484.11"/>
    <s v="NO"/>
    <s v="UFF01M"/>
    <s v="Azienda Ospedaliera Sant'Anna e San Sebastiano di Caserta - Uff_eFatturaPA"/>
  </r>
  <r>
    <s v="02201130610"/>
    <s v="UFF01M"/>
    <s v="PLMMRA63A29I234P"/>
    <s v="IT01883790618"/>
    <s v="F253757000001461"/>
    <s v=""/>
    <s v="08A"/>
    <d v="2014-07-31T00:00:00"/>
    <x v="10"/>
    <n v="362.34"/>
    <s v="FATTURE E ALTRI DOCUMENTI"/>
    <n v="362.34"/>
    <n v="0"/>
    <n v="0"/>
    <n v="0"/>
    <n v="0"/>
    <n v="362.34"/>
    <s v="NO"/>
    <s v="UFF01M"/>
    <s v="Azienda Ospedaliera Sant'Anna e San Sebastiano di Caserta - Uff_eFatturaPA"/>
  </r>
  <r>
    <s v="02201130610"/>
    <s v="UFF01M"/>
    <s v="PLMMRA63A29I234P"/>
    <s v="IT01883790618"/>
    <s v="F253757000001463"/>
    <s v=""/>
    <s v="09A"/>
    <d v="2014-08-31T00:00:00"/>
    <x v="10"/>
    <n v="288.08999999999997"/>
    <s v="FATTURE E ALTRI DOCUMENTI"/>
    <n v="288.08999999999997"/>
    <n v="0"/>
    <n v="0"/>
    <n v="0"/>
    <n v="0"/>
    <n v="288.08999999999997"/>
    <s v="NO"/>
    <s v="UFF01M"/>
    <s v="Azienda Ospedaliera Sant'Anna e San Sebastiano di Caserta - Uff_eFatturaPA"/>
  </r>
  <r>
    <s v="02201130610"/>
    <s v="UFF01M"/>
    <s v="06909360635"/>
    <s v="IT06909360635"/>
    <s v="F253757000002072"/>
    <s v=""/>
    <s v="346/2014"/>
    <d v="2014-10-13T00:00:00"/>
    <x v="10"/>
    <n v="534"/>
    <s v="FATTURE E ALTRI DOCUMENTI"/>
    <n v="534"/>
    <n v="0"/>
    <n v="0"/>
    <n v="0"/>
    <n v="0"/>
    <n v="534"/>
    <s v="NO"/>
    <s v="UFF01M"/>
    <s v="Azienda Ospedaliera Sant'Anna e San Sebastiano di Caserta - Uff_eFatturaPA"/>
  </r>
  <r>
    <s v="02201130610"/>
    <s v="UFF01M"/>
    <s v="06909360635"/>
    <s v="IT06909360635"/>
    <s v="F253757000002070"/>
    <s v=""/>
    <s v="354/2014"/>
    <d v="2014-10-13T00:00:00"/>
    <x v="10"/>
    <n v="76"/>
    <s v="FATTURE E ALTRI DOCUMENTI"/>
    <n v="76"/>
    <n v="0"/>
    <n v="0"/>
    <n v="0"/>
    <n v="0"/>
    <n v="76"/>
    <s v="NO"/>
    <s v="UFF01M"/>
    <s v="Azienda Ospedaliera Sant'Anna e San Sebastiano di Caserta - Uff_eFatturaPA"/>
  </r>
  <r>
    <s v="02201130610"/>
    <s v="UFF01M"/>
    <s v="06909360635"/>
    <s v="IT06909360635"/>
    <s v="F253757000002071"/>
    <s v=""/>
    <s v="331/2014"/>
    <d v="2014-10-13T00:00:00"/>
    <x v="10"/>
    <n v="93.12"/>
    <s v="FATTURE E ALTRI DOCUMENTI"/>
    <n v="93.12"/>
    <n v="0"/>
    <n v="0"/>
    <n v="0"/>
    <n v="0"/>
    <n v="93.12"/>
    <s v="NO"/>
    <s v="UFF01M"/>
    <s v="Azienda Ospedaliera Sant'Anna e San Sebastiano di Caserta - Uff_eFatturaPA"/>
  </r>
  <r>
    <s v="02201130610"/>
    <s v="UFF01M"/>
    <s v="00488410010"/>
    <s v="IT01738810975"/>
    <s v="F253757000002043"/>
    <s v=""/>
    <s v="8T00786819"/>
    <d v="2014-10-06T00:00:00"/>
    <x v="10"/>
    <n v="29"/>
    <s v="FATTURE E ALTRI DOCUMENTI"/>
    <n v="29"/>
    <n v="0"/>
    <n v="0"/>
    <n v="0"/>
    <n v="0"/>
    <n v="29"/>
    <s v="NO"/>
    <s v="UFF01M"/>
    <s v="Azienda Ospedaliera Sant'Anna e San Sebastiano di Caserta - Uff_eFatturaPA"/>
  </r>
  <r>
    <s v="02201130610"/>
    <s v="UFF01M"/>
    <s v="00488410010"/>
    <s v="IT01738810975"/>
    <s v="F253757000002044"/>
    <s v=""/>
    <s v="4220814800018957"/>
    <d v="2014-10-06T00:00:00"/>
    <x v="10"/>
    <n v="12450"/>
    <s v="FATTURE E ALTRI DOCUMENTI"/>
    <n v="12450"/>
    <n v="0"/>
    <n v="0"/>
    <n v="0"/>
    <n v="0"/>
    <n v="12450"/>
    <s v="NO"/>
    <s v="UFF01M"/>
    <s v="Azienda Ospedaliera Sant'Anna e San Sebastiano di Caserta - Uff_eFatturaPA"/>
  </r>
  <r>
    <s v="02201130610"/>
    <s v="UFF01M"/>
    <s v="00488410010"/>
    <s v="IT01738810975"/>
    <s v="F253757000002048"/>
    <s v=""/>
    <s v="XT00003299"/>
    <d v="2014-10-06T00:00:00"/>
    <x v="10"/>
    <n v="1040"/>
    <s v="FATTURE E ALTRI DOCUMENTI"/>
    <n v="1040"/>
    <n v="0"/>
    <n v="0"/>
    <n v="0"/>
    <n v="0"/>
    <n v="1040"/>
    <s v="NO"/>
    <s v="UFF01M"/>
    <s v="Azienda Ospedaliera Sant'Anna e San Sebastiano di Caserta - Uff_eFatturaPA"/>
  </r>
  <r>
    <s v="02201130610"/>
    <s v="UFF01M"/>
    <s v="00488410010"/>
    <s v="IT01738810975"/>
    <s v="F253757000002047"/>
    <s v=""/>
    <s v="XT00003267"/>
    <d v="2014-10-06T00:00:00"/>
    <x v="10"/>
    <n v="1033.5"/>
    <s v="FATTURE E ALTRI DOCUMENTI"/>
    <n v="1033.5"/>
    <n v="0"/>
    <n v="0"/>
    <n v="0"/>
    <n v="0"/>
    <n v="1033.5"/>
    <s v="NO"/>
    <s v="UFF01M"/>
    <s v="Azienda Ospedaliera Sant'Anna e San Sebastiano di Caserta - Uff_eFatturaPA"/>
  </r>
  <r>
    <s v="02201130610"/>
    <s v="UFF01M"/>
    <s v="00488410010"/>
    <s v="IT01738810975"/>
    <s v="F253757000002046"/>
    <s v=""/>
    <s v="XT00003282"/>
    <d v="2014-10-06T00:00:00"/>
    <x v="10"/>
    <n v="134.5"/>
    <s v="FATTURE E ALTRI DOCUMENTI"/>
    <n v="134.5"/>
    <n v="0"/>
    <n v="0"/>
    <n v="0"/>
    <n v="0"/>
    <n v="134.5"/>
    <s v="NO"/>
    <s v="UFF01M"/>
    <s v="Azienda Ospedaliera Sant'Anna e San Sebastiano di Caserta - Uff_eFatturaPA"/>
  </r>
  <r>
    <s v="02201130610"/>
    <s v="UFF01M"/>
    <s v="00488410010"/>
    <s v="IT01738810975"/>
    <s v="F253757000002049"/>
    <s v=""/>
    <s v="XT00003252"/>
    <d v="2014-10-06T00:00:00"/>
    <x v="10"/>
    <n v="225"/>
    <s v="FATTURE E ALTRI DOCUMENTI"/>
    <n v="225"/>
    <n v="0"/>
    <n v="0"/>
    <n v="0"/>
    <n v="0"/>
    <n v="225"/>
    <s v="NO"/>
    <s v="UFF01M"/>
    <s v="Azienda Ospedaliera Sant'Anna e San Sebastiano di Caserta - Uff_eFatturaPA"/>
  </r>
  <r>
    <s v="02201130610"/>
    <s v="UFF01M"/>
    <s v="02203730615"/>
    <s v="IT02203730615"/>
    <s v="F253757000001975"/>
    <s v=""/>
    <s v="5725"/>
    <d v="2014-10-31T00:00:00"/>
    <x v="10"/>
    <n v="87.9"/>
    <s v="FATTURE E ALTRI DOCUMENTI"/>
    <n v="87.9"/>
    <n v="0"/>
    <n v="0"/>
    <n v="0"/>
    <n v="0"/>
    <n v="87.9"/>
    <s v="NO"/>
    <s v="UFF01M"/>
    <s v="Azienda Ospedaliera Sant'Anna e San Sebastiano di Caserta - Uff_eFatturaPA"/>
  </r>
  <r>
    <s v="02201130610"/>
    <s v="UFF01M"/>
    <s v="MZZLNZ46R04G496L"/>
    <s v="IT00162430763"/>
    <s v="F253757000000669"/>
    <s v=""/>
    <s v="887"/>
    <d v="2014-09-01T00:00:00"/>
    <x v="10"/>
    <n v="4787.66"/>
    <s v="FATTURE E ALTRI DOCUMENTI"/>
    <n v="4787.66"/>
    <n v="0"/>
    <n v="0"/>
    <n v="0"/>
    <n v="0"/>
    <n v="4787.66"/>
    <s v="NO"/>
    <s v="UFF01M"/>
    <s v="Azienda Ospedaliera Sant'Anna e San Sebastiano di Caserta - Uff_eFatturaPA"/>
  </r>
  <r>
    <s v="02201130610"/>
    <s v="UFF01M"/>
    <s v="05577471005"/>
    <s v="IT05577471005"/>
    <s v="F253757000000645"/>
    <s v=""/>
    <s v="743/S"/>
    <d v="2014-07-31T00:00:00"/>
    <x v="10"/>
    <n v="1206.56"/>
    <s v="FATTURE E ALTRI DOCUMENTI"/>
    <n v="1206.56"/>
    <n v="0"/>
    <n v="0"/>
    <n v="0"/>
    <n v="0"/>
    <n v="1206.56"/>
    <s v="NO"/>
    <s v="UFF01M"/>
    <s v="Azienda Ospedaliera Sant'Anna e San Sebastiano di Caserta - Uff_eFatturaPA"/>
  </r>
  <r>
    <s v="02201130610"/>
    <s v="UFF01M"/>
    <s v="05577471005"/>
    <s v="IT05577471005"/>
    <s v="F253757000000647"/>
    <s v=""/>
    <s v="831/S"/>
    <d v="2014-08-31T00:00:00"/>
    <x v="10"/>
    <n v="790.37"/>
    <s v="FATTURE E ALTRI DOCUMENTI"/>
    <n v="790.37"/>
    <n v="0"/>
    <n v="0"/>
    <n v="0"/>
    <n v="0"/>
    <n v="790.37"/>
    <s v="NO"/>
    <s v="UFF01M"/>
    <s v="Azienda Ospedaliera Sant'Anna e San Sebastiano di Caserta - Uff_eFatturaPA"/>
  </r>
  <r>
    <s v="02201130610"/>
    <s v="UFF01M"/>
    <s v="00488410010"/>
    <s v="IT01738810975"/>
    <s v="F253757000000223"/>
    <s v=""/>
    <s v="XT00002515"/>
    <d v="2014-08-06T00:00:00"/>
    <x v="10"/>
    <n v="136.5"/>
    <s v="FATTURE E ALTRI DOCUMENTI"/>
    <n v="136.5"/>
    <n v="0"/>
    <n v="0"/>
    <n v="0"/>
    <n v="0"/>
    <n v="136.5"/>
    <s v="NO"/>
    <s v="UFF01M"/>
    <s v="Azienda Ospedaliera Sant'Anna e San Sebastiano di Caserta - Uff_eFatturaPA"/>
  </r>
  <r>
    <s v="02201130610"/>
    <s v="UFF01M"/>
    <s v="00488410010"/>
    <s v="IT01738810975"/>
    <s v="F253757000000224"/>
    <s v=""/>
    <s v="XT00002488"/>
    <d v="2014-08-06T00:00:00"/>
    <x v="10"/>
    <n v="242.5"/>
    <s v="FATTURE E ALTRI DOCUMENTI"/>
    <n v="242.5"/>
    <n v="0"/>
    <n v="0"/>
    <n v="0"/>
    <n v="0"/>
    <n v="242.5"/>
    <s v="NO"/>
    <s v="UFF01M"/>
    <s v="Azienda Ospedaliera Sant'Anna e San Sebastiano di Caserta - Uff_eFatturaPA"/>
  </r>
  <r>
    <s v="02201130610"/>
    <s v="UFF01M"/>
    <s v="00488410010"/>
    <s v="IT01738810975"/>
    <s v="F253757000000230"/>
    <s v=""/>
    <s v="4220814800014436"/>
    <d v="2014-08-06T00:00:00"/>
    <x v="10"/>
    <n v="12876.5"/>
    <s v="FATTURE E ALTRI DOCUMENTI"/>
    <n v="12876.5"/>
    <n v="0"/>
    <n v="0"/>
    <n v="0"/>
    <n v="0"/>
    <n v="12876.5"/>
    <s v="NO"/>
    <s v="UFF01M"/>
    <s v="Azienda Ospedaliera Sant'Anna e San Sebastiano di Caserta - Uff_eFatturaPA"/>
  </r>
  <r>
    <s v="02201130610"/>
    <s v="UFF01M"/>
    <s v="00488410010"/>
    <s v="IT01738810975"/>
    <s v="F253757000000228"/>
    <s v=""/>
    <s v="7X03266958"/>
    <d v="2014-08-14T00:00:00"/>
    <x v="10"/>
    <n v="1925.25"/>
    <s v="FATTURE E ALTRI DOCUMENTI"/>
    <n v="1925.25"/>
    <n v="0"/>
    <n v="0"/>
    <n v="0"/>
    <n v="0"/>
    <n v="1925.25"/>
    <s v="NO"/>
    <s v="UFF01M"/>
    <s v="Azienda Ospedaliera Sant'Anna e San Sebastiano di Caserta - Uff_eFatturaPA"/>
  </r>
  <r>
    <s v="02201130610"/>
    <s v="UFF01M"/>
    <s v="00488410010"/>
    <s v="IT01738810975"/>
    <s v="F253757000000227"/>
    <s v=""/>
    <s v="XT00002503"/>
    <d v="2014-08-06T00:00:00"/>
    <x v="10"/>
    <n v="1200.5"/>
    <s v="FATTURE E ALTRI DOCUMENTI"/>
    <n v="1200.5"/>
    <n v="0"/>
    <n v="0"/>
    <n v="0"/>
    <n v="0"/>
    <n v="1200.5"/>
    <s v="NO"/>
    <s v="UFF01M"/>
    <s v="Azienda Ospedaliera Sant'Anna e San Sebastiano di Caserta - Uff_eFatturaPA"/>
  </r>
  <r>
    <s v="02201130610"/>
    <s v="UFF01M"/>
    <s v="00488410010"/>
    <s v="IT01738810975"/>
    <s v="F253757000000226"/>
    <s v=""/>
    <s v="XT00002491"/>
    <d v="2014-08-06T00:00:00"/>
    <x v="10"/>
    <n v="1232"/>
    <s v="FATTURE E ALTRI DOCUMENTI"/>
    <n v="1232"/>
    <n v="0"/>
    <n v="0"/>
    <n v="0"/>
    <n v="0"/>
    <n v="1232"/>
    <s v="NO"/>
    <s v="UFF01M"/>
    <s v="Azienda Ospedaliera Sant'Anna e San Sebastiano di Caserta - Uff_eFatturaPA"/>
  </r>
  <r>
    <s v="02201130610"/>
    <s v="UFF01M"/>
    <s v="SPSCRI58P16F912Z"/>
    <s v="IT04304390653"/>
    <s v="F253757000000185"/>
    <s v=""/>
    <s v="2213"/>
    <d v="2014-07-24T00:00:00"/>
    <x v="10"/>
    <n v="16151.39"/>
    <s v="FATTURE E ALTRI DOCUMENTI"/>
    <n v="16151.39"/>
    <n v="0"/>
    <n v="0"/>
    <n v="0"/>
    <n v="0"/>
    <n v="16151.39"/>
    <s v="NO"/>
    <s v="UFF01M"/>
    <s v="Azienda Ospedaliera Sant'Anna e San Sebastiano di Caserta - Uff_eFatturaPA"/>
  </r>
  <r>
    <s v="02201130610"/>
    <s v="UFF01M"/>
    <s v="00488410010"/>
    <s v="IT01738810975"/>
    <s v="F253757000000225"/>
    <s v=""/>
    <s v="6920140714001109"/>
    <d v="2014-07-31T00:00:00"/>
    <x v="10"/>
    <n v="14931"/>
    <s v="NOTA DI CREDITO"/>
    <n v="14931"/>
    <n v="0"/>
    <n v="0"/>
    <n v="0"/>
    <n v="0"/>
    <n v="-14931"/>
    <s v="NO"/>
    <s v="UFF01M"/>
    <s v="Azienda Ospedaliera Sant'Anna e San Sebastiano di Caserta - Uff_eFatturaPA"/>
  </r>
  <r>
    <s v="02201130610"/>
    <s v="UFF01M"/>
    <s v="00488410010"/>
    <s v="IT01738810975"/>
    <s v="F253757000001067"/>
    <s v=""/>
    <s v="8T01344004"/>
    <d v="2009-12-07T00:00:00"/>
    <x v="12"/>
    <n v="761"/>
    <s v="FATTURE E ALTRI DOCUMENTI"/>
    <n v="761"/>
    <n v="0"/>
    <n v="0"/>
    <n v="0"/>
    <n v="0"/>
    <n v="761"/>
    <s v="NO"/>
    <s v="UFF01M"/>
    <s v="Azienda Ospedaliera Sant'Anna e San Sebastiano di Caserta - Uff_eFatturaPA"/>
  </r>
  <r>
    <s v="02201130610"/>
    <s v="UFF01M"/>
    <s v="00488410010"/>
    <s v="IT01738810975"/>
    <s v="F253757000001065"/>
    <s v=""/>
    <s v="8T00102017"/>
    <d v="2010-02-05T00:00:00"/>
    <x v="13"/>
    <n v="387.5"/>
    <s v="FATTURE E ALTRI DOCUMENTI"/>
    <n v="387.5"/>
    <n v="0"/>
    <n v="0"/>
    <n v="0"/>
    <n v="0"/>
    <n v="387.5"/>
    <s v="NO"/>
    <s v="UFF01M"/>
    <s v="Azienda Ospedaliera Sant'Anna e San Sebastiano di Caserta - Uff_eFatturaPA"/>
  </r>
  <r>
    <s v="02201130610"/>
    <s v="UFF01M"/>
    <s v="00488410010"/>
    <s v="IT01738810975"/>
    <s v="F253757000001066"/>
    <s v=""/>
    <s v="8T00362630"/>
    <d v="2010-04-07T00:00:00"/>
    <x v="13"/>
    <n v="387.5"/>
    <s v="FATTURE E ALTRI DOCUMENTI"/>
    <n v="387.5"/>
    <n v="0"/>
    <n v="0"/>
    <n v="0"/>
    <n v="0"/>
    <n v="387.5"/>
    <s v="NO"/>
    <s v="UFF01M"/>
    <s v="Azienda Ospedaliera Sant'Anna e San Sebastiano di Caserta - Uff_eFatturaPA"/>
  </r>
  <r>
    <s v="02201130610"/>
    <s v="UFF01M"/>
    <s v="01417680210"/>
    <s v="IT01417680210"/>
    <s v="F253757000001063"/>
    <s v=""/>
    <s v="11707"/>
    <d v="2012-02-29T00:00:00"/>
    <x v="14"/>
    <n v="204.61"/>
    <s v="FATTURE E ALTRI DOCUMENTI"/>
    <n v="204.61"/>
    <n v="0"/>
    <n v="0"/>
    <n v="0"/>
    <n v="0"/>
    <n v="204.61"/>
    <s v="NO"/>
    <s v="UFF01M"/>
    <s v="Azienda Ospedaliera Sant'Anna e San Sebastiano di Caserta - Uff_eFatturaPA"/>
  </r>
  <r>
    <s v="02201130610"/>
    <s v="UFF01M"/>
    <s v="CSTNRC40H22B963Y"/>
    <s v="IT00138350616"/>
    <s v="F253757000002371"/>
    <s v=""/>
    <s v="60"/>
    <d v="2014-12-27T00:00:00"/>
    <x v="10"/>
    <n v="183"/>
    <s v="FATTURE E ALTRI DOCUMENTI"/>
    <n v="183"/>
    <n v="0"/>
    <n v="0"/>
    <n v="0"/>
    <n v="0"/>
    <n v="183"/>
    <s v="NO"/>
    <s v="UFF01M"/>
    <s v="Azienda Ospedaliera Sant'Anna e San Sebastiano di Caserta - Uff_eFatturaPA"/>
  </r>
  <r>
    <s v="02201130610"/>
    <s v="UFF01M"/>
    <s v="CSTNRC40H22B963Y"/>
    <s v="IT00138350616"/>
    <s v="F253757000002373"/>
    <s v=""/>
    <s v="66"/>
    <d v="2014-12-27T00:00:00"/>
    <x v="10"/>
    <n v="67.099999999999994"/>
    <s v="FATTURE E ALTRI DOCUMENTI"/>
    <n v="67.099999999999994"/>
    <n v="0"/>
    <n v="0"/>
    <n v="0"/>
    <n v="0"/>
    <n v="67.099999999999994"/>
    <s v="NO"/>
    <s v="UFF01M"/>
    <s v="Azienda Ospedaliera Sant'Anna e San Sebastiano di Caserta - Uff_eFatturaPA"/>
  </r>
  <r>
    <s v="02201130610"/>
    <s v="UFF01M"/>
    <s v="CSTNRC40H22B963Y"/>
    <s v="IT00138350616"/>
    <s v="F253757000002372"/>
    <s v=""/>
    <s v="61"/>
    <d v="2014-12-27T00:00:00"/>
    <x v="10"/>
    <n v="61"/>
    <s v="FATTURE E ALTRI DOCUMENTI"/>
    <n v="61"/>
    <n v="0"/>
    <n v="0"/>
    <n v="0"/>
    <n v="0"/>
    <n v="61"/>
    <s v="NO"/>
    <s v="UFF01M"/>
    <s v="Azienda Ospedaliera Sant'Anna e San Sebastiano di Caserta - Uff_eFatturaPA"/>
  </r>
  <r>
    <s v="02201130610"/>
    <s v="UFF01M"/>
    <s v="CSTNRC40H22B963Y"/>
    <s v="IT00138350616"/>
    <s v="F253757000002369"/>
    <s v=""/>
    <s v="68"/>
    <d v="2014-12-27T00:00:00"/>
    <x v="10"/>
    <n v="48.8"/>
    <s v="FATTURE E ALTRI DOCUMENTI"/>
    <n v="48.8"/>
    <n v="0"/>
    <n v="0"/>
    <n v="0"/>
    <n v="0"/>
    <n v="48.8"/>
    <s v="NO"/>
    <s v="UFF01M"/>
    <s v="Azienda Ospedaliera Sant'Anna e San Sebastiano di Caserta - Uff_eFatturaPA"/>
  </r>
  <r>
    <s v="02201130610"/>
    <s v="UFF01M"/>
    <s v="CSTNRC40H22B963Y"/>
    <s v="IT00138350616"/>
    <s v="F253757000002370"/>
    <s v=""/>
    <s v="53"/>
    <d v="2014-12-23T00:00:00"/>
    <x v="10"/>
    <n v="79.3"/>
    <s v="FATTURE E ALTRI DOCUMENTI"/>
    <n v="79.3"/>
    <n v="0"/>
    <n v="0"/>
    <n v="0"/>
    <n v="0"/>
    <n v="79.3"/>
    <s v="NO"/>
    <s v="UFF01M"/>
    <s v="Azienda Ospedaliera Sant'Anna e San Sebastiano di Caserta - Uff_eFatturaPA"/>
  </r>
  <r>
    <s v="02201130610"/>
    <s v="UFF01M"/>
    <s v="CSTNRC40H22B963Y"/>
    <s v="IT00138350616"/>
    <s v="F253757000002362"/>
    <s v=""/>
    <s v="58"/>
    <d v="2014-12-27T00:00:00"/>
    <x v="10"/>
    <n v="158.6"/>
    <s v="FATTURE E ALTRI DOCUMENTI"/>
    <n v="158.6"/>
    <n v="0"/>
    <n v="0"/>
    <n v="0"/>
    <n v="0"/>
    <n v="158.6"/>
    <s v="NO"/>
    <s v="UFF01M"/>
    <s v="Azienda Ospedaliera Sant'Anna e San Sebastiano di Caserta - Uff_eFatturaPA"/>
  </r>
  <r>
    <s v="02201130610"/>
    <s v="UFF01M"/>
    <s v="CSTNRC40H22B963Y"/>
    <s v="IT00138350616"/>
    <s v="F253757000002361"/>
    <s v=""/>
    <s v="57"/>
    <d v="2014-12-27T00:00:00"/>
    <x v="10"/>
    <n v="122"/>
    <s v="FATTURE E ALTRI DOCUMENTI"/>
    <n v="122"/>
    <n v="0"/>
    <n v="0"/>
    <n v="0"/>
    <n v="0"/>
    <n v="122"/>
    <s v="NO"/>
    <s v="UFF01M"/>
    <s v="Azienda Ospedaliera Sant'Anna e San Sebastiano di Caserta - Uff_eFatturaPA"/>
  </r>
  <r>
    <s v="02201130610"/>
    <s v="UFF01M"/>
    <s v="02203730615"/>
    <s v="IT02203730615"/>
    <s v="F253757000002376"/>
    <s v=""/>
    <s v="6569"/>
    <d v="2014-12-23T00:00:00"/>
    <x v="10"/>
    <n v="61.13"/>
    <s v="FATTURE E ALTRI DOCUMENTI"/>
    <n v="61.13"/>
    <n v="0"/>
    <n v="0"/>
    <n v="0"/>
    <n v="0"/>
    <n v="61.13"/>
    <s v="NO"/>
    <s v="UFF01M"/>
    <s v="Azienda Ospedaliera Sant'Anna e San Sebastiano di Caserta - Uff_eFatturaPA"/>
  </r>
  <r>
    <s v="02201130610"/>
    <s v="UFF01M"/>
    <s v="02203730615"/>
    <s v="IT02203730615"/>
    <s v="F253757000002378"/>
    <s v=""/>
    <s v="6556"/>
    <d v="2014-12-22T00:00:00"/>
    <x v="10"/>
    <n v="56.4"/>
    <s v="FATTURE E ALTRI DOCUMENTI"/>
    <n v="56.4"/>
    <n v="0"/>
    <n v="0"/>
    <n v="0"/>
    <n v="0"/>
    <n v="56.4"/>
    <s v="NO"/>
    <s v="UFF01M"/>
    <s v="Azienda Ospedaliera Sant'Anna e San Sebastiano di Caserta - Uff_eFatturaPA"/>
  </r>
  <r>
    <s v="02201130610"/>
    <s v="UFF01M"/>
    <s v="02203730615"/>
    <s v="IT02203730615"/>
    <s v="F253757000002381"/>
    <s v=""/>
    <s v="6560"/>
    <d v="2014-12-22T00:00:00"/>
    <x v="10"/>
    <n v="56.4"/>
    <s v="FATTURE E ALTRI DOCUMENTI"/>
    <n v="56.4"/>
    <n v="0"/>
    <n v="0"/>
    <n v="0"/>
    <n v="0"/>
    <n v="56.4"/>
    <s v="NO"/>
    <s v="UFF01M"/>
    <s v="Azienda Ospedaliera Sant'Anna e San Sebastiano di Caserta - Uff_eFatturaPA"/>
  </r>
  <r>
    <s v="02201130610"/>
    <s v="UFF01M"/>
    <s v="02203730615"/>
    <s v="IT02203730615"/>
    <s v="F253757000002380"/>
    <s v=""/>
    <s v="6555"/>
    <d v="2014-12-22T00:00:00"/>
    <x v="10"/>
    <n v="56.4"/>
    <s v="FATTURE E ALTRI DOCUMENTI"/>
    <n v="56.4"/>
    <n v="0"/>
    <n v="0"/>
    <n v="0"/>
    <n v="0"/>
    <n v="56.4"/>
    <s v="NO"/>
    <s v="UFF01M"/>
    <s v="Azienda Ospedaliera Sant'Anna e San Sebastiano di Caserta - Uff_eFatturaPA"/>
  </r>
  <r>
    <s v="02201130610"/>
    <s v="UFF01M"/>
    <s v="02203730615"/>
    <s v="IT02203730615"/>
    <s v="F253757000002377"/>
    <s v=""/>
    <s v="6557"/>
    <d v="2014-12-22T00:00:00"/>
    <x v="10"/>
    <n v="43.02"/>
    <s v="FATTURE E ALTRI DOCUMENTI"/>
    <n v="43.02"/>
    <n v="0"/>
    <n v="0"/>
    <n v="0"/>
    <n v="0"/>
    <n v="43.02"/>
    <s v="NO"/>
    <s v="UFF01M"/>
    <s v="Azienda Ospedaliera Sant'Anna e San Sebastiano di Caserta - Uff_eFatturaPA"/>
  </r>
  <r>
    <s v="02201130610"/>
    <s v="UFF01M"/>
    <s v="02203730615"/>
    <s v="IT02203730615"/>
    <s v="F253757000002379"/>
    <s v=""/>
    <s v="6549"/>
    <d v="2014-12-22T00:00:00"/>
    <x v="10"/>
    <n v="52.4"/>
    <s v="FATTURE E ALTRI DOCUMENTI"/>
    <n v="52.4"/>
    <n v="0"/>
    <n v="0"/>
    <n v="0"/>
    <n v="0"/>
    <n v="52.4"/>
    <s v="NO"/>
    <s v="UFF01M"/>
    <s v="Azienda Ospedaliera Sant'Anna e San Sebastiano di Caserta - Uff_eFatturaPA"/>
  </r>
  <r>
    <s v="02201130610"/>
    <s v="UFF01M"/>
    <s v="CSTNRC40H22B963Y"/>
    <s v="IT00138350616"/>
    <s v="F253757000002363"/>
    <s v=""/>
    <s v="59"/>
    <d v="2014-12-27T00:00:00"/>
    <x v="10"/>
    <n v="36.6"/>
    <s v="FATTURE E ALTRI DOCUMENTI"/>
    <n v="36.6"/>
    <n v="0"/>
    <n v="0"/>
    <n v="0"/>
    <n v="0"/>
    <n v="36.6"/>
    <s v="NO"/>
    <s v="UFF01M"/>
    <s v="Azienda Ospedaliera Sant'Anna e San Sebastiano di Caserta - Uff_eFatturaPA"/>
  </r>
  <r>
    <s v="02201130610"/>
    <s v="UFF01M"/>
    <s v="CSTNRC40H22B963Y"/>
    <s v="IT00138350616"/>
    <s v="F253757000002368"/>
    <s v=""/>
    <s v="67"/>
    <d v="2014-12-27T00:00:00"/>
    <x v="10"/>
    <n v="103.7"/>
    <s v="FATTURE E ALTRI DOCUMENTI"/>
    <n v="103.7"/>
    <n v="0"/>
    <n v="0"/>
    <n v="0"/>
    <n v="0"/>
    <n v="103.7"/>
    <s v="NO"/>
    <s v="UFF01M"/>
    <s v="Azienda Ospedaliera Sant'Anna e San Sebastiano di Caserta - Uff_eFatturaPA"/>
  </r>
  <r>
    <s v="02201130610"/>
    <s v="UFF01M"/>
    <s v="CSTNRC40H22B963Y"/>
    <s v="IT00138350616"/>
    <s v="F253757000002367"/>
    <s v=""/>
    <s v="65"/>
    <d v="2014-12-27T00:00:00"/>
    <x v="10"/>
    <n v="73.2"/>
    <s v="FATTURE E ALTRI DOCUMENTI"/>
    <n v="73.2"/>
    <n v="0"/>
    <n v="0"/>
    <n v="0"/>
    <n v="0"/>
    <n v="73.2"/>
    <s v="NO"/>
    <s v="UFF01M"/>
    <s v="Azienda Ospedaliera Sant'Anna e San Sebastiano di Caserta - Uff_eFatturaPA"/>
  </r>
  <r>
    <s v="02201130610"/>
    <s v="UFF01M"/>
    <s v="CSTNRC40H22B963Y"/>
    <s v="IT00138350616"/>
    <s v="F253757000002364"/>
    <s v=""/>
    <s v="62"/>
    <d v="2014-12-27T00:00:00"/>
    <x v="10"/>
    <n v="122"/>
    <s v="FATTURE E ALTRI DOCUMENTI"/>
    <n v="122"/>
    <n v="0"/>
    <n v="0"/>
    <n v="0"/>
    <n v="0"/>
    <n v="122"/>
    <s v="NO"/>
    <s v="UFF01M"/>
    <s v="Azienda Ospedaliera Sant'Anna e San Sebastiano di Caserta - Uff_eFatturaPA"/>
  </r>
  <r>
    <s v="02201130610"/>
    <s v="UFF01M"/>
    <s v="CSTNRC40H22B963Y"/>
    <s v="IT00138350616"/>
    <s v="F253757000002366"/>
    <s v=""/>
    <s v="64"/>
    <d v="2014-12-27T00:00:00"/>
    <x v="10"/>
    <n v="30.5"/>
    <s v="FATTURE E ALTRI DOCUMENTI"/>
    <n v="30.5"/>
    <n v="0"/>
    <n v="0"/>
    <n v="0"/>
    <n v="0"/>
    <n v="30.5"/>
    <s v="NO"/>
    <s v="UFF01M"/>
    <s v="Azienda Ospedaliera Sant'Anna e San Sebastiano di Caserta - Uff_eFatturaPA"/>
  </r>
  <r>
    <s v="02201130610"/>
    <s v="UFF01M"/>
    <s v="CSTNRC40H22B963Y"/>
    <s v="IT00138350616"/>
    <s v="F253757000002365"/>
    <s v=""/>
    <s v="63"/>
    <d v="2014-12-27T00:00:00"/>
    <x v="10"/>
    <n v="48.8"/>
    <s v="FATTURE E ALTRI DOCUMENTI"/>
    <n v="48.8"/>
    <n v="0"/>
    <n v="0"/>
    <n v="0"/>
    <n v="0"/>
    <n v="48.8"/>
    <s v="NO"/>
    <s v="UFF01M"/>
    <s v="Azienda Ospedaliera Sant'Anna e San Sebastiano di Caserta - Uff_eFatturaPA"/>
  </r>
  <r>
    <s v="02201130610"/>
    <s v="UFF01M"/>
    <s v="00977960327"/>
    <s v="IT00977960327"/>
    <s v="F253757000002862"/>
    <s v=""/>
    <s v="1665"/>
    <d v="2014-11-28T00:00:00"/>
    <x v="10"/>
    <n v="2898.72"/>
    <s v="FATTURE E ALTRI DOCUMENTI"/>
    <n v="2898.72"/>
    <n v="0"/>
    <n v="390.4"/>
    <n v="0"/>
    <n v="2415.6"/>
    <n v="92.72"/>
    <s v="NO"/>
    <s v="UFF01M"/>
    <s v="Azienda Ospedaliera Sant'Anna e San Sebastiano di Caserta - Uff_eFatturaPA"/>
  </r>
  <r>
    <s v="02201130610"/>
    <s v="UFF01M"/>
    <s v="00488410010"/>
    <s v="IT01738810975"/>
    <s v="F253757000002803"/>
    <s v=""/>
    <s v="xt00004036"/>
    <d v="2014-12-05T00:00:00"/>
    <x v="10"/>
    <n v="224.5"/>
    <s v="FATTURE E ALTRI DOCUMENTI"/>
    <n v="224.5"/>
    <n v="0"/>
    <n v="0"/>
    <n v="0"/>
    <n v="0"/>
    <n v="224.5"/>
    <s v="NO"/>
    <s v="UFF01M"/>
    <s v="Azienda Ospedaliera Sant'Anna e San Sebastiano di Caserta - Uff_eFatturaPA"/>
  </r>
  <r>
    <s v="02201130610"/>
    <s v="UFF01M"/>
    <s v="00488410010"/>
    <s v="IT01738810975"/>
    <s v="F253757000002802"/>
    <s v=""/>
    <s v="XT00004017"/>
    <d v="2014-12-05T00:00:00"/>
    <x v="10"/>
    <n v="135"/>
    <s v="FATTURE E ALTRI DOCUMENTI"/>
    <n v="135"/>
    <n v="0"/>
    <n v="0"/>
    <n v="0"/>
    <n v="0"/>
    <n v="135"/>
    <s v="NO"/>
    <s v="UFF01M"/>
    <s v="Azienda Ospedaliera Sant'Anna e San Sebastiano di Caserta - Uff_eFatturaPA"/>
  </r>
  <r>
    <s v="02201130610"/>
    <s v="UFF01M"/>
    <s v="00488410010"/>
    <s v="IT01738810975"/>
    <s v="F253757000002801"/>
    <s v=""/>
    <s v="XT00004033"/>
    <d v="2014-12-05T00:00:00"/>
    <x v="10"/>
    <n v="1098"/>
    <s v="FATTURE E ALTRI DOCUMENTI"/>
    <n v="1098"/>
    <n v="0"/>
    <n v="0"/>
    <n v="0"/>
    <n v="0"/>
    <n v="1098"/>
    <s v="NO"/>
    <s v="UFF01M"/>
    <s v="Azienda Ospedaliera Sant'Anna e San Sebastiano di Caserta - Uff_eFatturaPA"/>
  </r>
  <r>
    <s v="02201130610"/>
    <s v="UFF01M"/>
    <s v="00488410010"/>
    <s v="IT01738810975"/>
    <s v="F253757000002800"/>
    <s v=""/>
    <s v="8T00953112"/>
    <d v="2014-12-05T00:00:00"/>
    <x v="10"/>
    <n v="35.5"/>
    <s v="FATTURE E ALTRI DOCUMENTI"/>
    <n v="35.5"/>
    <n v="0"/>
    <n v="0"/>
    <n v="0"/>
    <n v="0"/>
    <n v="35.5"/>
    <s v="NO"/>
    <s v="UFF01M"/>
    <s v="Azienda Ospedaliera Sant'Anna e San Sebastiano di Caserta - Uff_eFatturaPA"/>
  </r>
  <r>
    <s v="02201130610"/>
    <s v="UFF01M"/>
    <s v="00488410010"/>
    <s v="IT01738810975"/>
    <s v="F253757000002806"/>
    <s v=""/>
    <s v="4220815800023275"/>
    <d v="2014-12-05T00:00:00"/>
    <x v="10"/>
    <n v="16545.5"/>
    <s v="FATTURE E ALTRI DOCUMENTI"/>
    <n v="16545.5"/>
    <n v="0"/>
    <n v="0"/>
    <n v="0"/>
    <n v="0"/>
    <n v="16545.5"/>
    <s v="NO"/>
    <s v="UFF01M"/>
    <s v="Azienda Ospedaliera Sant'Anna e San Sebastiano di Caserta - Uff_eFatturaPA"/>
  </r>
  <r>
    <s v="02201130610"/>
    <s v="UFF01M"/>
    <s v="01738810975"/>
    <s v="IT12906300152"/>
    <s v="F253757000002650"/>
    <s v=""/>
    <s v="1920017023"/>
    <d v="2014-12-19T00:00:00"/>
    <x v="10"/>
    <n v="12200"/>
    <s v="FATTURE E ALTRI DOCUMENTI"/>
    <n v="12200"/>
    <n v="0"/>
    <n v="12126.8"/>
    <n v="0"/>
    <n v="0"/>
    <n v="73.2"/>
    <s v="NO"/>
    <s v="UFF01M"/>
    <s v="Azienda Ospedaliera Sant'Anna e San Sebastiano di Caserta - Uff_eFatturaPA"/>
  </r>
  <r>
    <s v="02201130610"/>
    <s v="UFF01M"/>
    <s v="07123400157"/>
    <s v="IT00847380961"/>
    <s v="F253757000000455"/>
    <s v=""/>
    <s v="14019408"/>
    <d v="2014-07-17T00:00:00"/>
    <x v="10"/>
    <n v="4026"/>
    <s v="FATTURE E ALTRI DOCUMENTI"/>
    <n v="4026"/>
    <n v="0"/>
    <n v="0"/>
    <n v="0"/>
    <n v="3660"/>
    <n v="366"/>
    <s v="NO"/>
    <s v="UFF01M"/>
    <s v="Azienda Ospedaliera Sant'Anna e San Sebastiano di Caserta - Uff_eFatturaPA"/>
  </r>
  <r>
    <s v=""/>
    <s v="UFF01M"/>
    <s v="01427710304"/>
    <s v="IT01427710304"/>
    <s v="F253757000000741"/>
    <s v="5761658"/>
    <s v="15000236R8"/>
    <d v="2015-04-17T00:00:00"/>
    <x v="6"/>
    <n v="1725.36"/>
    <s v="FATTURE E ALTRI DOCUMENTI"/>
    <n v="1725.36"/>
    <n v="0"/>
    <n v="0"/>
    <n v="0"/>
    <n v="0"/>
    <n v="1725.36"/>
    <s v="NO"/>
    <s v="UFF01M"/>
    <s v="Azienda Ospedaliera Sant'Anna e San Sebastiano di Caserta - Uff_eFatturaPA"/>
  </r>
  <r>
    <s v="02201130610"/>
    <s v="UFF01M"/>
    <s v="11264670156"/>
    <s v="IT11264670156"/>
    <s v="F253757000001251"/>
    <s v=""/>
    <s v="7500016341"/>
    <d v="2014-06-17T00:00:00"/>
    <x v="10"/>
    <n v="2152.08"/>
    <s v="FATTURE E ALTRI DOCUMENTI"/>
    <n v="2152.08"/>
    <n v="0"/>
    <n v="0"/>
    <n v="0"/>
    <n v="0"/>
    <n v="2152.08"/>
    <s v="NO"/>
    <s v="UFF01M"/>
    <s v="Azienda Ospedaliera Sant'Anna e San Sebastiano di Caserta - Uff_eFatturaPA"/>
  </r>
  <r>
    <s v="02201130610"/>
    <s v="UFF01M"/>
    <s v="09275090158"/>
    <s v="IT09275090158"/>
    <s v="F253757000002206"/>
    <s v=""/>
    <s v="7714031899"/>
    <d v="2014-10-28T00:00:00"/>
    <x v="10"/>
    <n v="1819.24"/>
    <s v="FATTURE E ALTRI DOCUMENTI"/>
    <n v="1819.24"/>
    <n v="0"/>
    <n v="0"/>
    <n v="0"/>
    <n v="0"/>
    <n v="1819.24"/>
    <s v="NO"/>
    <s v="UFF01M"/>
    <s v="Azienda Ospedaliera Sant'Anna e San Sebastiano di Caserta - Uff_eFatturaPA"/>
  </r>
  <r>
    <s v="02201130610"/>
    <s v="UFF01M"/>
    <s v="CSTNRC40H22B963Y"/>
    <s v="IT00138350616"/>
    <s v="F253757000000702"/>
    <s v=""/>
    <s v="31"/>
    <d v="2014-07-29T00:00:00"/>
    <x v="10"/>
    <n v="48.8"/>
    <s v="FATTURE E ALTRI DOCUMENTI"/>
    <n v="48.8"/>
    <n v="0"/>
    <n v="0"/>
    <n v="0"/>
    <n v="0"/>
    <n v="48.8"/>
    <s v="NO"/>
    <s v="UFF01M"/>
    <s v="Azienda Ospedaliera Sant'Anna e San Sebastiano di Caserta - Uff_eFatturaPA"/>
  </r>
  <r>
    <s v="02201130610"/>
    <s v="UFF01M"/>
    <s v="CSTNRC40H22B963Y"/>
    <s v="IT00138350616"/>
    <s v="F253757000000703"/>
    <s v=""/>
    <s v="28"/>
    <d v="2014-07-29T00:00:00"/>
    <x v="10"/>
    <n v="231.8"/>
    <s v="FATTURE E ALTRI DOCUMENTI"/>
    <n v="231.8"/>
    <n v="0"/>
    <n v="0"/>
    <n v="0"/>
    <n v="0"/>
    <n v="231.8"/>
    <s v="NO"/>
    <s v="UFF01M"/>
    <s v="Azienda Ospedaliera Sant'Anna e San Sebastiano di Caserta - Uff_eFatturaPA"/>
  </r>
  <r>
    <s v="02201130610"/>
    <s v="UFF01M"/>
    <s v="CSTNRC40H22B963Y"/>
    <s v="IT00138350616"/>
    <s v="F253757000000700"/>
    <s v=""/>
    <s v="33"/>
    <d v="2014-07-31T00:00:00"/>
    <x v="10"/>
    <n v="36.6"/>
    <s v="FATTURE E ALTRI DOCUMENTI"/>
    <n v="36.6"/>
    <n v="0"/>
    <n v="0"/>
    <n v="0"/>
    <n v="0"/>
    <n v="36.6"/>
    <s v="NO"/>
    <s v="UFF01M"/>
    <s v="Azienda Ospedaliera Sant'Anna e San Sebastiano di Caserta - Uff_eFatturaPA"/>
  </r>
  <r>
    <s v="02201130610"/>
    <s v="UFF01M"/>
    <s v="CSTNRC40H22B963Y"/>
    <s v="IT00138350616"/>
    <s v="F253757000000701"/>
    <s v=""/>
    <s v="30"/>
    <d v="2014-07-29T00:00:00"/>
    <x v="10"/>
    <n v="36.6"/>
    <s v="FATTURE E ALTRI DOCUMENTI"/>
    <n v="36.6"/>
    <n v="0"/>
    <n v="0"/>
    <n v="0"/>
    <n v="0"/>
    <n v="36.6"/>
    <s v="NO"/>
    <s v="UFF01M"/>
    <s v="Azienda Ospedaliera Sant'Anna e San Sebastiano di Caserta - Uff_eFatturaPA"/>
  </r>
  <r>
    <s v="02201130610"/>
    <s v="UFF01M"/>
    <s v="00577500101"/>
    <s v="IT00577500101"/>
    <s v="F253757000000658"/>
    <s v=""/>
    <s v="140000407"/>
    <d v="2014-09-01T00:00:00"/>
    <x v="10"/>
    <n v="171.11"/>
    <s v="FATTURE E ALTRI DOCUMENTI"/>
    <n v="171.11"/>
    <n v="0"/>
    <n v="0"/>
    <n v="0"/>
    <n v="0"/>
    <n v="171.11"/>
    <s v="NO"/>
    <s v="UFF01M"/>
    <s v="Azienda Ospedaliera Sant'Anna e San Sebastiano di Caserta - Uff_eFatturaPA"/>
  </r>
  <r>
    <s v="02201130610"/>
    <s v="UFF01M"/>
    <s v="04954821213"/>
    <s v="IT04954821213"/>
    <s v="F253757000002358"/>
    <s v=""/>
    <s v="660"/>
    <d v="2014-10-27T00:00:00"/>
    <x v="10"/>
    <n v="5416.8"/>
    <s v="FATTURE E ALTRI DOCUMENTI"/>
    <n v="5416.8"/>
    <n v="0"/>
    <n v="0"/>
    <n v="0"/>
    <n v="5132.8500000000004"/>
    <n v="283.95"/>
    <s v="NO"/>
    <s v="UFF01M"/>
    <s v="Azienda Ospedaliera Sant'Anna e San Sebastiano di Caserta - Uff_eFatturaPA"/>
  </r>
  <r>
    <s v="02201130610"/>
    <s v="UFF01M"/>
    <s v="09331210154"/>
    <s v="IT00953780962"/>
    <s v="F253757000002166"/>
    <s v=""/>
    <s v="IS34127652"/>
    <d v="2014-11-06T00:00:00"/>
    <x v="10"/>
    <n v="6176.67"/>
    <s v="FATTURE E ALTRI DOCUMENTI"/>
    <n v="6176.67"/>
    <n v="0"/>
    <n v="0"/>
    <n v="0"/>
    <n v="5593.86"/>
    <n v="582.80999999999995"/>
    <s v="NO"/>
    <s v="UFF01M"/>
    <s v="Azienda Ospedaliera Sant'Anna e San Sebastiano di Caserta - Uff_eFatturaPA"/>
  </r>
  <r>
    <s v="02201130610"/>
    <s v="UFF01M"/>
    <s v="MZZLNZ46R04G496L"/>
    <s v="IT00162430763"/>
    <s v="F253757000000673"/>
    <s v=""/>
    <s v="891"/>
    <d v="2014-09-01T00:00:00"/>
    <x v="10"/>
    <n v="2404.9499999999998"/>
    <s v="FATTURE E ALTRI DOCUMENTI"/>
    <n v="2404.9499999999998"/>
    <n v="0"/>
    <n v="0"/>
    <n v="0"/>
    <n v="0"/>
    <n v="2404.9499999999998"/>
    <s v="NO"/>
    <s v="UFF01M"/>
    <s v="Azienda Ospedaliera Sant'Anna e San Sebastiano di Caserta - Uff_eFatturaPA"/>
  </r>
  <r>
    <s v="02201130610"/>
    <s v="UFF01M"/>
    <s v="06909360635"/>
    <s v="IT06909360635"/>
    <s v="F253757000000661"/>
    <s v=""/>
    <s v="282/2014"/>
    <d v="2014-09-08T00:00:00"/>
    <x v="10"/>
    <n v="838"/>
    <s v="FATTURE E ALTRI DOCUMENTI"/>
    <n v="838"/>
    <n v="0"/>
    <n v="0"/>
    <n v="0"/>
    <n v="0"/>
    <n v="838"/>
    <s v="NO"/>
    <s v="UFF01M"/>
    <s v="Azienda Ospedaliera Sant'Anna e San Sebastiano di Caserta - Uff_eFatturaPA"/>
  </r>
  <r>
    <s v="02201130610"/>
    <s v="UFF01M"/>
    <s v="06909360635"/>
    <s v="IT06909360635"/>
    <s v="F253757000000662"/>
    <s v=""/>
    <s v="294/2014"/>
    <d v="2014-09-08T00:00:00"/>
    <x v="10"/>
    <n v="56.95"/>
    <s v="FATTURE E ALTRI DOCUMENTI"/>
    <n v="56.95"/>
    <n v="0"/>
    <n v="0"/>
    <n v="0"/>
    <n v="0"/>
    <n v="56.95"/>
    <s v="NO"/>
    <s v="UFF01M"/>
    <s v="Azienda Ospedaliera Sant'Anna e San Sebastiano di Caserta - Uff_eFatturaPA"/>
  </r>
  <r>
    <s v="02201130610"/>
    <s v="UFF01M"/>
    <s v="02203730615"/>
    <s v="IT02203730615"/>
    <s v="F253757000001963"/>
    <s v=""/>
    <s v="5728"/>
    <d v="2014-10-31T00:00:00"/>
    <x v="10"/>
    <n v="110.8"/>
    <s v="FATTURE E ALTRI DOCUMENTI"/>
    <n v="110.8"/>
    <n v="0"/>
    <n v="0"/>
    <n v="0"/>
    <n v="0"/>
    <n v="110.8"/>
    <s v="NO"/>
    <s v="UFF01M"/>
    <s v="Azienda Ospedaliera Sant'Anna e San Sebastiano di Caserta - Uff_eFatturaPA"/>
  </r>
  <r>
    <s v="02201130610"/>
    <s v="UFF01M"/>
    <s v="CSTNRC40H22B963Y"/>
    <s v="IT00138350616"/>
    <s v="F253757000000704"/>
    <s v=""/>
    <s v="29"/>
    <d v="2014-07-29T00:00:00"/>
    <x v="10"/>
    <n v="42.7"/>
    <s v="FATTURE E ALTRI DOCUMENTI"/>
    <n v="42.7"/>
    <n v="0"/>
    <n v="0"/>
    <n v="0"/>
    <n v="0"/>
    <n v="42.7"/>
    <s v="NO"/>
    <s v="UFF01M"/>
    <s v="Azienda Ospedaliera Sant'Anna e San Sebastiano di Caserta - Uff_eFatturaPA"/>
  </r>
  <r>
    <s v="02201130610"/>
    <s v="UFF01M"/>
    <s v="CSTNRC40H22B963Y"/>
    <s v="IT00138350616"/>
    <s v="F253757000000699"/>
    <s v=""/>
    <s v="34"/>
    <d v="2014-07-31T00:00:00"/>
    <x v="10"/>
    <n v="170.8"/>
    <s v="FATTURE E ALTRI DOCUMENTI"/>
    <n v="170.8"/>
    <n v="0"/>
    <n v="0"/>
    <n v="0"/>
    <n v="0"/>
    <n v="170.8"/>
    <s v="NO"/>
    <s v="UFF01M"/>
    <s v="Azienda Ospedaliera Sant'Anna e San Sebastiano di Caserta - Uff_eFatturaPA"/>
  </r>
  <r>
    <s v="02201130610"/>
    <s v="UFF01M"/>
    <s v="09331210154"/>
    <s v="IT00953780962"/>
    <s v="F253757000000453"/>
    <s v=""/>
    <s v="IS34119742"/>
    <d v="2014-07-31T00:00:00"/>
    <x v="10"/>
    <n v="97.34"/>
    <s v="FATTURE E ALTRI DOCUMENTI"/>
    <n v="97.34"/>
    <n v="0"/>
    <n v="0"/>
    <n v="0"/>
    <n v="69.89"/>
    <n v="27.45"/>
    <s v="NO"/>
    <s v="UFF01M"/>
    <s v="Azienda Ospedaliera Sant'Anna e San Sebastiano di Caserta - Uff_eFatturaPA"/>
  </r>
  <r>
    <s v="02201130610"/>
    <s v="UFF01M"/>
    <s v="03004600965"/>
    <s v="IT03004600965"/>
    <s v="F253757000002192"/>
    <s v=""/>
    <s v="1010000214"/>
    <d v="2014-11-07T00:00:00"/>
    <x v="10"/>
    <n v="21.72"/>
    <s v="FATTURE E ALTRI DOCUMENTI"/>
    <n v="21.72"/>
    <n v="0"/>
    <n v="0"/>
    <n v="0"/>
    <n v="0"/>
    <n v="21.72"/>
    <s v="NO"/>
    <s v="UFF01M"/>
    <s v="Azienda Ospedaliera Sant'Anna e San Sebastiano di Caserta - Uff_eFatturaPA"/>
  </r>
  <r>
    <s v="02201130610"/>
    <s v="UFF01M"/>
    <s v="09275090158"/>
    <s v="IT09275090158"/>
    <s v="F253757000000249"/>
    <s v=""/>
    <s v="7714024395"/>
    <d v="2014-07-25T00:00:00"/>
    <x v="10"/>
    <n v="1819.24"/>
    <s v="FATTURE E ALTRI DOCUMENTI"/>
    <n v="1819.24"/>
    <n v="0"/>
    <n v="0"/>
    <n v="0"/>
    <n v="0"/>
    <n v="1819.24"/>
    <s v="NO"/>
    <s v="UFF01M"/>
    <s v="Azienda Ospedaliera Sant'Anna e San Sebastiano di Caserta - Uff_eFatturaPA"/>
  </r>
  <r>
    <s v="02201130610"/>
    <s v="UFF01M"/>
    <s v="00488410010"/>
    <s v="IT01738810975"/>
    <s v="F253757000000222"/>
    <s v=""/>
    <s v="8T00609535"/>
    <d v="2014-08-06T00:00:00"/>
    <x v="10"/>
    <n v="31.5"/>
    <s v="FATTURE E ALTRI DOCUMENTI"/>
    <n v="31.5"/>
    <n v="0"/>
    <n v="0"/>
    <n v="0"/>
    <n v="0"/>
    <n v="31.5"/>
    <s v="NO"/>
    <s v="UFF01M"/>
    <s v="Azienda Ospedaliera Sant'Anna e San Sebastiano di Caserta - Uff_eFatturaPA"/>
  </r>
  <r>
    <s v="02201130610"/>
    <s v="UFF01M"/>
    <s v="02468610288"/>
    <s v="IT02532300122"/>
    <s v="F253757000002847"/>
    <s v=""/>
    <s v="30191"/>
    <d v="2014-11-20T00:00:00"/>
    <x v="10"/>
    <n v="38.5"/>
    <s v="FATTURE E ALTRI DOCUMENTI"/>
    <n v="38.5"/>
    <n v="0"/>
    <n v="0"/>
    <n v="0"/>
    <n v="33"/>
    <n v="5.5"/>
    <s v="NO"/>
    <s v="UFF01M"/>
    <s v="Azienda Ospedaliera Sant'Anna e San Sebastiano di Caserta - Uff_eFatturaPA"/>
  </r>
  <r>
    <s v="02201130610"/>
    <s v="UFF01M"/>
    <s v="04338170964"/>
    <s v="IT04338170964"/>
    <s v="F253757000002197"/>
    <s v=""/>
    <s v="2314010406"/>
    <d v="2014-11-11T00:00:00"/>
    <x v="10"/>
    <n v="39.74"/>
    <s v="NOTA DI CREDITO"/>
    <n v="39.74"/>
    <n v="0"/>
    <n v="0"/>
    <n v="0"/>
    <n v="0"/>
    <n v="-39.74"/>
    <s v="NO"/>
    <s v="UFF01M"/>
    <s v="Azienda Ospedaliera Sant'Anna e San Sebastiano di Caserta - Uff_eFatturaPA"/>
  </r>
  <r>
    <s v="02201130610"/>
    <s v="UFF01M"/>
    <s v="CSTNRC40H22B963Y"/>
    <s v="IT00138350616"/>
    <s v="F253757000002343"/>
    <s v=""/>
    <s v="42"/>
    <d v="2014-10-07T00:00:00"/>
    <x v="10"/>
    <n v="48.8"/>
    <s v="FATTURE E ALTRI DOCUMENTI"/>
    <n v="48.8"/>
    <n v="0"/>
    <n v="0"/>
    <n v="0"/>
    <n v="0"/>
    <n v="48.8"/>
    <s v="NO"/>
    <s v="UFF01M"/>
    <s v="Azienda Ospedaliera Sant'Anna e San Sebastiano di Caserta - Uff_eFatturaPA"/>
  </r>
  <r>
    <s v="02201130610"/>
    <s v="UFF01M"/>
    <s v="01316780426"/>
    <s v="IT01316780426"/>
    <s v="F253757000002203"/>
    <s v=""/>
    <s v="17838"/>
    <d v="2014-10-17T00:00:00"/>
    <x v="10"/>
    <n v="1188.6500000000001"/>
    <s v="FATTURE E ALTRI DOCUMENTI"/>
    <n v="1188.6500000000001"/>
    <n v="0"/>
    <n v="0"/>
    <n v="0"/>
    <n v="1135.55"/>
    <n v="53.1"/>
    <s v="NO"/>
    <s v="UFF01M"/>
    <s v="Azienda Ospedaliera Sant'Anna e San Sebastiano di Caserta - Uff_eFatturaPA"/>
  </r>
  <r>
    <s v="02201130610"/>
    <s v="UFF01M"/>
    <s v="04506850652"/>
    <s v="IT04506850652"/>
    <s v="F253757000000077"/>
    <s v=""/>
    <s v="2014/DVE/223"/>
    <d v="2014-07-09T00:00:00"/>
    <x v="10"/>
    <n v="22105.99"/>
    <s v="FATTURE E ALTRI DOCUMENTI"/>
    <n v="22105.99"/>
    <n v="0"/>
    <n v="0"/>
    <n v="0"/>
    <n v="0"/>
    <n v="22105.99"/>
    <s v="NO"/>
    <s v="UFF01M"/>
    <s v="Azienda Ospedaliera Sant'Anna e San Sebastiano di Caserta - Uff_eFatturaPA"/>
  </r>
  <r>
    <s v="02201130610"/>
    <s v="UFF01M"/>
    <s v="00725050157"/>
    <s v="IT00725050157"/>
    <s v="F253757000002142"/>
    <s v=""/>
    <s v="V1405710"/>
    <d v="2014-09-18T00:00:00"/>
    <x v="10"/>
    <n v="2496"/>
    <s v="FATTURE E ALTRI DOCUMENTI"/>
    <n v="2496"/>
    <n v="0"/>
    <n v="0"/>
    <n v="0"/>
    <n v="0"/>
    <n v="2496"/>
    <s v="NO"/>
    <s v="UFF01M"/>
    <s v="Azienda Ospedaliera Sant'Anna e San Sebastiano di Caserta - Uff_eFatturaPA"/>
  </r>
  <r>
    <s v="02201130610"/>
    <s v="UFF01M"/>
    <s v="PLMMRA63A29I234P"/>
    <s v="IT01883790618"/>
    <s v="F253757000002289"/>
    <s v=""/>
    <s v="14A"/>
    <d v="2014-10-31T00:00:00"/>
    <x v="10"/>
    <n v="470.75"/>
    <s v="FATTURE E ALTRI DOCUMENTI"/>
    <n v="470.75"/>
    <n v="0"/>
    <n v="0"/>
    <n v="0"/>
    <n v="0"/>
    <n v="470.75"/>
    <s v="NO"/>
    <s v="UFF01M"/>
    <s v="Azienda Ospedaliera Sant'Anna e San Sebastiano di Caserta - Uff_eFatturaPA"/>
  </r>
  <r>
    <s v=""/>
    <s v="UFF01M"/>
    <s v="01427710304"/>
    <s v="IT01427710304"/>
    <s v="F253757000000743"/>
    <s v="6283624"/>
    <s v="15000477R8"/>
    <d v="2015-04-23T00:00:00"/>
    <x v="6"/>
    <n v="2960.88"/>
    <s v="FATTURE E ALTRI DOCUMENTI"/>
    <n v="2960.88"/>
    <n v="0"/>
    <n v="0"/>
    <n v="0"/>
    <n v="0"/>
    <n v="2960.88"/>
    <s v="NO"/>
    <s v="UFF01M"/>
    <s v="Azienda Ospedaliera Sant'Anna e San Sebastiano di Caserta - Uff_eFatturaPA"/>
  </r>
  <r>
    <s v=""/>
    <s v="UFF01M"/>
    <s v="01427710304"/>
    <s v="IT01427710304"/>
    <s v="F253757000000742"/>
    <s v="6283630"/>
    <s v="15000479R8"/>
    <d v="2015-04-23T00:00:00"/>
    <x v="6"/>
    <n v="260"/>
    <s v="FATTURE E ALTRI DOCUMENTI"/>
    <n v="260"/>
    <n v="0"/>
    <n v="0"/>
    <n v="0"/>
    <n v="0"/>
    <n v="260"/>
    <s v="NO"/>
    <s v="UFF01M"/>
    <s v="Azienda Ospedaliera Sant'Anna e San Sebastiano di Caserta - Uff_eFatturaPA"/>
  </r>
  <r>
    <s v="02201130610"/>
    <s v="551B2G"/>
    <s v="03032430963"/>
    <s v="IT03032430963"/>
    <s v="F547762000070899"/>
    <s v="9144576505"/>
    <s v="6/W"/>
    <d v="2023-02-28T00:00:00"/>
    <x v="4"/>
    <n v="1690.92"/>
    <s v="FATTURE E ALTRI DOCUMENTI"/>
    <n v="1386"/>
    <n v="0"/>
    <n v="0"/>
    <n v="0"/>
    <n v="0"/>
    <n v="1386"/>
    <s v="NO"/>
    <s v="551B2G"/>
    <s v="Azienda Ospedaliera Sant'Anna e San Sebastiano di Caserta - FATTURAZIONE"/>
  </r>
  <r>
    <s v="02201130610"/>
    <s v="551B2G"/>
    <s v="13866771002"/>
    <s v="IT13866771002"/>
    <s v="F547762000076348"/>
    <s v="9978331580"/>
    <s v="2023/I000000084"/>
    <d v="2023-07-03T00:00:00"/>
    <x v="4"/>
    <n v="3019.5"/>
    <s v="FATTURE E ALTRI DOCUMENTI"/>
    <n v="2475"/>
    <n v="0"/>
    <n v="0"/>
    <n v="0"/>
    <n v="0"/>
    <n v="2475"/>
    <s v="NO"/>
    <s v="551B2G"/>
    <s v="Azienda Ospedaliera Sant'Anna e San Sebastiano di Caserta - FATTURAZIONE"/>
  </r>
  <r>
    <s v="02201130610"/>
    <s v="551B2G"/>
    <s v="06798201213"/>
    <s v="IT06798201213"/>
    <s v="F547762000048653"/>
    <s v="5250821079"/>
    <s v="1000000573"/>
    <d v="2021-06-14T00:00:00"/>
    <x v="8"/>
    <n v="65"/>
    <s v="FATTURE E ALTRI DOCUMENTI"/>
    <n v="65"/>
    <n v="0"/>
    <n v="0"/>
    <n v="0"/>
    <n v="0"/>
    <n v="65"/>
    <s v="NO"/>
    <s v="551B2G"/>
    <s v="Azienda Ospedaliera Sant'Anna e San Sebastiano di Caserta - FATTURAZIONE"/>
  </r>
  <r>
    <s v="02201130610"/>
    <s v="UFF01M"/>
    <s v="05783300964"/>
    <s v="IT05783300964"/>
    <s v="F253757000000142"/>
    <s v=""/>
    <s v="87"/>
    <d v="2014-07-25T00:00:00"/>
    <x v="10"/>
    <n v="30.97"/>
    <s v="FATTURE E ALTRI DOCUMENTI"/>
    <n v="30.97"/>
    <n v="0"/>
    <n v="0"/>
    <n v="0"/>
    <n v="0"/>
    <n v="30.97"/>
    <s v="NO"/>
    <s v="UFF01M"/>
    <s v="Azienda Ospedaliera Sant'Anna e San Sebastiano di Caserta - Uff_eFatturaPA"/>
  </r>
  <r>
    <s v="02201130610"/>
    <s v="UFF01M"/>
    <s v="00488410010"/>
    <s v="IT01738810975"/>
    <s v="F253757000000157"/>
    <s v=""/>
    <s v="6920140714001110"/>
    <d v="2014-07-31T00:00:00"/>
    <x v="10"/>
    <n v="14931"/>
    <s v="NOTA DI CREDITO"/>
    <n v="14931"/>
    <n v="0"/>
    <n v="0"/>
    <n v="0"/>
    <n v="0"/>
    <n v="-14931"/>
    <s v="NO"/>
    <s v="UFF01M"/>
    <s v="Azienda Ospedaliera Sant'Anna e San Sebastiano di Caserta - Uff_eFatturaPA"/>
  </r>
  <r>
    <s v="02201130610"/>
    <s v="UFF01M"/>
    <s v="LNGNTN86A24F839B"/>
    <s v="IT05202851217"/>
    <s v="F253757000000160"/>
    <s v=""/>
    <s v="51"/>
    <d v="2014-07-24T00:00:00"/>
    <x v="10"/>
    <n v="695.4"/>
    <s v="FATTURE E ALTRI DOCUMENTI"/>
    <n v="695.4"/>
    <n v="0"/>
    <n v="0"/>
    <n v="0"/>
    <n v="0"/>
    <n v="695.4"/>
    <s v="NO"/>
    <s v="UFF01M"/>
    <s v="Azienda Ospedaliera Sant'Anna e San Sebastiano di Caserta - Uff_eFatturaPA"/>
  </r>
  <r>
    <s v="02201130610"/>
    <s v="UFF01M"/>
    <s v="PLMMRA63A29I234P"/>
    <s v="IT01883790618"/>
    <s v="F253757000003035"/>
    <s v=""/>
    <s v="17/A"/>
    <d v="2014-12-31T00:00:00"/>
    <x v="10"/>
    <n v="317.79000000000002"/>
    <s v="FATTURE E ALTRI DOCUMENTI"/>
    <n v="317.79000000000002"/>
    <n v="0"/>
    <n v="0"/>
    <n v="0"/>
    <n v="0"/>
    <n v="317.79000000000002"/>
    <s v="NO"/>
    <s v="UFF01M"/>
    <s v="Azienda Ospedaliera Sant'Anna e San Sebastiano di Caserta - Uff_eFatturaPA"/>
  </r>
  <r>
    <s v="02201130610"/>
    <s v="UFF01M"/>
    <s v="12572900152"/>
    <s v="IT06032681006"/>
    <s v="F253757000003040"/>
    <s v=""/>
    <s v="25215696"/>
    <d v="2014-12-03T00:00:00"/>
    <x v="10"/>
    <n v="7586.16"/>
    <s v="FATTURE E ALTRI DOCUMENTI"/>
    <n v="7000.56"/>
    <n v="0"/>
    <n v="0"/>
    <n v="0"/>
    <n v="6934.68"/>
    <n v="65.88"/>
    <s v="NO"/>
    <s v="UFF01M"/>
    <s v="Azienda Ospedaliera Sant'Anna e San Sebastiano di Caserta - Uff_eFatturaPA"/>
  </r>
  <r>
    <s v=""/>
    <s v="UFF01M"/>
    <s v="06324460150"/>
    <s v="IT02804530968"/>
    <s v="F253757000000744"/>
    <s v="8576322"/>
    <s v="2153013662"/>
    <d v="2015-05-20T00:00:00"/>
    <x v="6"/>
    <n v="11855.35"/>
    <s v="FATTURE E ALTRI DOCUMENTI"/>
    <n v="9717.5"/>
    <n v="0"/>
    <n v="0"/>
    <n v="0"/>
    <n v="0"/>
    <n v="9717.5"/>
    <s v="NO"/>
    <s v="UFF01M"/>
    <s v="Azienda Ospedaliera Sant'Anna e San Sebastiano di Caserta - Uff_eFatturaPA"/>
  </r>
  <r>
    <s v="02201130610"/>
    <s v="UFF01M"/>
    <s v="01805190616"/>
    <s v="IT01805190616"/>
    <s v="F253757000001594"/>
    <s v=""/>
    <s v="17/2014"/>
    <d v="2014-10-13T00:00:00"/>
    <x v="10"/>
    <n v="8269.02"/>
    <s v="FATTURE E ALTRI DOCUMENTI"/>
    <n v="8269.02"/>
    <n v="0"/>
    <n v="2628.32"/>
    <n v="0"/>
    <n v="0"/>
    <n v="5640.7"/>
    <s v="NO"/>
    <s v="UFF01M"/>
    <s v="Azienda Ospedaliera Sant'Anna e San Sebastiano di Caserta - Uff_eFatturaPA"/>
  </r>
  <r>
    <s v="02201130610"/>
    <s v="UFF01M"/>
    <s v="03335950618"/>
    <s v="IT03335950618"/>
    <s v="F253757000009641"/>
    <s v=""/>
    <s v="5"/>
    <d v="2015-01-19T00:00:00"/>
    <x v="6"/>
    <n v="2679.93"/>
    <s v="FATTURE E ALTRI DOCUMENTI"/>
    <n v="2196.66"/>
    <n v="0"/>
    <n v="0"/>
    <n v="0"/>
    <n v="1881.14"/>
    <n v="315.52"/>
    <s v="NO"/>
    <s v="UFF01M"/>
    <s v="Azienda Ospedaliera Sant'Anna e San Sebastiano di Caserta - Uff_eFatturaPA"/>
  </r>
  <r>
    <s v="02201130610"/>
    <s v="UFF01M"/>
    <s v="PLMMRA63A29I234P"/>
    <s v="IT01883790618"/>
    <s v="F253757000009637"/>
    <s v=""/>
    <s v="16A"/>
    <d v="2014-11-30T00:00:00"/>
    <x v="10"/>
    <n v="412.83"/>
    <s v="FATTURE E ALTRI DOCUMENTI"/>
    <n v="412.83"/>
    <n v="0"/>
    <n v="0"/>
    <n v="0"/>
    <n v="0"/>
    <n v="412.83"/>
    <s v="NO"/>
    <s v="UFF01M"/>
    <s v="Azienda Ospedaliera Sant'Anna e San Sebastiano di Caserta - Uff_eFatturaPA"/>
  </r>
  <r>
    <s v=""/>
    <s v="UFF01M"/>
    <s v="01427710304"/>
    <s v="IT01427710304"/>
    <s v="F253757000000740"/>
    <s v="5761716"/>
    <s v="15000249R8"/>
    <d v="2015-04-17T00:00:00"/>
    <x v="6"/>
    <n v="260"/>
    <s v="FATTURE E ALTRI DOCUMENTI"/>
    <n v="260"/>
    <n v="0"/>
    <n v="0"/>
    <n v="0"/>
    <n v="0"/>
    <n v="260"/>
    <s v="NO"/>
    <s v="UFF01M"/>
    <s v="Azienda Ospedaliera Sant'Anna e San Sebastiano di Caserta - Uff_eFatturaPA"/>
  </r>
  <r>
    <s v="02201130610"/>
    <s v="UFF01M"/>
    <s v="09270550016"/>
    <s v="IT09270550016"/>
    <s v="F253757000001159"/>
    <s v=""/>
    <s v="1972"/>
    <d v="2013-08-13T00:00:00"/>
    <x v="15"/>
    <n v="63261.43"/>
    <s v="FATTURE E ALTRI DOCUMENTI"/>
    <n v="63261.43"/>
    <n v="0"/>
    <n v="0"/>
    <n v="0"/>
    <n v="59971.28"/>
    <n v="3290.15"/>
    <s v="NO"/>
    <s v="UFF01M"/>
    <s v="Azienda Ospedaliera Sant'Anna e San Sebastiano di Caserta - Uff_eFatturaPA"/>
  </r>
  <r>
    <s v="02201130610"/>
    <s v="UFF01M"/>
    <s v="05577471005"/>
    <s v="IT05577471005"/>
    <s v="F253757000001324"/>
    <s v=""/>
    <s v="884/S"/>
    <d v="2014-09-30T00:00:00"/>
    <x v="10"/>
    <n v="1057.6099999999999"/>
    <s v="FATTURE E ALTRI DOCUMENTI"/>
    <n v="1057.6099999999999"/>
    <n v="0"/>
    <n v="0"/>
    <n v="0"/>
    <n v="0"/>
    <n v="1057.6099999999999"/>
    <s v="NO"/>
    <s v="UFF01M"/>
    <s v="Azienda Ospedaliera Sant'Anna e San Sebastiano di Caserta - Uff_eFatturaPA"/>
  </r>
  <r>
    <s v=""/>
    <s v="UFF01M"/>
    <s v="01427710304"/>
    <s v="IT01427710304"/>
    <s v="F253757000000739"/>
    <s v="5761976"/>
    <s v="15000248R8"/>
    <d v="2015-04-17T00:00:00"/>
    <x v="6"/>
    <n v="2960.88"/>
    <s v="FATTURE E ALTRI DOCUMENTI"/>
    <n v="2960.88"/>
    <n v="0"/>
    <n v="0"/>
    <n v="0"/>
    <n v="0"/>
    <n v="2960.88"/>
    <s v="NO"/>
    <s v="UFF01M"/>
    <s v="Azienda Ospedaliera Sant'Anna e San Sebastiano di Caserta - Uff_eFatturaPA"/>
  </r>
  <r>
    <s v=""/>
    <s v="UFF01M"/>
    <s v="06324460150"/>
    <s v="IT02804530968"/>
    <s v="F253757000000745"/>
    <s v="9017237"/>
    <s v="2153014200"/>
    <d v="2015-05-26T00:00:00"/>
    <x v="6"/>
    <n v="515.45000000000005"/>
    <s v="FATTURE E ALTRI DOCUMENTI"/>
    <n v="515.45000000000005"/>
    <n v="0"/>
    <n v="0"/>
    <n v="0"/>
    <n v="0"/>
    <n v="515.45000000000005"/>
    <s v="NO"/>
    <s v="UFF01M"/>
    <s v="Azienda Ospedaliera Sant'Anna e San Sebastiano di Caserta - Uff_eFatturaPA"/>
  </r>
  <r>
    <m/>
    <m/>
    <m/>
    <m/>
    <m/>
    <m/>
    <m/>
    <m/>
    <x v="16"/>
    <m/>
    <m/>
    <m/>
    <m/>
    <m/>
    <m/>
    <m/>
    <m/>
    <m/>
    <m/>
    <m/>
  </r>
  <r>
    <m/>
    <m/>
    <m/>
    <m/>
    <m/>
    <m/>
    <m/>
    <m/>
    <x v="16"/>
    <m/>
    <m/>
    <m/>
    <m/>
    <m/>
    <m/>
    <m/>
    <m/>
    <m/>
    <m/>
    <m/>
  </r>
  <r>
    <m/>
    <m/>
    <m/>
    <m/>
    <m/>
    <m/>
    <m/>
    <m/>
    <x v="16"/>
    <m/>
    <m/>
    <m/>
    <m/>
    <m/>
    <m/>
    <m/>
    <m/>
    <m/>
    <m/>
    <m/>
  </r>
  <r>
    <m/>
    <m/>
    <m/>
    <m/>
    <m/>
    <m/>
    <m/>
    <m/>
    <x v="16"/>
    <m/>
    <m/>
    <m/>
    <m/>
    <m/>
    <m/>
    <m/>
    <m/>
    <m/>
    <m/>
    <m/>
  </r>
  <r>
    <m/>
    <m/>
    <m/>
    <m/>
    <m/>
    <m/>
    <m/>
    <m/>
    <x v="16"/>
    <m/>
    <m/>
    <m/>
    <m/>
    <m/>
    <m/>
    <m/>
    <m/>
    <m/>
    <m/>
    <m/>
  </r>
  <r>
    <m/>
    <m/>
    <m/>
    <m/>
    <m/>
    <m/>
    <m/>
    <m/>
    <x v="16"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 pivot1" cacheId="427" applyNumberFormats="0" applyBorderFormats="0" applyFontFormats="0" applyPatternFormats="0" applyAlignmentFormats="0" applyWidthHeightFormats="1" dataCaption="Valori" updatedVersion="6" minRefreshableVersion="3" useAutoFormatting="1" itemPrintTitles="1" createdVersion="6" indent="0" outline="1" outlineData="1" multipleFieldFilters="0">
  <location ref="A3:B21" firstHeaderRow="1" firstDataRow="1" firstDataCol="1"/>
  <pivotFields count="20"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8">
        <item x="12"/>
        <item x="13"/>
        <item x="11"/>
        <item x="14"/>
        <item x="15"/>
        <item x="10"/>
        <item x="6"/>
        <item x="0"/>
        <item x="1"/>
        <item x="7"/>
        <item x="2"/>
        <item x="3"/>
        <item x="8"/>
        <item x="9"/>
        <item x="4"/>
        <item x="5"/>
        <item x="1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Fields count="1">
    <field x="8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Items count="1">
    <i/>
  </colItems>
  <dataFields count="1">
    <dataField name="Somma di Stock del debito" fld="16" baseField="8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ella1" displayName="Tabella1" ref="A1:T518" totalsRowShown="0">
  <autoFilter ref="A1:T518"/>
  <tableColumns count="20">
    <tableColumn id="1" name="Codice Fiscale "/>
    <tableColumn id="2" name="Codice Ufficio "/>
    <tableColumn id="3" name=" Codice Fiscale"/>
    <tableColumn id="4" name="Id Fiscale IVA_x000a_"/>
    <tableColumn id="5" name="Numero Progressivo di Registrazione"/>
    <tableColumn id="6" name="Id SDI"/>
    <tableColumn id="7" name="Numero fattura _x000a_"/>
    <tableColumn id="8" name="Data Documento" dataDxfId="1"/>
    <tableColumn id="9" name="DATA ANNO"/>
    <tableColumn id="10" name="Importo totale documento"/>
    <tableColumn id="11" name="Tipo documento"/>
    <tableColumn id="12" name="IMPORTO TOTALE CALCOLATO_x000a_(A)"/>
    <tableColumn id="13" name="IMPORTO NON COMMERCIALE_x000a_(B)"/>
    <tableColumn id="14" name="IMPORTO NON LIQUIDABILE _x000a_(C)"/>
    <tableColumn id="15" name="IMPORTO SOSPESO AL 31/12 * (tiene conto delle correzioni dovute ai pagamenti con giorni di sospensione)_x000a_(D)"/>
    <tableColumn id="16" name="Saldo Pagato AL 31/12 (senza giorni di sospensione)_x000a_(E)"/>
    <tableColumn id="17" name="Stock del debito"/>
    <tableColumn id="18" name=" Si/No"/>
    <tableColumn id="19" name="Codice Ufficio _x000a_(Ufficio che ha in carico la fattura su PCC)"/>
    <tableColumn id="20" name="Denominazione Ufficio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8"/>
  <sheetViews>
    <sheetView workbookViewId="0">
      <selection activeCell="E29" sqref="E29"/>
    </sheetView>
  </sheetViews>
  <sheetFormatPr defaultRowHeight="15" x14ac:dyDescent="0.25"/>
  <cols>
    <col min="1" max="3" width="16" customWidth="1"/>
    <col min="4" max="4" width="16.5703125" customWidth="1"/>
    <col min="5" max="5" width="35.7109375" customWidth="1"/>
    <col min="6" max="6" width="22.5703125" customWidth="1"/>
    <col min="8" max="8" width="17.85546875" customWidth="1"/>
    <col min="9" max="9" width="14" customWidth="1"/>
    <col min="10" max="10" width="26.5703125" customWidth="1"/>
    <col min="11" max="11" width="17.5703125" customWidth="1"/>
    <col min="17" max="17" width="17.42578125" customWidth="1"/>
    <col min="20" max="20" width="23.5703125" customWidth="1"/>
  </cols>
  <sheetData>
    <row r="1" spans="1:20" x14ac:dyDescent="0.25">
      <c r="A1" t="s">
        <v>3</v>
      </c>
      <c r="B1" t="s">
        <v>7721</v>
      </c>
      <c r="C1" t="s">
        <v>5</v>
      </c>
      <c r="D1" t="s">
        <v>15</v>
      </c>
      <c r="E1" t="s">
        <v>0</v>
      </c>
      <c r="F1" t="s">
        <v>1</v>
      </c>
      <c r="G1" t="s">
        <v>6</v>
      </c>
      <c r="H1" t="s">
        <v>14</v>
      </c>
      <c r="I1" t="s">
        <v>7716</v>
      </c>
      <c r="J1" t="s">
        <v>7</v>
      </c>
      <c r="K1" t="s">
        <v>8</v>
      </c>
      <c r="L1" t="s">
        <v>29</v>
      </c>
      <c r="M1" t="s">
        <v>7722</v>
      </c>
      <c r="N1" t="s">
        <v>7723</v>
      </c>
      <c r="O1" t="s">
        <v>7724</v>
      </c>
      <c r="P1" t="s">
        <v>7725</v>
      </c>
      <c r="Q1" t="s">
        <v>13</v>
      </c>
      <c r="R1" t="s">
        <v>21</v>
      </c>
      <c r="S1" t="s">
        <v>7726</v>
      </c>
      <c r="T1" t="s">
        <v>19</v>
      </c>
    </row>
    <row r="2" spans="1:20" x14ac:dyDescent="0.25">
      <c r="A2" t="s">
        <v>43</v>
      </c>
      <c r="B2" t="s">
        <v>44</v>
      </c>
      <c r="C2" t="s">
        <v>255</v>
      </c>
      <c r="D2" t="s">
        <v>256</v>
      </c>
      <c r="E2" t="s">
        <v>7445</v>
      </c>
      <c r="F2" t="s">
        <v>7446</v>
      </c>
      <c r="G2" t="s">
        <v>7447</v>
      </c>
      <c r="H2" s="34">
        <v>45595</v>
      </c>
      <c r="I2">
        <v>2024</v>
      </c>
      <c r="J2">
        <v>330.83</v>
      </c>
      <c r="K2" t="s">
        <v>50</v>
      </c>
      <c r="L2">
        <v>271.17</v>
      </c>
      <c r="M2">
        <v>0</v>
      </c>
      <c r="N2">
        <v>0</v>
      </c>
      <c r="O2">
        <v>0</v>
      </c>
      <c r="P2">
        <v>0</v>
      </c>
      <c r="Q2">
        <v>271.17</v>
      </c>
      <c r="R2" t="s">
        <v>51</v>
      </c>
      <c r="S2" t="s">
        <v>44</v>
      </c>
      <c r="T2" t="s">
        <v>52</v>
      </c>
    </row>
    <row r="3" spans="1:20" x14ac:dyDescent="0.25">
      <c r="A3" t="s">
        <v>43</v>
      </c>
      <c r="B3" t="s">
        <v>44</v>
      </c>
      <c r="C3" t="s">
        <v>144</v>
      </c>
      <c r="D3" t="s">
        <v>145</v>
      </c>
      <c r="E3" t="s">
        <v>7442</v>
      </c>
      <c r="F3" t="s">
        <v>7443</v>
      </c>
      <c r="G3" t="s">
        <v>7444</v>
      </c>
      <c r="H3" s="34">
        <v>45575</v>
      </c>
      <c r="I3">
        <v>2024</v>
      </c>
      <c r="J3">
        <v>17325</v>
      </c>
      <c r="K3" t="s">
        <v>50</v>
      </c>
      <c r="L3">
        <v>15750</v>
      </c>
      <c r="M3">
        <v>0</v>
      </c>
      <c r="N3">
        <v>0</v>
      </c>
      <c r="O3">
        <v>0</v>
      </c>
      <c r="P3">
        <v>0</v>
      </c>
      <c r="Q3">
        <v>15750</v>
      </c>
      <c r="R3" t="s">
        <v>51</v>
      </c>
      <c r="S3" t="s">
        <v>44</v>
      </c>
      <c r="T3" t="s">
        <v>52</v>
      </c>
    </row>
    <row r="4" spans="1:20" x14ac:dyDescent="0.25">
      <c r="A4" t="s">
        <v>43</v>
      </c>
      <c r="B4" t="s">
        <v>44</v>
      </c>
      <c r="C4" t="s">
        <v>144</v>
      </c>
      <c r="D4" t="s">
        <v>145</v>
      </c>
      <c r="E4" t="s">
        <v>7439</v>
      </c>
      <c r="F4" t="s">
        <v>7440</v>
      </c>
      <c r="G4" t="s">
        <v>7441</v>
      </c>
      <c r="H4" s="34">
        <v>45467</v>
      </c>
      <c r="I4">
        <v>2024</v>
      </c>
      <c r="J4">
        <v>0.01</v>
      </c>
      <c r="K4" t="s">
        <v>50</v>
      </c>
      <c r="L4">
        <v>0.01</v>
      </c>
      <c r="M4">
        <v>0</v>
      </c>
      <c r="N4">
        <v>0</v>
      </c>
      <c r="O4">
        <v>0</v>
      </c>
      <c r="P4">
        <v>0</v>
      </c>
      <c r="Q4">
        <v>0.01</v>
      </c>
      <c r="R4" t="s">
        <v>51</v>
      </c>
      <c r="S4" t="s">
        <v>44</v>
      </c>
      <c r="T4" t="s">
        <v>52</v>
      </c>
    </row>
    <row r="5" spans="1:20" x14ac:dyDescent="0.25">
      <c r="A5" t="s">
        <v>43</v>
      </c>
      <c r="B5" t="s">
        <v>44</v>
      </c>
      <c r="C5" t="s">
        <v>364</v>
      </c>
      <c r="D5" t="s">
        <v>365</v>
      </c>
      <c r="E5" t="s">
        <v>7433</v>
      </c>
      <c r="F5" t="s">
        <v>7434</v>
      </c>
      <c r="G5" t="s">
        <v>7435</v>
      </c>
      <c r="H5" s="34">
        <v>45404</v>
      </c>
      <c r="I5">
        <v>2024</v>
      </c>
      <c r="J5">
        <v>1182.3800000000001</v>
      </c>
      <c r="K5" t="s">
        <v>50</v>
      </c>
      <c r="L5">
        <v>1182.3800000000001</v>
      </c>
      <c r="M5">
        <v>0</v>
      </c>
      <c r="N5">
        <v>0</v>
      </c>
      <c r="O5">
        <v>0</v>
      </c>
      <c r="P5">
        <v>0</v>
      </c>
      <c r="Q5">
        <v>1182.3800000000001</v>
      </c>
      <c r="R5" t="s">
        <v>51</v>
      </c>
      <c r="S5" t="s">
        <v>44</v>
      </c>
      <c r="T5" t="s">
        <v>52</v>
      </c>
    </row>
    <row r="6" spans="1:20" x14ac:dyDescent="0.25">
      <c r="A6" t="s">
        <v>43</v>
      </c>
      <c r="B6" t="s">
        <v>44</v>
      </c>
      <c r="C6" t="s">
        <v>215</v>
      </c>
      <c r="D6" t="s">
        <v>216</v>
      </c>
      <c r="E6" t="s">
        <v>7400</v>
      </c>
      <c r="F6" t="s">
        <v>7401</v>
      </c>
      <c r="G6" t="s">
        <v>7402</v>
      </c>
      <c r="H6" s="34">
        <v>45495</v>
      </c>
      <c r="I6">
        <v>2024</v>
      </c>
      <c r="J6">
        <v>2161.12</v>
      </c>
      <c r="K6" t="s">
        <v>50</v>
      </c>
      <c r="L6">
        <v>2078</v>
      </c>
      <c r="M6">
        <v>0</v>
      </c>
      <c r="N6">
        <v>0</v>
      </c>
      <c r="O6">
        <v>0</v>
      </c>
      <c r="P6">
        <v>0</v>
      </c>
      <c r="Q6">
        <v>2078</v>
      </c>
      <c r="R6" t="s">
        <v>51</v>
      </c>
      <c r="S6" t="s">
        <v>44</v>
      </c>
      <c r="T6" t="s">
        <v>52</v>
      </c>
    </row>
    <row r="7" spans="1:20" x14ac:dyDescent="0.25">
      <c r="A7" t="s">
        <v>43</v>
      </c>
      <c r="B7" t="s">
        <v>44</v>
      </c>
      <c r="C7" t="s">
        <v>74</v>
      </c>
      <c r="D7" t="s">
        <v>75</v>
      </c>
      <c r="E7" t="s">
        <v>76</v>
      </c>
      <c r="F7" t="s">
        <v>77</v>
      </c>
      <c r="G7" t="s">
        <v>78</v>
      </c>
      <c r="H7" s="34">
        <v>45491</v>
      </c>
      <c r="I7">
        <v>2024</v>
      </c>
      <c r="J7">
        <v>11374.02</v>
      </c>
      <c r="K7" t="s">
        <v>50</v>
      </c>
      <c r="L7">
        <v>10832.4</v>
      </c>
      <c r="M7">
        <v>0</v>
      </c>
      <c r="N7">
        <v>0</v>
      </c>
      <c r="O7">
        <v>0</v>
      </c>
      <c r="P7">
        <v>0</v>
      </c>
      <c r="Q7">
        <v>10832.4</v>
      </c>
      <c r="R7" t="s">
        <v>51</v>
      </c>
      <c r="S7" t="s">
        <v>44</v>
      </c>
      <c r="T7" t="s">
        <v>52</v>
      </c>
    </row>
    <row r="8" spans="1:20" x14ac:dyDescent="0.25">
      <c r="A8" t="s">
        <v>43</v>
      </c>
      <c r="B8" t="s">
        <v>44</v>
      </c>
      <c r="C8" t="s">
        <v>99</v>
      </c>
      <c r="D8" t="s">
        <v>100</v>
      </c>
      <c r="E8" t="s">
        <v>7366</v>
      </c>
      <c r="F8" t="s">
        <v>7367</v>
      </c>
      <c r="G8" t="s">
        <v>5587</v>
      </c>
      <c r="H8" s="34">
        <v>45513</v>
      </c>
      <c r="I8">
        <v>2024</v>
      </c>
      <c r="J8">
        <v>4373.43</v>
      </c>
      <c r="K8" t="s">
        <v>50</v>
      </c>
      <c r="L8">
        <v>4373.43</v>
      </c>
      <c r="M8">
        <v>0</v>
      </c>
      <c r="N8">
        <v>0</v>
      </c>
      <c r="O8">
        <v>0</v>
      </c>
      <c r="P8">
        <v>3684.05</v>
      </c>
      <c r="Q8">
        <v>689.38</v>
      </c>
      <c r="R8" t="s">
        <v>51</v>
      </c>
      <c r="S8" t="s">
        <v>44</v>
      </c>
      <c r="T8" t="s">
        <v>52</v>
      </c>
    </row>
    <row r="9" spans="1:20" x14ac:dyDescent="0.25">
      <c r="A9" t="s">
        <v>43</v>
      </c>
      <c r="B9" t="s">
        <v>44</v>
      </c>
      <c r="C9" t="s">
        <v>7344</v>
      </c>
      <c r="D9" t="s">
        <v>7345</v>
      </c>
      <c r="E9" t="s">
        <v>7346</v>
      </c>
      <c r="F9" t="s">
        <v>7347</v>
      </c>
      <c r="G9" t="s">
        <v>7348</v>
      </c>
      <c r="H9" s="34">
        <v>45322</v>
      </c>
      <c r="I9">
        <v>2024</v>
      </c>
      <c r="J9">
        <v>2177.6999999999998</v>
      </c>
      <c r="K9" t="s">
        <v>50</v>
      </c>
      <c r="L9">
        <v>2177.6999999999998</v>
      </c>
      <c r="M9">
        <v>0</v>
      </c>
      <c r="N9">
        <v>0</v>
      </c>
      <c r="O9">
        <v>0</v>
      </c>
      <c r="P9">
        <v>1785</v>
      </c>
      <c r="Q9">
        <v>392.7</v>
      </c>
      <c r="R9" t="s">
        <v>51</v>
      </c>
      <c r="S9" t="s">
        <v>44</v>
      </c>
      <c r="T9" t="s">
        <v>52</v>
      </c>
    </row>
    <row r="10" spans="1:20" x14ac:dyDescent="0.25">
      <c r="A10" t="s">
        <v>43</v>
      </c>
      <c r="B10" t="s">
        <v>44</v>
      </c>
      <c r="C10" t="s">
        <v>7339</v>
      </c>
      <c r="D10" t="s">
        <v>7340</v>
      </c>
      <c r="E10" t="s">
        <v>7341</v>
      </c>
      <c r="F10" t="s">
        <v>7342</v>
      </c>
      <c r="G10" t="s">
        <v>7343</v>
      </c>
      <c r="H10" s="34">
        <v>45560</v>
      </c>
      <c r="I10">
        <v>2024</v>
      </c>
      <c r="J10">
        <v>695.4</v>
      </c>
      <c r="K10" t="s">
        <v>50</v>
      </c>
      <c r="L10">
        <v>570</v>
      </c>
      <c r="M10">
        <v>0</v>
      </c>
      <c r="N10">
        <v>0</v>
      </c>
      <c r="O10">
        <v>0</v>
      </c>
      <c r="P10">
        <v>0</v>
      </c>
      <c r="Q10">
        <v>570</v>
      </c>
      <c r="R10" t="s">
        <v>51</v>
      </c>
      <c r="S10" t="s">
        <v>44</v>
      </c>
      <c r="T10" t="s">
        <v>52</v>
      </c>
    </row>
    <row r="11" spans="1:20" x14ac:dyDescent="0.25">
      <c r="A11" t="s">
        <v>43</v>
      </c>
      <c r="B11" t="s">
        <v>44</v>
      </c>
      <c r="C11" t="s">
        <v>7284</v>
      </c>
      <c r="D11" t="s">
        <v>7285</v>
      </c>
      <c r="E11" t="s">
        <v>7286</v>
      </c>
      <c r="F11" t="s">
        <v>7287</v>
      </c>
      <c r="G11" t="s">
        <v>7288</v>
      </c>
      <c r="H11" s="34">
        <v>45441</v>
      </c>
      <c r="I11">
        <v>2024</v>
      </c>
      <c r="J11">
        <v>15603.1</v>
      </c>
      <c r="K11" t="s">
        <v>50</v>
      </c>
      <c r="L11">
        <v>15603.1</v>
      </c>
      <c r="M11">
        <v>0</v>
      </c>
      <c r="N11">
        <v>0</v>
      </c>
      <c r="O11">
        <v>0</v>
      </c>
      <c r="P11">
        <v>13143.59</v>
      </c>
      <c r="Q11">
        <v>2459.5100000000002</v>
      </c>
      <c r="R11" t="s">
        <v>51</v>
      </c>
      <c r="S11" t="s">
        <v>44</v>
      </c>
      <c r="T11" t="s">
        <v>52</v>
      </c>
    </row>
    <row r="12" spans="1:20" x14ac:dyDescent="0.25">
      <c r="A12" t="s">
        <v>43</v>
      </c>
      <c r="B12" t="s">
        <v>44</v>
      </c>
      <c r="C12" t="s">
        <v>99</v>
      </c>
      <c r="D12" t="s">
        <v>100</v>
      </c>
      <c r="E12" t="s">
        <v>101</v>
      </c>
      <c r="F12" t="s">
        <v>102</v>
      </c>
      <c r="G12" t="s">
        <v>103</v>
      </c>
      <c r="H12" s="34">
        <v>45532</v>
      </c>
      <c r="I12">
        <v>2024</v>
      </c>
      <c r="J12">
        <v>4373.43</v>
      </c>
      <c r="K12" t="s">
        <v>68</v>
      </c>
      <c r="L12">
        <v>4373.43</v>
      </c>
      <c r="M12">
        <v>0</v>
      </c>
      <c r="N12">
        <v>0</v>
      </c>
      <c r="O12">
        <v>0</v>
      </c>
      <c r="P12">
        <v>3684.05</v>
      </c>
      <c r="Q12">
        <v>-689.38</v>
      </c>
      <c r="R12" t="s">
        <v>51</v>
      </c>
      <c r="S12" t="s">
        <v>44</v>
      </c>
      <c r="T12" t="s">
        <v>52</v>
      </c>
    </row>
    <row r="13" spans="1:20" x14ac:dyDescent="0.25">
      <c r="A13" t="s">
        <v>43</v>
      </c>
      <c r="B13" t="s">
        <v>44</v>
      </c>
      <c r="C13" t="s">
        <v>231</v>
      </c>
      <c r="D13" t="s">
        <v>232</v>
      </c>
      <c r="E13" t="s">
        <v>7275</v>
      </c>
      <c r="F13" t="s">
        <v>7276</v>
      </c>
      <c r="G13" t="s">
        <v>7277</v>
      </c>
      <c r="H13" s="34">
        <v>45575</v>
      </c>
      <c r="I13">
        <v>2024</v>
      </c>
      <c r="J13">
        <v>17.899999999999999</v>
      </c>
      <c r="K13" t="s">
        <v>50</v>
      </c>
      <c r="L13">
        <v>17.899999999999999</v>
      </c>
      <c r="M13">
        <v>0</v>
      </c>
      <c r="N13">
        <v>0</v>
      </c>
      <c r="O13">
        <v>0</v>
      </c>
      <c r="P13">
        <v>0</v>
      </c>
      <c r="Q13">
        <v>17.899999999999999</v>
      </c>
      <c r="R13" t="s">
        <v>51</v>
      </c>
      <c r="S13" t="s">
        <v>44</v>
      </c>
      <c r="T13" t="s">
        <v>52</v>
      </c>
    </row>
    <row r="14" spans="1:20" x14ac:dyDescent="0.25">
      <c r="A14" t="s">
        <v>43</v>
      </c>
      <c r="B14" t="s">
        <v>44</v>
      </c>
      <c r="C14" t="s">
        <v>1369</v>
      </c>
      <c r="D14" t="s">
        <v>1370</v>
      </c>
      <c r="E14" t="s">
        <v>7270</v>
      </c>
      <c r="F14" t="s">
        <v>7271</v>
      </c>
      <c r="G14" t="s">
        <v>5120</v>
      </c>
      <c r="H14" s="34">
        <v>45539</v>
      </c>
      <c r="I14">
        <v>2024</v>
      </c>
      <c r="J14">
        <v>3662.91</v>
      </c>
      <c r="K14" t="s">
        <v>50</v>
      </c>
      <c r="L14">
        <v>3662.91</v>
      </c>
      <c r="M14">
        <v>0</v>
      </c>
      <c r="N14">
        <v>0</v>
      </c>
      <c r="O14">
        <v>0</v>
      </c>
      <c r="P14">
        <v>0</v>
      </c>
      <c r="Q14">
        <v>3662.91</v>
      </c>
      <c r="R14" t="s">
        <v>51</v>
      </c>
      <c r="S14" t="s">
        <v>44</v>
      </c>
      <c r="T14" t="s">
        <v>52</v>
      </c>
    </row>
    <row r="15" spans="1:20" x14ac:dyDescent="0.25">
      <c r="A15" t="s">
        <v>43</v>
      </c>
      <c r="B15" t="s">
        <v>44</v>
      </c>
      <c r="C15" t="s">
        <v>215</v>
      </c>
      <c r="D15" t="s">
        <v>216</v>
      </c>
      <c r="E15" t="s">
        <v>7258</v>
      </c>
      <c r="F15" t="s">
        <v>7259</v>
      </c>
      <c r="G15" t="s">
        <v>7260</v>
      </c>
      <c r="H15" s="34">
        <v>45561</v>
      </c>
      <c r="I15">
        <v>2024</v>
      </c>
      <c r="J15">
        <v>1903.2</v>
      </c>
      <c r="K15" t="s">
        <v>50</v>
      </c>
      <c r="L15">
        <v>1560</v>
      </c>
      <c r="M15">
        <v>0</v>
      </c>
      <c r="N15">
        <v>0</v>
      </c>
      <c r="O15">
        <v>0</v>
      </c>
      <c r="P15">
        <v>0</v>
      </c>
      <c r="Q15">
        <v>1560</v>
      </c>
      <c r="R15" t="s">
        <v>51</v>
      </c>
      <c r="S15" t="s">
        <v>44</v>
      </c>
      <c r="T15" t="s">
        <v>52</v>
      </c>
    </row>
    <row r="16" spans="1:20" x14ac:dyDescent="0.25">
      <c r="A16" t="s">
        <v>43</v>
      </c>
      <c r="B16" t="s">
        <v>44</v>
      </c>
      <c r="C16" t="s">
        <v>144</v>
      </c>
      <c r="D16" t="s">
        <v>145</v>
      </c>
      <c r="E16" t="s">
        <v>7249</v>
      </c>
      <c r="F16" t="s">
        <v>7250</v>
      </c>
      <c r="G16" t="s">
        <v>7251</v>
      </c>
      <c r="H16" s="34">
        <v>45489</v>
      </c>
      <c r="I16">
        <v>2024</v>
      </c>
      <c r="J16">
        <v>7778.1</v>
      </c>
      <c r="K16" t="s">
        <v>50</v>
      </c>
      <c r="L16">
        <v>7071</v>
      </c>
      <c r="M16">
        <v>0</v>
      </c>
      <c r="N16">
        <v>0</v>
      </c>
      <c r="O16">
        <v>0</v>
      </c>
      <c r="P16">
        <v>0</v>
      </c>
      <c r="Q16">
        <v>7071</v>
      </c>
      <c r="R16" t="s">
        <v>51</v>
      </c>
      <c r="S16" t="s">
        <v>44</v>
      </c>
      <c r="T16" t="s">
        <v>52</v>
      </c>
    </row>
    <row r="17" spans="1:20" x14ac:dyDescent="0.25">
      <c r="A17" t="s">
        <v>43</v>
      </c>
      <c r="B17" t="s">
        <v>44</v>
      </c>
      <c r="C17" t="s">
        <v>124</v>
      </c>
      <c r="D17" t="s">
        <v>125</v>
      </c>
      <c r="E17" t="s">
        <v>126</v>
      </c>
      <c r="F17" t="s">
        <v>127</v>
      </c>
      <c r="G17" t="s">
        <v>128</v>
      </c>
      <c r="H17" s="34">
        <v>45295</v>
      </c>
      <c r="I17">
        <v>2024</v>
      </c>
      <c r="J17">
        <v>3539.52</v>
      </c>
      <c r="K17" t="s">
        <v>50</v>
      </c>
      <c r="L17">
        <v>3539.52</v>
      </c>
      <c r="M17">
        <v>0</v>
      </c>
      <c r="N17">
        <v>0</v>
      </c>
      <c r="O17">
        <v>0</v>
      </c>
      <c r="P17">
        <v>2983.49</v>
      </c>
      <c r="Q17">
        <v>556.03</v>
      </c>
      <c r="R17" t="s">
        <v>51</v>
      </c>
      <c r="S17" t="s">
        <v>44</v>
      </c>
      <c r="T17" t="s">
        <v>52</v>
      </c>
    </row>
    <row r="18" spans="1:20" x14ac:dyDescent="0.25">
      <c r="A18" t="s">
        <v>43</v>
      </c>
      <c r="B18" t="s">
        <v>44</v>
      </c>
      <c r="C18" t="s">
        <v>499</v>
      </c>
      <c r="D18" t="s">
        <v>500</v>
      </c>
      <c r="E18" t="s">
        <v>7246</v>
      </c>
      <c r="F18" t="s">
        <v>7247</v>
      </c>
      <c r="G18" t="s">
        <v>7248</v>
      </c>
      <c r="H18" s="34">
        <v>45399</v>
      </c>
      <c r="I18">
        <v>2024</v>
      </c>
      <c r="J18">
        <v>488</v>
      </c>
      <c r="K18" t="s">
        <v>50</v>
      </c>
      <c r="L18">
        <v>400</v>
      </c>
      <c r="M18">
        <v>0</v>
      </c>
      <c r="N18">
        <v>0</v>
      </c>
      <c r="O18">
        <v>0</v>
      </c>
      <c r="P18">
        <v>0</v>
      </c>
      <c r="Q18">
        <v>400</v>
      </c>
      <c r="R18" t="s">
        <v>51</v>
      </c>
      <c r="S18" t="s">
        <v>44</v>
      </c>
      <c r="T18" t="s">
        <v>52</v>
      </c>
    </row>
    <row r="19" spans="1:20" x14ac:dyDescent="0.25">
      <c r="A19" t="s">
        <v>43</v>
      </c>
      <c r="B19" t="s">
        <v>44</v>
      </c>
      <c r="C19" t="s">
        <v>470</v>
      </c>
      <c r="D19" t="s">
        <v>471</v>
      </c>
      <c r="E19" t="s">
        <v>7243</v>
      </c>
      <c r="F19" t="s">
        <v>7244</v>
      </c>
      <c r="G19" t="s">
        <v>7245</v>
      </c>
      <c r="H19" s="34">
        <v>45328</v>
      </c>
      <c r="I19">
        <v>2024</v>
      </c>
      <c r="J19">
        <v>13720.14</v>
      </c>
      <c r="K19" t="s">
        <v>50</v>
      </c>
      <c r="L19">
        <v>13720.14</v>
      </c>
      <c r="M19">
        <v>0</v>
      </c>
      <c r="N19">
        <v>0</v>
      </c>
      <c r="O19">
        <v>0</v>
      </c>
      <c r="P19">
        <v>0</v>
      </c>
      <c r="Q19">
        <v>13720.14</v>
      </c>
      <c r="R19" t="s">
        <v>51</v>
      </c>
      <c r="S19" t="s">
        <v>44</v>
      </c>
      <c r="T19" t="s">
        <v>52</v>
      </c>
    </row>
    <row r="20" spans="1:20" x14ac:dyDescent="0.25">
      <c r="A20" t="s">
        <v>43</v>
      </c>
      <c r="B20" t="s">
        <v>44</v>
      </c>
      <c r="C20" t="s">
        <v>139</v>
      </c>
      <c r="D20" t="s">
        <v>140</v>
      </c>
      <c r="E20" t="s">
        <v>7237</v>
      </c>
      <c r="F20" t="s">
        <v>7238</v>
      </c>
      <c r="G20" t="s">
        <v>7239</v>
      </c>
      <c r="H20" s="34">
        <v>45551</v>
      </c>
      <c r="I20">
        <v>2024</v>
      </c>
      <c r="J20">
        <v>124.44</v>
      </c>
      <c r="K20" t="s">
        <v>50</v>
      </c>
      <c r="L20">
        <v>102</v>
      </c>
      <c r="M20">
        <v>0</v>
      </c>
      <c r="N20">
        <v>0</v>
      </c>
      <c r="O20">
        <v>0</v>
      </c>
      <c r="P20">
        <v>0</v>
      </c>
      <c r="Q20">
        <v>102</v>
      </c>
      <c r="R20" t="s">
        <v>51</v>
      </c>
      <c r="S20" t="s">
        <v>44</v>
      </c>
      <c r="T20" t="s">
        <v>52</v>
      </c>
    </row>
    <row r="21" spans="1:20" x14ac:dyDescent="0.25">
      <c r="A21" t="s">
        <v>43</v>
      </c>
      <c r="B21" t="s">
        <v>44</v>
      </c>
      <c r="C21" t="s">
        <v>144</v>
      </c>
      <c r="D21" t="s">
        <v>145</v>
      </c>
      <c r="E21" t="s">
        <v>146</v>
      </c>
      <c r="F21" t="s">
        <v>147</v>
      </c>
      <c r="G21" t="s">
        <v>148</v>
      </c>
      <c r="H21" s="34">
        <v>45586</v>
      </c>
      <c r="I21">
        <v>2024</v>
      </c>
      <c r="J21">
        <v>1143.6500000000001</v>
      </c>
      <c r="K21" t="s">
        <v>50</v>
      </c>
      <c r="L21">
        <v>1039.68</v>
      </c>
      <c r="M21">
        <v>0</v>
      </c>
      <c r="N21">
        <v>0</v>
      </c>
      <c r="O21">
        <v>0</v>
      </c>
      <c r="P21">
        <v>0</v>
      </c>
      <c r="Q21">
        <v>1039.68</v>
      </c>
      <c r="R21" t="s">
        <v>51</v>
      </c>
      <c r="S21" t="s">
        <v>44</v>
      </c>
      <c r="T21" t="s">
        <v>52</v>
      </c>
    </row>
    <row r="22" spans="1:20" x14ac:dyDescent="0.25">
      <c r="A22" t="s">
        <v>43</v>
      </c>
      <c r="B22" t="s">
        <v>44</v>
      </c>
      <c r="C22" t="s">
        <v>144</v>
      </c>
      <c r="D22" t="s">
        <v>145</v>
      </c>
      <c r="E22" t="s">
        <v>7232</v>
      </c>
      <c r="F22" t="s">
        <v>7233</v>
      </c>
      <c r="G22" t="s">
        <v>7234</v>
      </c>
      <c r="H22" s="34">
        <v>45473</v>
      </c>
      <c r="I22">
        <v>2024</v>
      </c>
      <c r="J22">
        <v>20116.47</v>
      </c>
      <c r="K22" t="s">
        <v>50</v>
      </c>
      <c r="L22">
        <v>18287.7</v>
      </c>
      <c r="M22">
        <v>0</v>
      </c>
      <c r="N22">
        <v>0</v>
      </c>
      <c r="O22">
        <v>0</v>
      </c>
      <c r="P22">
        <v>0</v>
      </c>
      <c r="Q22">
        <v>18287.7</v>
      </c>
      <c r="R22" t="s">
        <v>51</v>
      </c>
      <c r="S22" t="s">
        <v>44</v>
      </c>
      <c r="T22" t="s">
        <v>52</v>
      </c>
    </row>
    <row r="23" spans="1:20" x14ac:dyDescent="0.25">
      <c r="A23" t="s">
        <v>43</v>
      </c>
      <c r="B23" t="s">
        <v>44</v>
      </c>
      <c r="C23" t="s">
        <v>7195</v>
      </c>
      <c r="D23" t="s">
        <v>7196</v>
      </c>
      <c r="E23" t="s">
        <v>7197</v>
      </c>
      <c r="F23" t="s">
        <v>7198</v>
      </c>
      <c r="G23" t="s">
        <v>7199</v>
      </c>
      <c r="H23" s="34">
        <v>45419</v>
      </c>
      <c r="I23">
        <v>2024</v>
      </c>
      <c r="J23">
        <v>691.47</v>
      </c>
      <c r="K23" t="s">
        <v>50</v>
      </c>
      <c r="L23">
        <v>691.47</v>
      </c>
      <c r="M23">
        <v>0</v>
      </c>
      <c r="N23">
        <v>0</v>
      </c>
      <c r="O23">
        <v>0</v>
      </c>
      <c r="P23">
        <v>638.21</v>
      </c>
      <c r="Q23">
        <v>53.26</v>
      </c>
      <c r="R23" t="s">
        <v>51</v>
      </c>
      <c r="S23" t="s">
        <v>44</v>
      </c>
      <c r="T23" t="s">
        <v>52</v>
      </c>
    </row>
    <row r="24" spans="1:20" x14ac:dyDescent="0.25">
      <c r="A24" t="s">
        <v>43</v>
      </c>
      <c r="B24" t="s">
        <v>44</v>
      </c>
      <c r="C24" t="s">
        <v>4667</v>
      </c>
      <c r="D24" t="s">
        <v>4668</v>
      </c>
      <c r="E24" t="s">
        <v>7177</v>
      </c>
      <c r="F24" t="s">
        <v>7178</v>
      </c>
      <c r="G24" t="s">
        <v>7179</v>
      </c>
      <c r="H24" s="34">
        <v>45351</v>
      </c>
      <c r="I24">
        <v>2024</v>
      </c>
      <c r="J24">
        <v>273.27999999999997</v>
      </c>
      <c r="K24" t="s">
        <v>68</v>
      </c>
      <c r="L24">
        <v>273.27999999999997</v>
      </c>
      <c r="M24">
        <v>0</v>
      </c>
      <c r="N24">
        <v>0</v>
      </c>
      <c r="O24">
        <v>0</v>
      </c>
      <c r="P24">
        <v>0</v>
      </c>
      <c r="Q24">
        <v>-273.27999999999997</v>
      </c>
      <c r="R24" t="s">
        <v>51</v>
      </c>
      <c r="S24" t="s">
        <v>44</v>
      </c>
      <c r="T24" t="s">
        <v>52</v>
      </c>
    </row>
    <row r="25" spans="1:20" x14ac:dyDescent="0.25">
      <c r="A25" t="s">
        <v>43</v>
      </c>
      <c r="B25" t="s">
        <v>44</v>
      </c>
      <c r="C25" t="s">
        <v>164</v>
      </c>
      <c r="D25" t="s">
        <v>165</v>
      </c>
      <c r="E25" t="s">
        <v>166</v>
      </c>
      <c r="F25" t="s">
        <v>167</v>
      </c>
      <c r="G25" t="s">
        <v>168</v>
      </c>
      <c r="H25" s="34">
        <v>45455</v>
      </c>
      <c r="I25">
        <v>2024</v>
      </c>
      <c r="J25">
        <v>4166.68</v>
      </c>
      <c r="K25" t="s">
        <v>50</v>
      </c>
      <c r="L25">
        <v>4166.68</v>
      </c>
      <c r="M25">
        <v>0</v>
      </c>
      <c r="N25">
        <v>0</v>
      </c>
      <c r="O25">
        <v>0</v>
      </c>
      <c r="P25">
        <v>3483.65</v>
      </c>
      <c r="Q25">
        <v>683.03</v>
      </c>
      <c r="R25" t="s">
        <v>51</v>
      </c>
      <c r="S25" t="s">
        <v>44</v>
      </c>
      <c r="T25" t="s">
        <v>52</v>
      </c>
    </row>
    <row r="26" spans="1:20" x14ac:dyDescent="0.25">
      <c r="A26" t="s">
        <v>43</v>
      </c>
      <c r="B26" t="s">
        <v>44</v>
      </c>
      <c r="C26" t="s">
        <v>169</v>
      </c>
      <c r="D26" t="s">
        <v>170</v>
      </c>
      <c r="E26" t="s">
        <v>171</v>
      </c>
      <c r="F26" t="s">
        <v>172</v>
      </c>
      <c r="G26" t="s">
        <v>173</v>
      </c>
      <c r="H26" s="34">
        <v>45565</v>
      </c>
      <c r="I26">
        <v>2024</v>
      </c>
      <c r="J26">
        <v>2137.4899999999998</v>
      </c>
      <c r="K26" t="s">
        <v>50</v>
      </c>
      <c r="L26">
        <v>1752.04</v>
      </c>
      <c r="M26">
        <v>0</v>
      </c>
      <c r="N26">
        <v>0</v>
      </c>
      <c r="O26">
        <v>0</v>
      </c>
      <c r="P26">
        <v>0</v>
      </c>
      <c r="Q26">
        <v>1752.04</v>
      </c>
      <c r="R26" t="s">
        <v>51</v>
      </c>
      <c r="S26" t="s">
        <v>44</v>
      </c>
      <c r="T26" t="s">
        <v>52</v>
      </c>
    </row>
    <row r="27" spans="1:20" x14ac:dyDescent="0.25">
      <c r="A27" t="s">
        <v>43</v>
      </c>
      <c r="B27" t="s">
        <v>44</v>
      </c>
      <c r="C27" t="s">
        <v>205</v>
      </c>
      <c r="D27" t="s">
        <v>206</v>
      </c>
      <c r="E27" t="s">
        <v>7174</v>
      </c>
      <c r="F27" t="s">
        <v>7175</v>
      </c>
      <c r="G27" t="s">
        <v>7176</v>
      </c>
      <c r="H27" s="34">
        <v>45558</v>
      </c>
      <c r="I27">
        <v>2024</v>
      </c>
      <c r="J27">
        <v>3660</v>
      </c>
      <c r="K27" t="s">
        <v>50</v>
      </c>
      <c r="L27">
        <v>3000</v>
      </c>
      <c r="M27">
        <v>0</v>
      </c>
      <c r="N27">
        <v>0</v>
      </c>
      <c r="O27">
        <v>0</v>
      </c>
      <c r="P27">
        <v>0</v>
      </c>
      <c r="Q27">
        <v>3000</v>
      </c>
      <c r="R27" t="s">
        <v>51</v>
      </c>
      <c r="S27" t="s">
        <v>44</v>
      </c>
      <c r="T27" t="s">
        <v>52</v>
      </c>
    </row>
    <row r="28" spans="1:20" x14ac:dyDescent="0.25">
      <c r="A28" t="s">
        <v>43</v>
      </c>
      <c r="B28" t="s">
        <v>44</v>
      </c>
      <c r="C28" t="s">
        <v>298</v>
      </c>
      <c r="D28" t="s">
        <v>299</v>
      </c>
      <c r="E28" t="s">
        <v>7171</v>
      </c>
      <c r="F28" t="s">
        <v>7172</v>
      </c>
      <c r="G28" t="s">
        <v>7173</v>
      </c>
      <c r="H28" s="34">
        <v>45565</v>
      </c>
      <c r="I28">
        <v>2024</v>
      </c>
      <c r="J28">
        <v>2339.9299999999998</v>
      </c>
      <c r="K28" t="s">
        <v>50</v>
      </c>
      <c r="L28">
        <v>2249.9299999999998</v>
      </c>
      <c r="M28">
        <v>0</v>
      </c>
      <c r="N28">
        <v>0</v>
      </c>
      <c r="O28">
        <v>0</v>
      </c>
      <c r="P28">
        <v>0</v>
      </c>
      <c r="Q28">
        <v>2249.9299999999998</v>
      </c>
      <c r="R28" t="s">
        <v>51</v>
      </c>
      <c r="S28" t="s">
        <v>44</v>
      </c>
      <c r="T28" t="s">
        <v>52</v>
      </c>
    </row>
    <row r="29" spans="1:20" x14ac:dyDescent="0.25">
      <c r="A29" t="s">
        <v>43</v>
      </c>
      <c r="B29" t="s">
        <v>44</v>
      </c>
      <c r="C29" t="s">
        <v>1380</v>
      </c>
      <c r="D29" t="s">
        <v>1381</v>
      </c>
      <c r="E29" t="s">
        <v>7163</v>
      </c>
      <c r="F29" t="s">
        <v>7164</v>
      </c>
      <c r="G29" t="s">
        <v>7165</v>
      </c>
      <c r="H29" s="34">
        <v>45533</v>
      </c>
      <c r="I29">
        <v>2024</v>
      </c>
      <c r="J29">
        <v>4373.43</v>
      </c>
      <c r="K29" t="s">
        <v>50</v>
      </c>
      <c r="L29">
        <v>4373.43</v>
      </c>
      <c r="M29">
        <v>0</v>
      </c>
      <c r="N29">
        <v>0</v>
      </c>
      <c r="O29">
        <v>0</v>
      </c>
      <c r="P29">
        <v>0</v>
      </c>
      <c r="Q29">
        <v>4373.43</v>
      </c>
      <c r="R29" t="s">
        <v>51</v>
      </c>
      <c r="S29" t="s">
        <v>44</v>
      </c>
      <c r="T29" t="s">
        <v>52</v>
      </c>
    </row>
    <row r="30" spans="1:20" x14ac:dyDescent="0.25">
      <c r="A30" t="s">
        <v>43</v>
      </c>
      <c r="B30" t="s">
        <v>44</v>
      </c>
      <c r="C30" t="s">
        <v>185</v>
      </c>
      <c r="D30" t="s">
        <v>186</v>
      </c>
      <c r="E30" t="s">
        <v>187</v>
      </c>
      <c r="F30" t="s">
        <v>188</v>
      </c>
      <c r="G30" t="s">
        <v>189</v>
      </c>
      <c r="H30" s="34">
        <v>45373</v>
      </c>
      <c r="I30">
        <v>2024</v>
      </c>
      <c r="J30">
        <v>120.8</v>
      </c>
      <c r="K30" t="s">
        <v>50</v>
      </c>
      <c r="L30">
        <v>109.82</v>
      </c>
      <c r="M30">
        <v>0</v>
      </c>
      <c r="N30">
        <v>0</v>
      </c>
      <c r="O30">
        <v>0</v>
      </c>
      <c r="P30">
        <v>0</v>
      </c>
      <c r="Q30">
        <v>109.82</v>
      </c>
      <c r="R30" t="s">
        <v>51</v>
      </c>
      <c r="S30" t="s">
        <v>44</v>
      </c>
      <c r="T30" t="s">
        <v>52</v>
      </c>
    </row>
    <row r="31" spans="1:20" x14ac:dyDescent="0.25">
      <c r="A31" t="s">
        <v>43</v>
      </c>
      <c r="B31" t="s">
        <v>44</v>
      </c>
      <c r="C31" t="s">
        <v>283</v>
      </c>
      <c r="D31" t="s">
        <v>284</v>
      </c>
      <c r="E31" t="s">
        <v>7155</v>
      </c>
      <c r="F31" t="s">
        <v>7156</v>
      </c>
      <c r="G31" t="s">
        <v>7157</v>
      </c>
      <c r="H31" s="34">
        <v>45327</v>
      </c>
      <c r="I31">
        <v>2024</v>
      </c>
      <c r="J31">
        <v>16068.37</v>
      </c>
      <c r="K31" t="s">
        <v>50</v>
      </c>
      <c r="L31">
        <v>14607.61</v>
      </c>
      <c r="M31">
        <v>0</v>
      </c>
      <c r="N31">
        <v>0</v>
      </c>
      <c r="O31">
        <v>0</v>
      </c>
      <c r="P31">
        <v>14607.59</v>
      </c>
      <c r="Q31">
        <v>0.02</v>
      </c>
      <c r="R31" t="s">
        <v>51</v>
      </c>
      <c r="S31" t="s">
        <v>44</v>
      </c>
      <c r="T31" t="s">
        <v>52</v>
      </c>
    </row>
    <row r="32" spans="1:20" x14ac:dyDescent="0.25">
      <c r="A32" t="s">
        <v>43</v>
      </c>
      <c r="B32" t="s">
        <v>44</v>
      </c>
      <c r="C32" t="s">
        <v>195</v>
      </c>
      <c r="D32" t="s">
        <v>196</v>
      </c>
      <c r="E32" t="s">
        <v>197</v>
      </c>
      <c r="F32" t="s">
        <v>198</v>
      </c>
      <c r="G32" t="s">
        <v>199</v>
      </c>
      <c r="H32" s="34">
        <v>45399</v>
      </c>
      <c r="I32">
        <v>2024</v>
      </c>
      <c r="J32">
        <v>2846.43</v>
      </c>
      <c r="K32" t="s">
        <v>50</v>
      </c>
      <c r="L32">
        <v>2846.43</v>
      </c>
      <c r="M32">
        <v>0</v>
      </c>
      <c r="N32">
        <v>0</v>
      </c>
      <c r="O32">
        <v>0</v>
      </c>
      <c r="P32">
        <v>2397.75</v>
      </c>
      <c r="Q32">
        <v>448.68</v>
      </c>
      <c r="R32" t="s">
        <v>51</v>
      </c>
      <c r="S32" t="s">
        <v>44</v>
      </c>
      <c r="T32" t="s">
        <v>52</v>
      </c>
    </row>
    <row r="33" spans="1:20" x14ac:dyDescent="0.25">
      <c r="A33" t="s">
        <v>43</v>
      </c>
      <c r="B33" t="s">
        <v>44</v>
      </c>
      <c r="C33" t="s">
        <v>388</v>
      </c>
      <c r="D33" t="s">
        <v>389</v>
      </c>
      <c r="E33" t="s">
        <v>7132</v>
      </c>
      <c r="F33" t="s">
        <v>7133</v>
      </c>
      <c r="G33" t="s">
        <v>7134</v>
      </c>
      <c r="H33" s="34">
        <v>45474</v>
      </c>
      <c r="I33">
        <v>2024</v>
      </c>
      <c r="J33">
        <v>2347.04</v>
      </c>
      <c r="K33" t="s">
        <v>50</v>
      </c>
      <c r="L33">
        <v>1923.8</v>
      </c>
      <c r="M33">
        <v>0</v>
      </c>
      <c r="N33">
        <v>0</v>
      </c>
      <c r="O33">
        <v>0</v>
      </c>
      <c r="P33">
        <v>0</v>
      </c>
      <c r="Q33">
        <v>1923.8</v>
      </c>
      <c r="R33" t="s">
        <v>51</v>
      </c>
      <c r="S33" t="s">
        <v>44</v>
      </c>
      <c r="T33" t="s">
        <v>52</v>
      </c>
    </row>
    <row r="34" spans="1:20" x14ac:dyDescent="0.25">
      <c r="A34" t="s">
        <v>43</v>
      </c>
      <c r="B34" t="s">
        <v>44</v>
      </c>
      <c r="C34" t="s">
        <v>205</v>
      </c>
      <c r="D34" t="s">
        <v>206</v>
      </c>
      <c r="E34" t="s">
        <v>207</v>
      </c>
      <c r="F34" t="s">
        <v>208</v>
      </c>
      <c r="G34" t="s">
        <v>209</v>
      </c>
      <c r="H34" s="34">
        <v>45558</v>
      </c>
      <c r="I34">
        <v>2024</v>
      </c>
      <c r="J34">
        <v>1525</v>
      </c>
      <c r="K34" t="s">
        <v>50</v>
      </c>
      <c r="L34">
        <v>1250</v>
      </c>
      <c r="M34">
        <v>0</v>
      </c>
      <c r="N34">
        <v>0</v>
      </c>
      <c r="O34">
        <v>0</v>
      </c>
      <c r="P34">
        <v>0</v>
      </c>
      <c r="Q34">
        <v>1250</v>
      </c>
      <c r="R34" t="s">
        <v>51</v>
      </c>
      <c r="S34" t="s">
        <v>44</v>
      </c>
      <c r="T34" t="s">
        <v>52</v>
      </c>
    </row>
    <row r="35" spans="1:20" x14ac:dyDescent="0.25">
      <c r="A35" t="s">
        <v>43</v>
      </c>
      <c r="B35" t="s">
        <v>44</v>
      </c>
      <c r="C35" t="s">
        <v>2132</v>
      </c>
      <c r="D35" t="s">
        <v>2133</v>
      </c>
      <c r="E35" t="s">
        <v>7107</v>
      </c>
      <c r="F35" t="s">
        <v>7108</v>
      </c>
      <c r="G35" t="s">
        <v>6370</v>
      </c>
      <c r="H35" s="34">
        <v>45295</v>
      </c>
      <c r="I35">
        <v>2024</v>
      </c>
      <c r="J35">
        <v>2250</v>
      </c>
      <c r="K35" t="s">
        <v>50</v>
      </c>
      <c r="L35">
        <v>2250</v>
      </c>
      <c r="M35">
        <v>0</v>
      </c>
      <c r="N35">
        <v>0</v>
      </c>
      <c r="O35">
        <v>0</v>
      </c>
      <c r="P35">
        <v>0</v>
      </c>
      <c r="Q35">
        <v>2250</v>
      </c>
      <c r="R35" t="s">
        <v>51</v>
      </c>
      <c r="S35" t="s">
        <v>44</v>
      </c>
      <c r="T35" t="s">
        <v>52</v>
      </c>
    </row>
    <row r="36" spans="1:20" x14ac:dyDescent="0.25">
      <c r="A36" t="s">
        <v>43</v>
      </c>
      <c r="B36" t="s">
        <v>44</v>
      </c>
      <c r="C36" t="s">
        <v>144</v>
      </c>
      <c r="D36" t="s">
        <v>145</v>
      </c>
      <c r="E36" t="s">
        <v>7098</v>
      </c>
      <c r="F36" t="s">
        <v>7099</v>
      </c>
      <c r="G36" t="s">
        <v>7100</v>
      </c>
      <c r="H36" s="34">
        <v>45593</v>
      </c>
      <c r="I36">
        <v>2024</v>
      </c>
      <c r="J36">
        <v>238.62</v>
      </c>
      <c r="K36" t="s">
        <v>50</v>
      </c>
      <c r="L36">
        <v>216.93</v>
      </c>
      <c r="M36">
        <v>0</v>
      </c>
      <c r="N36">
        <v>0</v>
      </c>
      <c r="O36">
        <v>0</v>
      </c>
      <c r="P36">
        <v>0</v>
      </c>
      <c r="Q36">
        <v>216.93</v>
      </c>
      <c r="R36" t="s">
        <v>51</v>
      </c>
      <c r="S36" t="s">
        <v>44</v>
      </c>
      <c r="T36" t="s">
        <v>52</v>
      </c>
    </row>
    <row r="37" spans="1:20" x14ac:dyDescent="0.25">
      <c r="A37" t="s">
        <v>43</v>
      </c>
      <c r="B37" t="s">
        <v>44</v>
      </c>
      <c r="C37" t="s">
        <v>7075</v>
      </c>
      <c r="D37" t="s">
        <v>7076</v>
      </c>
      <c r="E37" t="s">
        <v>7077</v>
      </c>
      <c r="F37" t="s">
        <v>7078</v>
      </c>
      <c r="G37" t="s">
        <v>7079</v>
      </c>
      <c r="H37" s="34">
        <v>45582</v>
      </c>
      <c r="I37">
        <v>2024</v>
      </c>
      <c r="J37">
        <v>4831.2</v>
      </c>
      <c r="K37" t="s">
        <v>50</v>
      </c>
      <c r="L37">
        <v>3960</v>
      </c>
      <c r="M37">
        <v>0</v>
      </c>
      <c r="N37">
        <v>0</v>
      </c>
      <c r="O37">
        <v>0</v>
      </c>
      <c r="P37">
        <v>0</v>
      </c>
      <c r="Q37">
        <v>3960</v>
      </c>
      <c r="R37" t="s">
        <v>51</v>
      </c>
      <c r="S37" t="s">
        <v>44</v>
      </c>
      <c r="T37" t="s">
        <v>52</v>
      </c>
    </row>
    <row r="38" spans="1:20" x14ac:dyDescent="0.25">
      <c r="A38" t="s">
        <v>43</v>
      </c>
      <c r="B38" t="s">
        <v>44</v>
      </c>
      <c r="C38" t="s">
        <v>494</v>
      </c>
      <c r="D38" t="s">
        <v>495</v>
      </c>
      <c r="E38" t="s">
        <v>7072</v>
      </c>
      <c r="F38" t="s">
        <v>7073</v>
      </c>
      <c r="G38" t="s">
        <v>7074</v>
      </c>
      <c r="H38" s="34">
        <v>45502</v>
      </c>
      <c r="I38">
        <v>2024</v>
      </c>
      <c r="J38">
        <v>523.38</v>
      </c>
      <c r="K38" t="s">
        <v>68</v>
      </c>
      <c r="L38">
        <v>429</v>
      </c>
      <c r="M38">
        <v>0</v>
      </c>
      <c r="N38">
        <v>0</v>
      </c>
      <c r="O38">
        <v>0</v>
      </c>
      <c r="P38">
        <v>0</v>
      </c>
      <c r="Q38">
        <v>-429</v>
      </c>
      <c r="R38" t="s">
        <v>51</v>
      </c>
      <c r="S38" t="s">
        <v>44</v>
      </c>
      <c r="T38" t="s">
        <v>52</v>
      </c>
    </row>
    <row r="39" spans="1:20" x14ac:dyDescent="0.25">
      <c r="A39" t="s">
        <v>43</v>
      </c>
      <c r="B39" t="s">
        <v>44</v>
      </c>
      <c r="C39" t="s">
        <v>144</v>
      </c>
      <c r="D39" t="s">
        <v>145</v>
      </c>
      <c r="E39" t="s">
        <v>7063</v>
      </c>
      <c r="F39" t="s">
        <v>7064</v>
      </c>
      <c r="G39" t="s">
        <v>7065</v>
      </c>
      <c r="H39" s="34">
        <v>45593</v>
      </c>
      <c r="I39">
        <v>2024</v>
      </c>
      <c r="J39">
        <v>6016.73</v>
      </c>
      <c r="K39" t="s">
        <v>50</v>
      </c>
      <c r="L39">
        <v>5469.75</v>
      </c>
      <c r="M39">
        <v>0</v>
      </c>
      <c r="N39">
        <v>0</v>
      </c>
      <c r="O39">
        <v>0</v>
      </c>
      <c r="P39">
        <v>0</v>
      </c>
      <c r="Q39">
        <v>5469.75</v>
      </c>
      <c r="R39" t="s">
        <v>51</v>
      </c>
      <c r="S39" t="s">
        <v>44</v>
      </c>
      <c r="T39" t="s">
        <v>52</v>
      </c>
    </row>
    <row r="40" spans="1:20" x14ac:dyDescent="0.25">
      <c r="A40" t="s">
        <v>43</v>
      </c>
      <c r="B40" t="s">
        <v>44</v>
      </c>
      <c r="C40" t="s">
        <v>5384</v>
      </c>
      <c r="D40" t="s">
        <v>5385</v>
      </c>
      <c r="E40" t="s">
        <v>7061</v>
      </c>
      <c r="F40" t="s">
        <v>7062</v>
      </c>
      <c r="G40" t="s">
        <v>1840</v>
      </c>
      <c r="H40" s="34">
        <v>45307</v>
      </c>
      <c r="I40">
        <v>2024</v>
      </c>
      <c r="J40">
        <v>552.89</v>
      </c>
      <c r="K40" t="s">
        <v>50</v>
      </c>
      <c r="L40">
        <v>552.89</v>
      </c>
      <c r="M40">
        <v>0</v>
      </c>
      <c r="N40">
        <v>0</v>
      </c>
      <c r="O40">
        <v>0</v>
      </c>
      <c r="P40">
        <v>471.93</v>
      </c>
      <c r="Q40">
        <v>80.959999999999994</v>
      </c>
      <c r="R40" t="s">
        <v>51</v>
      </c>
      <c r="S40" t="s">
        <v>44</v>
      </c>
      <c r="T40" t="s">
        <v>52</v>
      </c>
    </row>
    <row r="41" spans="1:20" x14ac:dyDescent="0.25">
      <c r="A41" t="s">
        <v>43</v>
      </c>
      <c r="B41" t="s">
        <v>44</v>
      </c>
      <c r="C41" t="s">
        <v>945</v>
      </c>
      <c r="D41" t="s">
        <v>946</v>
      </c>
      <c r="E41" t="s">
        <v>7044</v>
      </c>
      <c r="F41" t="s">
        <v>7045</v>
      </c>
      <c r="G41" t="s">
        <v>3067</v>
      </c>
      <c r="H41" s="34">
        <v>45348</v>
      </c>
      <c r="I41">
        <v>2024</v>
      </c>
      <c r="J41">
        <v>2250</v>
      </c>
      <c r="K41" t="s">
        <v>50</v>
      </c>
      <c r="L41">
        <v>2250</v>
      </c>
      <c r="M41">
        <v>0</v>
      </c>
      <c r="N41">
        <v>0</v>
      </c>
      <c r="O41">
        <v>0</v>
      </c>
      <c r="P41">
        <v>1895.33</v>
      </c>
      <c r="Q41">
        <v>354.67</v>
      </c>
      <c r="R41" t="s">
        <v>51</v>
      </c>
      <c r="S41" t="s">
        <v>44</v>
      </c>
      <c r="T41" t="s">
        <v>52</v>
      </c>
    </row>
    <row r="42" spans="1:20" x14ac:dyDescent="0.25">
      <c r="A42" t="s">
        <v>43</v>
      </c>
      <c r="B42" t="s">
        <v>44</v>
      </c>
      <c r="C42" t="s">
        <v>7036</v>
      </c>
      <c r="D42" t="s">
        <v>7037</v>
      </c>
      <c r="E42" t="s">
        <v>7038</v>
      </c>
      <c r="F42" t="s">
        <v>7039</v>
      </c>
      <c r="G42" t="s">
        <v>7040</v>
      </c>
      <c r="H42" s="34">
        <v>45322</v>
      </c>
      <c r="I42">
        <v>2024</v>
      </c>
      <c r="J42">
        <v>1342</v>
      </c>
      <c r="K42" t="s">
        <v>50</v>
      </c>
      <c r="L42">
        <v>1100</v>
      </c>
      <c r="M42">
        <v>0</v>
      </c>
      <c r="N42">
        <v>0</v>
      </c>
      <c r="O42">
        <v>0</v>
      </c>
      <c r="P42">
        <v>0</v>
      </c>
      <c r="Q42">
        <v>1100</v>
      </c>
      <c r="R42" t="s">
        <v>51</v>
      </c>
      <c r="S42" t="s">
        <v>44</v>
      </c>
      <c r="T42" t="s">
        <v>52</v>
      </c>
    </row>
    <row r="43" spans="1:20" x14ac:dyDescent="0.25">
      <c r="A43" t="s">
        <v>43</v>
      </c>
      <c r="B43" t="s">
        <v>44</v>
      </c>
      <c r="C43" t="s">
        <v>144</v>
      </c>
      <c r="D43" t="s">
        <v>145</v>
      </c>
      <c r="E43" t="s">
        <v>244</v>
      </c>
      <c r="F43" t="s">
        <v>245</v>
      </c>
      <c r="G43" t="s">
        <v>246</v>
      </c>
      <c r="H43" s="34">
        <v>45560</v>
      </c>
      <c r="I43">
        <v>2024</v>
      </c>
      <c r="J43">
        <v>49.93</v>
      </c>
      <c r="K43" t="s">
        <v>50</v>
      </c>
      <c r="L43">
        <v>45.39</v>
      </c>
      <c r="M43">
        <v>0</v>
      </c>
      <c r="N43">
        <v>0</v>
      </c>
      <c r="O43">
        <v>0</v>
      </c>
      <c r="P43">
        <v>0</v>
      </c>
      <c r="Q43">
        <v>45.39</v>
      </c>
      <c r="R43" t="s">
        <v>51</v>
      </c>
      <c r="S43" t="s">
        <v>44</v>
      </c>
      <c r="T43" t="s">
        <v>52</v>
      </c>
    </row>
    <row r="44" spans="1:20" x14ac:dyDescent="0.25">
      <c r="A44" t="s">
        <v>43</v>
      </c>
      <c r="B44" t="s">
        <v>44</v>
      </c>
      <c r="C44" t="s">
        <v>247</v>
      </c>
      <c r="D44" t="s">
        <v>248</v>
      </c>
      <c r="E44" t="s">
        <v>249</v>
      </c>
      <c r="F44" t="s">
        <v>250</v>
      </c>
      <c r="G44" t="s">
        <v>251</v>
      </c>
      <c r="H44" s="34">
        <v>45497</v>
      </c>
      <c r="I44">
        <v>2024</v>
      </c>
      <c r="J44">
        <v>2013</v>
      </c>
      <c r="K44" t="s">
        <v>50</v>
      </c>
      <c r="L44">
        <v>1650</v>
      </c>
      <c r="M44">
        <v>0</v>
      </c>
      <c r="N44">
        <v>0</v>
      </c>
      <c r="O44">
        <v>0</v>
      </c>
      <c r="P44">
        <v>0</v>
      </c>
      <c r="Q44">
        <v>1650</v>
      </c>
      <c r="R44" t="s">
        <v>51</v>
      </c>
      <c r="S44" t="s">
        <v>44</v>
      </c>
      <c r="T44" t="s">
        <v>52</v>
      </c>
    </row>
    <row r="45" spans="1:20" x14ac:dyDescent="0.25">
      <c r="A45" t="s">
        <v>43</v>
      </c>
      <c r="B45" t="s">
        <v>44</v>
      </c>
      <c r="C45" t="s">
        <v>7032</v>
      </c>
      <c r="D45" t="s">
        <v>7033</v>
      </c>
      <c r="E45" t="s">
        <v>7034</v>
      </c>
      <c r="F45" t="s">
        <v>7035</v>
      </c>
      <c r="G45" t="s">
        <v>138</v>
      </c>
      <c r="H45" s="34">
        <v>45315</v>
      </c>
      <c r="I45">
        <v>2024</v>
      </c>
      <c r="J45">
        <v>7545.85</v>
      </c>
      <c r="K45" t="s">
        <v>50</v>
      </c>
      <c r="L45">
        <v>7545.85</v>
      </c>
      <c r="M45">
        <v>0</v>
      </c>
      <c r="N45">
        <v>0</v>
      </c>
      <c r="O45">
        <v>0</v>
      </c>
      <c r="P45">
        <v>6356.4</v>
      </c>
      <c r="Q45">
        <v>1189.45</v>
      </c>
      <c r="R45" t="s">
        <v>51</v>
      </c>
      <c r="S45" t="s">
        <v>44</v>
      </c>
      <c r="T45" t="s">
        <v>52</v>
      </c>
    </row>
    <row r="46" spans="1:20" x14ac:dyDescent="0.25">
      <c r="A46" t="s">
        <v>43</v>
      </c>
      <c r="B46" t="s">
        <v>44</v>
      </c>
      <c r="C46" t="s">
        <v>255</v>
      </c>
      <c r="D46" t="s">
        <v>256</v>
      </c>
      <c r="E46" t="s">
        <v>257</v>
      </c>
      <c r="F46" t="s">
        <v>258</v>
      </c>
      <c r="G46" t="s">
        <v>259</v>
      </c>
      <c r="H46" s="34">
        <v>45548</v>
      </c>
      <c r="I46">
        <v>2024</v>
      </c>
      <c r="J46">
        <v>3005.2</v>
      </c>
      <c r="K46" t="s">
        <v>50</v>
      </c>
      <c r="L46">
        <v>2463.2800000000002</v>
      </c>
      <c r="M46">
        <v>0</v>
      </c>
      <c r="N46">
        <v>0</v>
      </c>
      <c r="O46">
        <v>0</v>
      </c>
      <c r="P46">
        <v>2463.27</v>
      </c>
      <c r="Q46">
        <v>0.01</v>
      </c>
      <c r="R46" t="s">
        <v>51</v>
      </c>
      <c r="S46" t="s">
        <v>44</v>
      </c>
      <c r="T46" t="s">
        <v>52</v>
      </c>
    </row>
    <row r="47" spans="1:20" x14ac:dyDescent="0.25">
      <c r="A47" t="s">
        <v>43</v>
      </c>
      <c r="B47" t="s">
        <v>44</v>
      </c>
      <c r="C47" t="s">
        <v>499</v>
      </c>
      <c r="D47" t="s">
        <v>500</v>
      </c>
      <c r="E47" t="s">
        <v>7026</v>
      </c>
      <c r="F47" t="s">
        <v>7027</v>
      </c>
      <c r="G47" t="s">
        <v>7028</v>
      </c>
      <c r="H47" s="34">
        <v>45399</v>
      </c>
      <c r="I47">
        <v>2024</v>
      </c>
      <c r="J47">
        <v>1445.49</v>
      </c>
      <c r="K47" t="s">
        <v>68</v>
      </c>
      <c r="L47">
        <v>1184.83</v>
      </c>
      <c r="M47">
        <v>0</v>
      </c>
      <c r="N47">
        <v>0</v>
      </c>
      <c r="O47">
        <v>0</v>
      </c>
      <c r="P47">
        <v>0</v>
      </c>
      <c r="Q47">
        <v>-1184.83</v>
      </c>
      <c r="R47" t="s">
        <v>51</v>
      </c>
      <c r="S47" t="s">
        <v>44</v>
      </c>
      <c r="T47" t="s">
        <v>52</v>
      </c>
    </row>
    <row r="48" spans="1:20" x14ac:dyDescent="0.25">
      <c r="A48" t="s">
        <v>43</v>
      </c>
      <c r="B48" t="s">
        <v>44</v>
      </c>
      <c r="C48" t="s">
        <v>195</v>
      </c>
      <c r="D48" t="s">
        <v>196</v>
      </c>
      <c r="E48" t="s">
        <v>7000</v>
      </c>
      <c r="F48" t="s">
        <v>7001</v>
      </c>
      <c r="G48" t="s">
        <v>7002</v>
      </c>
      <c r="H48" s="34">
        <v>45420</v>
      </c>
      <c r="I48">
        <v>2024</v>
      </c>
      <c r="J48">
        <v>2846.43</v>
      </c>
      <c r="K48" t="s">
        <v>68</v>
      </c>
      <c r="L48">
        <v>2846.43</v>
      </c>
      <c r="M48">
        <v>0</v>
      </c>
      <c r="N48">
        <v>0</v>
      </c>
      <c r="O48">
        <v>0</v>
      </c>
      <c r="P48">
        <v>2397.75</v>
      </c>
      <c r="Q48">
        <v>-448.68</v>
      </c>
      <c r="R48" t="s">
        <v>51</v>
      </c>
      <c r="S48" t="s">
        <v>44</v>
      </c>
      <c r="T48" t="s">
        <v>52</v>
      </c>
    </row>
    <row r="49" spans="1:20" x14ac:dyDescent="0.25">
      <c r="A49" t="s">
        <v>43</v>
      </c>
      <c r="B49" t="s">
        <v>44</v>
      </c>
      <c r="C49" t="s">
        <v>3835</v>
      </c>
      <c r="D49" t="s">
        <v>3836</v>
      </c>
      <c r="E49" t="s">
        <v>6988</v>
      </c>
      <c r="F49" t="s">
        <v>6989</v>
      </c>
      <c r="G49" t="s">
        <v>6990</v>
      </c>
      <c r="H49" s="34">
        <v>45534</v>
      </c>
      <c r="I49">
        <v>2024</v>
      </c>
      <c r="J49">
        <v>54.99</v>
      </c>
      <c r="K49" t="s">
        <v>50</v>
      </c>
      <c r="L49">
        <v>49.99</v>
      </c>
      <c r="M49">
        <v>0</v>
      </c>
      <c r="N49">
        <v>0</v>
      </c>
      <c r="O49">
        <v>0</v>
      </c>
      <c r="P49">
        <v>0</v>
      </c>
      <c r="Q49">
        <v>49.99</v>
      </c>
      <c r="R49" t="s">
        <v>51</v>
      </c>
      <c r="S49" t="s">
        <v>44</v>
      </c>
      <c r="T49" t="s">
        <v>52</v>
      </c>
    </row>
    <row r="50" spans="1:20" x14ac:dyDescent="0.25">
      <c r="A50" t="s">
        <v>43</v>
      </c>
      <c r="B50" t="s">
        <v>44</v>
      </c>
      <c r="C50" t="s">
        <v>3058</v>
      </c>
      <c r="D50" t="s">
        <v>3059</v>
      </c>
      <c r="E50" t="s">
        <v>6985</v>
      </c>
      <c r="F50" t="s">
        <v>6986</v>
      </c>
      <c r="G50" t="s">
        <v>6987</v>
      </c>
      <c r="H50" s="34">
        <v>45443</v>
      </c>
      <c r="I50">
        <v>2024</v>
      </c>
      <c r="J50">
        <v>12419.6</v>
      </c>
      <c r="K50" t="s">
        <v>50</v>
      </c>
      <c r="L50">
        <v>10180</v>
      </c>
      <c r="M50">
        <v>0</v>
      </c>
      <c r="N50">
        <v>0</v>
      </c>
      <c r="O50">
        <v>0</v>
      </c>
      <c r="P50">
        <v>0</v>
      </c>
      <c r="Q50">
        <v>10180</v>
      </c>
      <c r="R50" t="s">
        <v>51</v>
      </c>
      <c r="S50" t="s">
        <v>44</v>
      </c>
      <c r="T50" t="s">
        <v>52</v>
      </c>
    </row>
    <row r="51" spans="1:20" x14ac:dyDescent="0.25">
      <c r="A51" t="s">
        <v>43</v>
      </c>
      <c r="B51" t="s">
        <v>44</v>
      </c>
      <c r="C51" t="s">
        <v>748</v>
      </c>
      <c r="D51" t="s">
        <v>749</v>
      </c>
      <c r="E51" t="s">
        <v>6982</v>
      </c>
      <c r="F51" t="s">
        <v>6983</v>
      </c>
      <c r="G51" t="s">
        <v>6984</v>
      </c>
      <c r="H51" s="34">
        <v>45466</v>
      </c>
      <c r="I51">
        <v>2024</v>
      </c>
      <c r="J51">
        <v>419.7</v>
      </c>
      <c r="K51" t="s">
        <v>50</v>
      </c>
      <c r="L51">
        <v>344.02</v>
      </c>
      <c r="M51">
        <v>0</v>
      </c>
      <c r="N51">
        <v>0</v>
      </c>
      <c r="O51">
        <v>0</v>
      </c>
      <c r="P51">
        <v>0</v>
      </c>
      <c r="Q51">
        <v>344.02</v>
      </c>
      <c r="R51" t="s">
        <v>51</v>
      </c>
      <c r="S51" t="s">
        <v>44</v>
      </c>
      <c r="T51" t="s">
        <v>52</v>
      </c>
    </row>
    <row r="52" spans="1:20" x14ac:dyDescent="0.25">
      <c r="A52" t="s">
        <v>43</v>
      </c>
      <c r="B52" t="s">
        <v>44</v>
      </c>
      <c r="C52" t="s">
        <v>283</v>
      </c>
      <c r="D52" t="s">
        <v>284</v>
      </c>
      <c r="E52" t="s">
        <v>285</v>
      </c>
      <c r="F52" t="s">
        <v>286</v>
      </c>
      <c r="G52" t="s">
        <v>287</v>
      </c>
      <c r="H52" s="34">
        <v>45327</v>
      </c>
      <c r="I52">
        <v>2024</v>
      </c>
      <c r="J52">
        <v>32676.7</v>
      </c>
      <c r="K52" t="s">
        <v>50</v>
      </c>
      <c r="L52">
        <v>29706.11</v>
      </c>
      <c r="M52">
        <v>0</v>
      </c>
      <c r="N52">
        <v>0</v>
      </c>
      <c r="O52">
        <v>0</v>
      </c>
      <c r="P52">
        <v>29705.86</v>
      </c>
      <c r="Q52">
        <v>0.25</v>
      </c>
      <c r="R52" t="s">
        <v>51</v>
      </c>
      <c r="S52" t="s">
        <v>44</v>
      </c>
      <c r="T52" t="s">
        <v>52</v>
      </c>
    </row>
    <row r="53" spans="1:20" x14ac:dyDescent="0.25">
      <c r="A53" t="s">
        <v>43</v>
      </c>
      <c r="B53" t="s">
        <v>44</v>
      </c>
      <c r="C53" t="s">
        <v>288</v>
      </c>
      <c r="D53" t="s">
        <v>289</v>
      </c>
      <c r="E53" t="s">
        <v>290</v>
      </c>
      <c r="F53" t="s">
        <v>291</v>
      </c>
      <c r="G53" t="s">
        <v>292</v>
      </c>
      <c r="H53" s="34">
        <v>45308</v>
      </c>
      <c r="I53">
        <v>2024</v>
      </c>
      <c r="J53">
        <v>1712.29</v>
      </c>
      <c r="K53" t="s">
        <v>50</v>
      </c>
      <c r="L53">
        <v>1712.29</v>
      </c>
      <c r="M53">
        <v>0</v>
      </c>
      <c r="N53">
        <v>0</v>
      </c>
      <c r="O53">
        <v>0</v>
      </c>
      <c r="P53">
        <v>1499.14</v>
      </c>
      <c r="Q53">
        <v>213.15</v>
      </c>
      <c r="R53" t="s">
        <v>51</v>
      </c>
      <c r="S53" t="s">
        <v>44</v>
      </c>
      <c r="T53" t="s">
        <v>52</v>
      </c>
    </row>
    <row r="54" spans="1:20" x14ac:dyDescent="0.25">
      <c r="A54" t="s">
        <v>43</v>
      </c>
      <c r="B54" t="s">
        <v>44</v>
      </c>
      <c r="C54" t="s">
        <v>1553</v>
      </c>
      <c r="D54" t="s">
        <v>1554</v>
      </c>
      <c r="E54" t="s">
        <v>6973</v>
      </c>
      <c r="F54" t="s">
        <v>6974</v>
      </c>
      <c r="G54" t="s">
        <v>6975</v>
      </c>
      <c r="H54" s="34">
        <v>45363</v>
      </c>
      <c r="I54">
        <v>2024</v>
      </c>
      <c r="J54">
        <v>5764.28</v>
      </c>
      <c r="K54" t="s">
        <v>50</v>
      </c>
      <c r="L54">
        <v>4724.82</v>
      </c>
      <c r="M54">
        <v>0</v>
      </c>
      <c r="N54">
        <v>0</v>
      </c>
      <c r="O54">
        <v>0</v>
      </c>
      <c r="P54">
        <v>0</v>
      </c>
      <c r="Q54">
        <v>4724.82</v>
      </c>
      <c r="R54" t="s">
        <v>51</v>
      </c>
      <c r="S54" t="s">
        <v>44</v>
      </c>
      <c r="T54" t="s">
        <v>52</v>
      </c>
    </row>
    <row r="55" spans="1:20" x14ac:dyDescent="0.25">
      <c r="A55" t="s">
        <v>43</v>
      </c>
      <c r="B55" t="s">
        <v>44</v>
      </c>
      <c r="C55" t="s">
        <v>6965</v>
      </c>
      <c r="D55" t="s">
        <v>6966</v>
      </c>
      <c r="E55" t="s">
        <v>6967</v>
      </c>
      <c r="F55" t="s">
        <v>6968</v>
      </c>
      <c r="G55" t="s">
        <v>6969</v>
      </c>
      <c r="H55" s="34">
        <v>45548</v>
      </c>
      <c r="I55">
        <v>2024</v>
      </c>
      <c r="J55">
        <v>392.4</v>
      </c>
      <c r="K55" t="s">
        <v>50</v>
      </c>
      <c r="L55">
        <v>321.64</v>
      </c>
      <c r="M55">
        <v>0</v>
      </c>
      <c r="N55">
        <v>0</v>
      </c>
      <c r="O55">
        <v>0</v>
      </c>
      <c r="P55">
        <v>0</v>
      </c>
      <c r="Q55">
        <v>321.64</v>
      </c>
      <c r="R55" t="s">
        <v>51</v>
      </c>
      <c r="S55" t="s">
        <v>44</v>
      </c>
      <c r="T55" t="s">
        <v>52</v>
      </c>
    </row>
    <row r="56" spans="1:20" x14ac:dyDescent="0.25">
      <c r="A56" t="s">
        <v>43</v>
      </c>
      <c r="B56" t="s">
        <v>44</v>
      </c>
      <c r="C56" t="s">
        <v>2589</v>
      </c>
      <c r="D56" t="s">
        <v>2590</v>
      </c>
      <c r="E56" t="s">
        <v>6957</v>
      </c>
      <c r="F56" t="s">
        <v>6958</v>
      </c>
      <c r="G56" t="s">
        <v>633</v>
      </c>
      <c r="H56" s="34">
        <v>45378</v>
      </c>
      <c r="I56">
        <v>2024</v>
      </c>
      <c r="J56">
        <v>2491.2399999999998</v>
      </c>
      <c r="K56" t="s">
        <v>68</v>
      </c>
      <c r="L56">
        <v>2491.2399999999998</v>
      </c>
      <c r="M56">
        <v>0</v>
      </c>
      <c r="N56">
        <v>0</v>
      </c>
      <c r="O56">
        <v>0</v>
      </c>
      <c r="P56">
        <v>2042</v>
      </c>
      <c r="Q56">
        <v>-449.24</v>
      </c>
      <c r="R56" t="s">
        <v>51</v>
      </c>
      <c r="S56" t="s">
        <v>44</v>
      </c>
      <c r="T56" t="s">
        <v>52</v>
      </c>
    </row>
    <row r="57" spans="1:20" x14ac:dyDescent="0.25">
      <c r="A57" t="s">
        <v>43</v>
      </c>
      <c r="B57" t="s">
        <v>44</v>
      </c>
      <c r="C57" t="s">
        <v>94</v>
      </c>
      <c r="D57" t="s">
        <v>95</v>
      </c>
      <c r="E57" t="s">
        <v>6946</v>
      </c>
      <c r="F57" t="s">
        <v>6947</v>
      </c>
      <c r="G57" t="s">
        <v>6948</v>
      </c>
      <c r="H57" s="34">
        <v>45464</v>
      </c>
      <c r="I57">
        <v>2024</v>
      </c>
      <c r="J57">
        <v>561.11</v>
      </c>
      <c r="K57" t="s">
        <v>50</v>
      </c>
      <c r="L57">
        <v>459.93</v>
      </c>
      <c r="M57">
        <v>0</v>
      </c>
      <c r="N57">
        <v>0</v>
      </c>
      <c r="O57">
        <v>0</v>
      </c>
      <c r="P57">
        <v>459.92</v>
      </c>
      <c r="Q57">
        <v>0.01</v>
      </c>
      <c r="R57" t="s">
        <v>51</v>
      </c>
      <c r="S57" t="s">
        <v>44</v>
      </c>
      <c r="T57" t="s">
        <v>52</v>
      </c>
    </row>
    <row r="58" spans="1:20" x14ac:dyDescent="0.25">
      <c r="A58" t="s">
        <v>43</v>
      </c>
      <c r="B58" t="s">
        <v>44</v>
      </c>
      <c r="C58" t="s">
        <v>515</v>
      </c>
      <c r="D58" t="s">
        <v>516</v>
      </c>
      <c r="E58" t="s">
        <v>6940</v>
      </c>
      <c r="F58" t="s">
        <v>6941</v>
      </c>
      <c r="G58" t="s">
        <v>6942</v>
      </c>
      <c r="H58" s="34">
        <v>45545</v>
      </c>
      <c r="I58">
        <v>2024</v>
      </c>
      <c r="J58">
        <v>2381.6</v>
      </c>
      <c r="K58" t="s">
        <v>50</v>
      </c>
      <c r="L58">
        <v>2290</v>
      </c>
      <c r="M58">
        <v>0</v>
      </c>
      <c r="N58">
        <v>0</v>
      </c>
      <c r="O58">
        <v>0</v>
      </c>
      <c r="P58">
        <v>0</v>
      </c>
      <c r="Q58">
        <v>2290</v>
      </c>
      <c r="R58" t="s">
        <v>51</v>
      </c>
      <c r="S58" t="s">
        <v>44</v>
      </c>
      <c r="T58" t="s">
        <v>52</v>
      </c>
    </row>
    <row r="59" spans="1:20" x14ac:dyDescent="0.25">
      <c r="A59" t="s">
        <v>43</v>
      </c>
      <c r="B59" t="s">
        <v>44</v>
      </c>
      <c r="C59" t="s">
        <v>873</v>
      </c>
      <c r="D59" t="s">
        <v>874</v>
      </c>
      <c r="E59" t="s">
        <v>6932</v>
      </c>
      <c r="F59" t="s">
        <v>6933</v>
      </c>
      <c r="G59" t="s">
        <v>5705</v>
      </c>
      <c r="H59" s="34">
        <v>45356</v>
      </c>
      <c r="I59">
        <v>2024</v>
      </c>
      <c r="J59">
        <v>1073.6500000000001</v>
      </c>
      <c r="K59" t="s">
        <v>50</v>
      </c>
      <c r="L59">
        <v>1073.6500000000001</v>
      </c>
      <c r="M59">
        <v>0</v>
      </c>
      <c r="N59">
        <v>0</v>
      </c>
      <c r="O59">
        <v>0</v>
      </c>
      <c r="P59">
        <v>0</v>
      </c>
      <c r="Q59">
        <v>1073.6500000000001</v>
      </c>
      <c r="R59" t="s">
        <v>51</v>
      </c>
      <c r="S59" t="s">
        <v>44</v>
      </c>
      <c r="T59" t="s">
        <v>52</v>
      </c>
    </row>
    <row r="60" spans="1:20" x14ac:dyDescent="0.25">
      <c r="A60" t="s">
        <v>43</v>
      </c>
      <c r="B60" t="s">
        <v>44</v>
      </c>
      <c r="C60" t="s">
        <v>6913</v>
      </c>
      <c r="D60" t="s">
        <v>6914</v>
      </c>
      <c r="E60" t="s">
        <v>6915</v>
      </c>
      <c r="F60" t="s">
        <v>6916</v>
      </c>
      <c r="G60" t="s">
        <v>5025</v>
      </c>
      <c r="H60" s="34">
        <v>45327</v>
      </c>
      <c r="I60">
        <v>2024</v>
      </c>
      <c r="J60">
        <v>4282.58</v>
      </c>
      <c r="K60" t="s">
        <v>50</v>
      </c>
      <c r="L60">
        <v>4282.58</v>
      </c>
      <c r="M60">
        <v>0</v>
      </c>
      <c r="N60">
        <v>0</v>
      </c>
      <c r="O60">
        <v>0</v>
      </c>
      <c r="P60">
        <v>3607.52</v>
      </c>
      <c r="Q60">
        <v>675.06</v>
      </c>
      <c r="R60" t="s">
        <v>51</v>
      </c>
      <c r="S60" t="s">
        <v>44</v>
      </c>
      <c r="T60" t="s">
        <v>52</v>
      </c>
    </row>
    <row r="61" spans="1:20" x14ac:dyDescent="0.25">
      <c r="A61" t="s">
        <v>43</v>
      </c>
      <c r="B61" t="s">
        <v>44</v>
      </c>
      <c r="C61" t="s">
        <v>320</v>
      </c>
      <c r="D61" t="s">
        <v>321</v>
      </c>
      <c r="E61" t="s">
        <v>322</v>
      </c>
      <c r="F61" t="s">
        <v>323</v>
      </c>
      <c r="G61" t="s">
        <v>324</v>
      </c>
      <c r="H61" s="34">
        <v>45441</v>
      </c>
      <c r="I61">
        <v>2024</v>
      </c>
      <c r="J61">
        <v>207.19</v>
      </c>
      <c r="K61" t="s">
        <v>50</v>
      </c>
      <c r="L61">
        <v>207.19</v>
      </c>
      <c r="M61">
        <v>0</v>
      </c>
      <c r="N61">
        <v>0</v>
      </c>
      <c r="O61">
        <v>0</v>
      </c>
      <c r="P61">
        <v>0</v>
      </c>
      <c r="Q61">
        <v>207.19</v>
      </c>
      <c r="R61" t="s">
        <v>51</v>
      </c>
      <c r="S61" t="s">
        <v>44</v>
      </c>
      <c r="T61" t="s">
        <v>52</v>
      </c>
    </row>
    <row r="62" spans="1:20" x14ac:dyDescent="0.25">
      <c r="A62" t="s">
        <v>43</v>
      </c>
      <c r="B62" t="s">
        <v>44</v>
      </c>
      <c r="C62" t="s">
        <v>144</v>
      </c>
      <c r="D62" t="s">
        <v>145</v>
      </c>
      <c r="E62" t="s">
        <v>325</v>
      </c>
      <c r="F62" t="s">
        <v>326</v>
      </c>
      <c r="G62" t="s">
        <v>327</v>
      </c>
      <c r="H62" s="34">
        <v>45560</v>
      </c>
      <c r="I62">
        <v>2024</v>
      </c>
      <c r="J62">
        <v>7054.21</v>
      </c>
      <c r="K62" t="s">
        <v>50</v>
      </c>
      <c r="L62">
        <v>6412.92</v>
      </c>
      <c r="M62">
        <v>0</v>
      </c>
      <c r="N62">
        <v>0</v>
      </c>
      <c r="O62">
        <v>0</v>
      </c>
      <c r="P62">
        <v>0</v>
      </c>
      <c r="Q62">
        <v>6412.92</v>
      </c>
      <c r="R62" t="s">
        <v>51</v>
      </c>
      <c r="S62" t="s">
        <v>44</v>
      </c>
      <c r="T62" t="s">
        <v>52</v>
      </c>
    </row>
    <row r="63" spans="1:20" x14ac:dyDescent="0.25">
      <c r="A63" t="s">
        <v>43</v>
      </c>
      <c r="B63" t="s">
        <v>44</v>
      </c>
      <c r="C63" t="s">
        <v>494</v>
      </c>
      <c r="D63" t="s">
        <v>495</v>
      </c>
      <c r="E63" t="s">
        <v>6899</v>
      </c>
      <c r="F63" t="s">
        <v>6900</v>
      </c>
      <c r="G63" t="s">
        <v>6901</v>
      </c>
      <c r="H63" s="34">
        <v>45560</v>
      </c>
      <c r="I63">
        <v>2024</v>
      </c>
      <c r="J63">
        <v>1906.13</v>
      </c>
      <c r="K63" t="s">
        <v>50</v>
      </c>
      <c r="L63">
        <v>1562.4</v>
      </c>
      <c r="M63">
        <v>0</v>
      </c>
      <c r="N63">
        <v>0</v>
      </c>
      <c r="O63">
        <v>0</v>
      </c>
      <c r="P63">
        <v>0</v>
      </c>
      <c r="Q63">
        <v>1562.4</v>
      </c>
      <c r="R63" t="s">
        <v>51</v>
      </c>
      <c r="S63" t="s">
        <v>44</v>
      </c>
      <c r="T63" t="s">
        <v>52</v>
      </c>
    </row>
    <row r="64" spans="1:20" x14ac:dyDescent="0.25">
      <c r="A64" t="s">
        <v>43</v>
      </c>
      <c r="B64" t="s">
        <v>44</v>
      </c>
      <c r="C64" t="s">
        <v>3241</v>
      </c>
      <c r="D64" t="s">
        <v>3242</v>
      </c>
      <c r="E64" t="s">
        <v>6893</v>
      </c>
      <c r="F64" t="s">
        <v>6894</v>
      </c>
      <c r="G64" t="s">
        <v>6895</v>
      </c>
      <c r="H64" s="34">
        <v>45385</v>
      </c>
      <c r="I64">
        <v>2024</v>
      </c>
      <c r="J64">
        <v>4914.6000000000004</v>
      </c>
      <c r="K64" t="s">
        <v>50</v>
      </c>
      <c r="L64">
        <v>4914.6000000000004</v>
      </c>
      <c r="M64">
        <v>0</v>
      </c>
      <c r="N64">
        <v>0</v>
      </c>
      <c r="O64">
        <v>0</v>
      </c>
      <c r="P64">
        <v>4139.92</v>
      </c>
      <c r="Q64">
        <v>774.68</v>
      </c>
      <c r="R64" t="s">
        <v>51</v>
      </c>
      <c r="S64" t="s">
        <v>44</v>
      </c>
      <c r="T64" t="s">
        <v>52</v>
      </c>
    </row>
    <row r="65" spans="1:20" x14ac:dyDescent="0.25">
      <c r="A65" t="s">
        <v>43</v>
      </c>
      <c r="B65" t="s">
        <v>44</v>
      </c>
      <c r="C65" t="s">
        <v>6882</v>
      </c>
      <c r="D65" t="s">
        <v>6883</v>
      </c>
      <c r="E65" t="s">
        <v>6884</v>
      </c>
      <c r="F65" t="s">
        <v>6885</v>
      </c>
      <c r="G65" t="s">
        <v>6886</v>
      </c>
      <c r="H65" s="34">
        <v>45483</v>
      </c>
      <c r="I65">
        <v>2024</v>
      </c>
      <c r="J65">
        <v>116147.81</v>
      </c>
      <c r="K65" t="s">
        <v>50</v>
      </c>
      <c r="L65">
        <v>105588.92</v>
      </c>
      <c r="M65">
        <v>0</v>
      </c>
      <c r="N65">
        <v>0</v>
      </c>
      <c r="O65">
        <v>0</v>
      </c>
      <c r="P65">
        <v>0</v>
      </c>
      <c r="Q65">
        <v>105588.92</v>
      </c>
      <c r="R65" t="s">
        <v>51</v>
      </c>
      <c r="S65" t="s">
        <v>44</v>
      </c>
      <c r="T65" t="s">
        <v>52</v>
      </c>
    </row>
    <row r="66" spans="1:20" x14ac:dyDescent="0.25">
      <c r="A66" t="s">
        <v>43</v>
      </c>
      <c r="B66" t="s">
        <v>44</v>
      </c>
      <c r="C66" t="s">
        <v>298</v>
      </c>
      <c r="D66" t="s">
        <v>299</v>
      </c>
      <c r="E66" t="s">
        <v>6867</v>
      </c>
      <c r="F66" t="s">
        <v>6868</v>
      </c>
      <c r="G66" t="s">
        <v>6869</v>
      </c>
      <c r="H66" s="34">
        <v>45572</v>
      </c>
      <c r="I66">
        <v>2024</v>
      </c>
      <c r="J66">
        <v>135.27000000000001</v>
      </c>
      <c r="K66" t="s">
        <v>50</v>
      </c>
      <c r="L66">
        <v>110.88</v>
      </c>
      <c r="M66">
        <v>0</v>
      </c>
      <c r="N66">
        <v>0</v>
      </c>
      <c r="O66">
        <v>0</v>
      </c>
      <c r="P66">
        <v>110.87</v>
      </c>
      <c r="Q66">
        <v>0.01</v>
      </c>
      <c r="R66" t="s">
        <v>51</v>
      </c>
      <c r="S66" t="s">
        <v>44</v>
      </c>
      <c r="T66" t="s">
        <v>52</v>
      </c>
    </row>
    <row r="67" spans="1:20" x14ac:dyDescent="0.25">
      <c r="A67" t="s">
        <v>43</v>
      </c>
      <c r="B67" t="s">
        <v>44</v>
      </c>
      <c r="C67" t="s">
        <v>144</v>
      </c>
      <c r="D67" t="s">
        <v>145</v>
      </c>
      <c r="E67" t="s">
        <v>6840</v>
      </c>
      <c r="F67" t="s">
        <v>6841</v>
      </c>
      <c r="G67" t="s">
        <v>6842</v>
      </c>
      <c r="H67" s="34">
        <v>45504</v>
      </c>
      <c r="I67">
        <v>2024</v>
      </c>
      <c r="J67">
        <v>0.01</v>
      </c>
      <c r="K67" t="s">
        <v>50</v>
      </c>
      <c r="L67">
        <v>0.01</v>
      </c>
      <c r="M67">
        <v>0</v>
      </c>
      <c r="N67">
        <v>0</v>
      </c>
      <c r="O67">
        <v>0</v>
      </c>
      <c r="P67">
        <v>0</v>
      </c>
      <c r="Q67">
        <v>0.01</v>
      </c>
      <c r="R67" t="s">
        <v>51</v>
      </c>
      <c r="S67" t="s">
        <v>44</v>
      </c>
      <c r="T67" t="s">
        <v>52</v>
      </c>
    </row>
    <row r="68" spans="1:20" x14ac:dyDescent="0.25">
      <c r="A68" t="s">
        <v>43</v>
      </c>
      <c r="B68" t="s">
        <v>44</v>
      </c>
      <c r="C68" t="s">
        <v>1380</v>
      </c>
      <c r="D68" t="s">
        <v>1381</v>
      </c>
      <c r="E68" t="s">
        <v>6817</v>
      </c>
      <c r="F68" t="s">
        <v>6818</v>
      </c>
      <c r="G68" t="s">
        <v>6819</v>
      </c>
      <c r="H68" s="34">
        <v>45331</v>
      </c>
      <c r="I68">
        <v>2024</v>
      </c>
      <c r="J68">
        <v>7281.01</v>
      </c>
      <c r="K68" t="s">
        <v>50</v>
      </c>
      <c r="L68">
        <v>7281.01</v>
      </c>
      <c r="M68">
        <v>0</v>
      </c>
      <c r="N68">
        <v>0</v>
      </c>
      <c r="O68">
        <v>0</v>
      </c>
      <c r="P68">
        <v>6133.31</v>
      </c>
      <c r="Q68">
        <v>1147.7</v>
      </c>
      <c r="R68" t="s">
        <v>51</v>
      </c>
      <c r="S68" t="s">
        <v>44</v>
      </c>
      <c r="T68" t="s">
        <v>52</v>
      </c>
    </row>
    <row r="69" spans="1:20" x14ac:dyDescent="0.25">
      <c r="A69" t="s">
        <v>43</v>
      </c>
      <c r="B69" t="s">
        <v>44</v>
      </c>
      <c r="C69" t="s">
        <v>144</v>
      </c>
      <c r="D69" t="s">
        <v>145</v>
      </c>
      <c r="E69" t="s">
        <v>6812</v>
      </c>
      <c r="F69" t="s">
        <v>6813</v>
      </c>
      <c r="G69" t="s">
        <v>6814</v>
      </c>
      <c r="H69" s="34">
        <v>45467</v>
      </c>
      <c r="I69">
        <v>2024</v>
      </c>
      <c r="J69">
        <v>781.99</v>
      </c>
      <c r="K69" t="s">
        <v>50</v>
      </c>
      <c r="L69">
        <v>710.9</v>
      </c>
      <c r="M69">
        <v>0</v>
      </c>
      <c r="N69">
        <v>0</v>
      </c>
      <c r="O69">
        <v>0</v>
      </c>
      <c r="P69">
        <v>0</v>
      </c>
      <c r="Q69">
        <v>710.9</v>
      </c>
      <c r="R69" t="s">
        <v>51</v>
      </c>
      <c r="S69" t="s">
        <v>44</v>
      </c>
      <c r="T69" t="s">
        <v>52</v>
      </c>
    </row>
    <row r="70" spans="1:20" x14ac:dyDescent="0.25">
      <c r="A70" t="s">
        <v>43</v>
      </c>
      <c r="B70" t="s">
        <v>44</v>
      </c>
      <c r="C70" t="s">
        <v>359</v>
      </c>
      <c r="D70" t="s">
        <v>360</v>
      </c>
      <c r="E70" t="s">
        <v>361</v>
      </c>
      <c r="F70" t="s">
        <v>362</v>
      </c>
      <c r="G70" t="s">
        <v>363</v>
      </c>
      <c r="H70" s="34">
        <v>45399</v>
      </c>
      <c r="I70">
        <v>2024</v>
      </c>
      <c r="J70">
        <v>2196</v>
      </c>
      <c r="K70" t="s">
        <v>68</v>
      </c>
      <c r="L70">
        <v>1800</v>
      </c>
      <c r="M70">
        <v>0</v>
      </c>
      <c r="N70">
        <v>0</v>
      </c>
      <c r="O70">
        <v>0</v>
      </c>
      <c r="P70">
        <v>0</v>
      </c>
      <c r="Q70">
        <v>-1800</v>
      </c>
      <c r="R70" t="s">
        <v>51</v>
      </c>
      <c r="S70" t="s">
        <v>44</v>
      </c>
      <c r="T70" t="s">
        <v>52</v>
      </c>
    </row>
    <row r="71" spans="1:20" x14ac:dyDescent="0.25">
      <c r="A71" t="s">
        <v>43</v>
      </c>
      <c r="B71" t="s">
        <v>44</v>
      </c>
      <c r="C71" t="s">
        <v>897</v>
      </c>
      <c r="D71" t="s">
        <v>898</v>
      </c>
      <c r="E71" t="s">
        <v>6810</v>
      </c>
      <c r="F71" t="s">
        <v>6811</v>
      </c>
      <c r="G71" t="s">
        <v>3501</v>
      </c>
      <c r="H71" s="34">
        <v>45376</v>
      </c>
      <c r="I71">
        <v>2024</v>
      </c>
      <c r="J71">
        <v>8906.98</v>
      </c>
      <c r="K71" t="s">
        <v>50</v>
      </c>
      <c r="L71">
        <v>8906.98</v>
      </c>
      <c r="M71">
        <v>0</v>
      </c>
      <c r="N71">
        <v>0</v>
      </c>
      <c r="O71">
        <v>0</v>
      </c>
      <c r="P71">
        <v>7502.98</v>
      </c>
      <c r="Q71">
        <v>1404</v>
      </c>
      <c r="R71" t="s">
        <v>51</v>
      </c>
      <c r="S71" t="s">
        <v>44</v>
      </c>
      <c r="T71" t="s">
        <v>52</v>
      </c>
    </row>
    <row r="72" spans="1:20" x14ac:dyDescent="0.25">
      <c r="A72" t="s">
        <v>43</v>
      </c>
      <c r="B72" t="s">
        <v>44</v>
      </c>
      <c r="C72" t="s">
        <v>364</v>
      </c>
      <c r="D72" t="s">
        <v>365</v>
      </c>
      <c r="E72" t="s">
        <v>6807</v>
      </c>
      <c r="F72" t="s">
        <v>6808</v>
      </c>
      <c r="G72" t="s">
        <v>6809</v>
      </c>
      <c r="H72" s="34">
        <v>45316</v>
      </c>
      <c r="I72">
        <v>2024</v>
      </c>
      <c r="J72">
        <v>837.52</v>
      </c>
      <c r="K72" t="s">
        <v>50</v>
      </c>
      <c r="L72">
        <v>837.52</v>
      </c>
      <c r="M72">
        <v>0</v>
      </c>
      <c r="N72">
        <v>0</v>
      </c>
      <c r="O72">
        <v>0</v>
      </c>
      <c r="P72">
        <v>0</v>
      </c>
      <c r="Q72">
        <v>837.52</v>
      </c>
      <c r="R72" t="s">
        <v>51</v>
      </c>
      <c r="S72" t="s">
        <v>44</v>
      </c>
      <c r="T72" t="s">
        <v>52</v>
      </c>
    </row>
    <row r="73" spans="1:20" x14ac:dyDescent="0.25">
      <c r="A73" t="s">
        <v>43</v>
      </c>
      <c r="B73" t="s">
        <v>44</v>
      </c>
      <c r="C73" t="s">
        <v>205</v>
      </c>
      <c r="D73" t="s">
        <v>206</v>
      </c>
      <c r="E73" t="s">
        <v>6796</v>
      </c>
      <c r="F73" t="s">
        <v>6797</v>
      </c>
      <c r="G73" t="s">
        <v>6798</v>
      </c>
      <c r="H73" s="34">
        <v>45373</v>
      </c>
      <c r="I73">
        <v>2024</v>
      </c>
      <c r="J73">
        <v>1525</v>
      </c>
      <c r="K73" t="s">
        <v>50</v>
      </c>
      <c r="L73">
        <v>1250</v>
      </c>
      <c r="M73">
        <v>0</v>
      </c>
      <c r="N73">
        <v>0</v>
      </c>
      <c r="O73">
        <v>0</v>
      </c>
      <c r="P73">
        <v>0</v>
      </c>
      <c r="Q73">
        <v>1250</v>
      </c>
      <c r="R73" t="s">
        <v>51</v>
      </c>
      <c r="S73" t="s">
        <v>44</v>
      </c>
      <c r="T73" t="s">
        <v>52</v>
      </c>
    </row>
    <row r="74" spans="1:20" x14ac:dyDescent="0.25">
      <c r="A74" t="s">
        <v>43</v>
      </c>
      <c r="B74" t="s">
        <v>44</v>
      </c>
      <c r="C74" t="s">
        <v>377</v>
      </c>
      <c r="D74" t="s">
        <v>378</v>
      </c>
      <c r="E74" t="s">
        <v>379</v>
      </c>
      <c r="F74" t="s">
        <v>380</v>
      </c>
      <c r="G74" t="s">
        <v>381</v>
      </c>
      <c r="H74" s="34">
        <v>45586</v>
      </c>
      <c r="I74">
        <v>2024</v>
      </c>
      <c r="J74">
        <v>5922.99</v>
      </c>
      <c r="K74" t="s">
        <v>50</v>
      </c>
      <c r="L74">
        <v>5922.99</v>
      </c>
      <c r="M74">
        <v>0</v>
      </c>
      <c r="N74">
        <v>0</v>
      </c>
      <c r="O74">
        <v>0</v>
      </c>
      <c r="P74">
        <v>5088.78</v>
      </c>
      <c r="Q74">
        <v>834.21</v>
      </c>
      <c r="R74" t="s">
        <v>51</v>
      </c>
      <c r="S74" t="s">
        <v>44</v>
      </c>
      <c r="T74" t="s">
        <v>52</v>
      </c>
    </row>
    <row r="75" spans="1:20" x14ac:dyDescent="0.25">
      <c r="A75" t="s">
        <v>43</v>
      </c>
      <c r="B75" t="s">
        <v>44</v>
      </c>
      <c r="C75" t="s">
        <v>205</v>
      </c>
      <c r="D75" t="s">
        <v>206</v>
      </c>
      <c r="E75" t="s">
        <v>6793</v>
      </c>
      <c r="F75" t="s">
        <v>6794</v>
      </c>
      <c r="G75" t="s">
        <v>6795</v>
      </c>
      <c r="H75" s="34">
        <v>45462</v>
      </c>
      <c r="I75">
        <v>2024</v>
      </c>
      <c r="J75">
        <v>3660</v>
      </c>
      <c r="K75" t="s">
        <v>50</v>
      </c>
      <c r="L75">
        <v>3000</v>
      </c>
      <c r="M75">
        <v>0</v>
      </c>
      <c r="N75">
        <v>0</v>
      </c>
      <c r="O75">
        <v>0</v>
      </c>
      <c r="P75">
        <v>0</v>
      </c>
      <c r="Q75">
        <v>3000</v>
      </c>
      <c r="R75" t="s">
        <v>51</v>
      </c>
      <c r="S75" t="s">
        <v>44</v>
      </c>
      <c r="T75" t="s">
        <v>52</v>
      </c>
    </row>
    <row r="76" spans="1:20" x14ac:dyDescent="0.25">
      <c r="A76" t="s">
        <v>43</v>
      </c>
      <c r="B76" t="s">
        <v>44</v>
      </c>
      <c r="C76" t="s">
        <v>144</v>
      </c>
      <c r="D76" t="s">
        <v>145</v>
      </c>
      <c r="E76" t="s">
        <v>385</v>
      </c>
      <c r="F76" t="s">
        <v>386</v>
      </c>
      <c r="G76" t="s">
        <v>387</v>
      </c>
      <c r="H76" s="34">
        <v>45593</v>
      </c>
      <c r="I76">
        <v>2024</v>
      </c>
      <c r="J76">
        <v>8522.7900000000009</v>
      </c>
      <c r="K76" t="s">
        <v>50</v>
      </c>
      <c r="L76">
        <v>7747.99</v>
      </c>
      <c r="M76">
        <v>0</v>
      </c>
      <c r="N76">
        <v>0</v>
      </c>
      <c r="O76">
        <v>0</v>
      </c>
      <c r="P76">
        <v>0</v>
      </c>
      <c r="Q76">
        <v>7747.99</v>
      </c>
      <c r="R76" t="s">
        <v>51</v>
      </c>
      <c r="S76" t="s">
        <v>44</v>
      </c>
      <c r="T76" t="s">
        <v>52</v>
      </c>
    </row>
    <row r="77" spans="1:20" x14ac:dyDescent="0.25">
      <c r="A77" t="s">
        <v>43</v>
      </c>
      <c r="B77" t="s">
        <v>44</v>
      </c>
      <c r="C77" t="s">
        <v>388</v>
      </c>
      <c r="D77" t="s">
        <v>389</v>
      </c>
      <c r="E77" t="s">
        <v>390</v>
      </c>
      <c r="F77" t="s">
        <v>391</v>
      </c>
      <c r="G77" t="s">
        <v>392</v>
      </c>
      <c r="H77" s="34">
        <v>45593</v>
      </c>
      <c r="I77">
        <v>2024</v>
      </c>
      <c r="J77">
        <v>1173.52</v>
      </c>
      <c r="K77" t="s">
        <v>50</v>
      </c>
      <c r="L77">
        <v>961.9</v>
      </c>
      <c r="M77">
        <v>0</v>
      </c>
      <c r="N77">
        <v>0</v>
      </c>
      <c r="O77">
        <v>0</v>
      </c>
      <c r="P77">
        <v>0</v>
      </c>
      <c r="Q77">
        <v>961.9</v>
      </c>
      <c r="R77" t="s">
        <v>51</v>
      </c>
      <c r="S77" t="s">
        <v>44</v>
      </c>
      <c r="T77" t="s">
        <v>52</v>
      </c>
    </row>
    <row r="78" spans="1:20" x14ac:dyDescent="0.25">
      <c r="A78" t="s">
        <v>43</v>
      </c>
      <c r="B78" t="s">
        <v>44</v>
      </c>
      <c r="C78" t="s">
        <v>515</v>
      </c>
      <c r="D78" t="s">
        <v>516</v>
      </c>
      <c r="E78" t="s">
        <v>6782</v>
      </c>
      <c r="F78" t="s">
        <v>6783</v>
      </c>
      <c r="G78" t="s">
        <v>6784</v>
      </c>
      <c r="H78" s="34">
        <v>45533</v>
      </c>
      <c r="I78">
        <v>2024</v>
      </c>
      <c r="J78">
        <v>2980</v>
      </c>
      <c r="K78" t="s">
        <v>50</v>
      </c>
      <c r="L78">
        <v>2855</v>
      </c>
      <c r="M78">
        <v>0</v>
      </c>
      <c r="N78">
        <v>0</v>
      </c>
      <c r="O78">
        <v>0</v>
      </c>
      <c r="P78">
        <v>0</v>
      </c>
      <c r="Q78">
        <v>2855</v>
      </c>
      <c r="R78" t="s">
        <v>51</v>
      </c>
      <c r="S78" t="s">
        <v>44</v>
      </c>
      <c r="T78" t="s">
        <v>52</v>
      </c>
    </row>
    <row r="79" spans="1:20" x14ac:dyDescent="0.25">
      <c r="A79" t="s">
        <v>43</v>
      </c>
      <c r="B79" t="s">
        <v>44</v>
      </c>
      <c r="C79" t="s">
        <v>396</v>
      </c>
      <c r="D79" t="s">
        <v>397</v>
      </c>
      <c r="E79" t="s">
        <v>398</v>
      </c>
      <c r="F79" t="s">
        <v>399</v>
      </c>
      <c r="G79" t="s">
        <v>400</v>
      </c>
      <c r="H79" s="34">
        <v>45435</v>
      </c>
      <c r="I79">
        <v>2024</v>
      </c>
      <c r="J79">
        <v>10.98</v>
      </c>
      <c r="K79" t="s">
        <v>50</v>
      </c>
      <c r="L79">
        <v>9</v>
      </c>
      <c r="M79">
        <v>0</v>
      </c>
      <c r="N79">
        <v>0</v>
      </c>
      <c r="O79">
        <v>0</v>
      </c>
      <c r="P79">
        <v>0</v>
      </c>
      <c r="Q79">
        <v>9</v>
      </c>
      <c r="R79" t="s">
        <v>51</v>
      </c>
      <c r="S79" t="s">
        <v>44</v>
      </c>
      <c r="T79" t="s">
        <v>52</v>
      </c>
    </row>
    <row r="80" spans="1:20" x14ac:dyDescent="0.25">
      <c r="A80" t="s">
        <v>43</v>
      </c>
      <c r="B80" t="s">
        <v>44</v>
      </c>
      <c r="C80" t="s">
        <v>6777</v>
      </c>
      <c r="D80" t="s">
        <v>6778</v>
      </c>
      <c r="E80" t="s">
        <v>6779</v>
      </c>
      <c r="F80" t="s">
        <v>6780</v>
      </c>
      <c r="G80" t="s">
        <v>6781</v>
      </c>
      <c r="H80" s="34">
        <v>45595</v>
      </c>
      <c r="I80">
        <v>2024</v>
      </c>
      <c r="J80">
        <v>3806.4</v>
      </c>
      <c r="K80" t="s">
        <v>50</v>
      </c>
      <c r="L80">
        <v>3806.4</v>
      </c>
      <c r="M80">
        <v>0</v>
      </c>
      <c r="N80">
        <v>0</v>
      </c>
      <c r="O80">
        <v>0</v>
      </c>
      <c r="P80">
        <v>3206.4</v>
      </c>
      <c r="Q80">
        <v>600</v>
      </c>
      <c r="R80" t="s">
        <v>51</v>
      </c>
      <c r="S80" t="s">
        <v>44</v>
      </c>
      <c r="T80" t="s">
        <v>52</v>
      </c>
    </row>
    <row r="81" spans="1:20" x14ac:dyDescent="0.25">
      <c r="A81" t="s">
        <v>43</v>
      </c>
      <c r="B81" t="s">
        <v>44</v>
      </c>
      <c r="C81" t="s">
        <v>144</v>
      </c>
      <c r="D81" t="s">
        <v>145</v>
      </c>
      <c r="E81" t="s">
        <v>406</v>
      </c>
      <c r="F81" t="s">
        <v>407</v>
      </c>
      <c r="G81" t="s">
        <v>408</v>
      </c>
      <c r="H81" s="34">
        <v>45575</v>
      </c>
      <c r="I81">
        <v>2024</v>
      </c>
      <c r="J81">
        <v>2277</v>
      </c>
      <c r="K81" t="s">
        <v>50</v>
      </c>
      <c r="L81">
        <v>2070</v>
      </c>
      <c r="M81">
        <v>0</v>
      </c>
      <c r="N81">
        <v>0</v>
      </c>
      <c r="O81">
        <v>0</v>
      </c>
      <c r="P81">
        <v>0</v>
      </c>
      <c r="Q81">
        <v>2070</v>
      </c>
      <c r="R81" t="s">
        <v>51</v>
      </c>
      <c r="S81" t="s">
        <v>44</v>
      </c>
      <c r="T81" t="s">
        <v>52</v>
      </c>
    </row>
    <row r="82" spans="1:20" x14ac:dyDescent="0.25">
      <c r="A82" t="s">
        <v>43</v>
      </c>
      <c r="B82" t="s">
        <v>44</v>
      </c>
      <c r="C82" t="s">
        <v>239</v>
      </c>
      <c r="D82" t="s">
        <v>240</v>
      </c>
      <c r="E82" t="s">
        <v>6771</v>
      </c>
      <c r="F82" t="s">
        <v>6772</v>
      </c>
      <c r="G82" t="s">
        <v>6773</v>
      </c>
      <c r="H82" s="34">
        <v>45320</v>
      </c>
      <c r="I82">
        <v>2024</v>
      </c>
      <c r="J82">
        <v>411.18</v>
      </c>
      <c r="K82" t="s">
        <v>50</v>
      </c>
      <c r="L82">
        <v>411.18</v>
      </c>
      <c r="M82">
        <v>0</v>
      </c>
      <c r="N82">
        <v>0</v>
      </c>
      <c r="O82">
        <v>0</v>
      </c>
      <c r="P82">
        <v>378.52</v>
      </c>
      <c r="Q82">
        <v>32.659999999999997</v>
      </c>
      <c r="R82" t="s">
        <v>51</v>
      </c>
      <c r="S82" t="s">
        <v>44</v>
      </c>
      <c r="T82" t="s">
        <v>52</v>
      </c>
    </row>
    <row r="83" spans="1:20" x14ac:dyDescent="0.25">
      <c r="A83" t="s">
        <v>43</v>
      </c>
      <c r="B83" t="s">
        <v>44</v>
      </c>
      <c r="C83" t="s">
        <v>1380</v>
      </c>
      <c r="D83" t="s">
        <v>1381</v>
      </c>
      <c r="E83" t="s">
        <v>6763</v>
      </c>
      <c r="F83" t="s">
        <v>6764</v>
      </c>
      <c r="G83" t="s">
        <v>6765</v>
      </c>
      <c r="H83" s="34">
        <v>45545</v>
      </c>
      <c r="I83">
        <v>2024</v>
      </c>
      <c r="J83">
        <v>4373.43</v>
      </c>
      <c r="K83" t="s">
        <v>68</v>
      </c>
      <c r="L83">
        <v>4373.43</v>
      </c>
      <c r="M83">
        <v>0</v>
      </c>
      <c r="N83">
        <v>0</v>
      </c>
      <c r="O83">
        <v>0</v>
      </c>
      <c r="P83">
        <v>0</v>
      </c>
      <c r="Q83">
        <v>-4373.43</v>
      </c>
      <c r="R83" t="s">
        <v>51</v>
      </c>
      <c r="S83" t="s">
        <v>44</v>
      </c>
      <c r="T83" t="s">
        <v>52</v>
      </c>
    </row>
    <row r="84" spans="1:20" x14ac:dyDescent="0.25">
      <c r="A84" t="s">
        <v>43</v>
      </c>
      <c r="B84" t="s">
        <v>44</v>
      </c>
      <c r="C84" t="s">
        <v>215</v>
      </c>
      <c r="D84" t="s">
        <v>216</v>
      </c>
      <c r="E84" t="s">
        <v>6746</v>
      </c>
      <c r="F84" t="s">
        <v>6747</v>
      </c>
      <c r="G84" t="s">
        <v>6748</v>
      </c>
      <c r="H84" s="34">
        <v>45411</v>
      </c>
      <c r="I84">
        <v>2024</v>
      </c>
      <c r="J84">
        <v>2650.03</v>
      </c>
      <c r="K84" t="s">
        <v>50</v>
      </c>
      <c r="L84">
        <v>2526.3000000000002</v>
      </c>
      <c r="M84">
        <v>0</v>
      </c>
      <c r="N84">
        <v>0</v>
      </c>
      <c r="O84">
        <v>0</v>
      </c>
      <c r="P84">
        <v>0</v>
      </c>
      <c r="Q84">
        <v>2526.3000000000002</v>
      </c>
      <c r="R84" t="s">
        <v>51</v>
      </c>
      <c r="S84" t="s">
        <v>44</v>
      </c>
      <c r="T84" t="s">
        <v>52</v>
      </c>
    </row>
    <row r="85" spans="1:20" x14ac:dyDescent="0.25">
      <c r="A85" t="s">
        <v>43</v>
      </c>
      <c r="B85" t="s">
        <v>44</v>
      </c>
      <c r="C85" t="s">
        <v>144</v>
      </c>
      <c r="D85" t="s">
        <v>145</v>
      </c>
      <c r="E85" t="s">
        <v>6726</v>
      </c>
      <c r="F85" t="s">
        <v>6727</v>
      </c>
      <c r="G85" t="s">
        <v>6728</v>
      </c>
      <c r="H85" s="34">
        <v>45534</v>
      </c>
      <c r="I85">
        <v>2024</v>
      </c>
      <c r="J85">
        <v>1043.5</v>
      </c>
      <c r="K85" t="s">
        <v>50</v>
      </c>
      <c r="L85">
        <v>948.64</v>
      </c>
      <c r="M85">
        <v>0</v>
      </c>
      <c r="N85">
        <v>0</v>
      </c>
      <c r="O85">
        <v>0</v>
      </c>
      <c r="P85">
        <v>0</v>
      </c>
      <c r="Q85">
        <v>948.64</v>
      </c>
      <c r="R85" t="s">
        <v>51</v>
      </c>
      <c r="S85" t="s">
        <v>44</v>
      </c>
      <c r="T85" t="s">
        <v>52</v>
      </c>
    </row>
    <row r="86" spans="1:20" x14ac:dyDescent="0.25">
      <c r="A86" t="s">
        <v>43</v>
      </c>
      <c r="B86" t="s">
        <v>44</v>
      </c>
      <c r="C86" t="s">
        <v>298</v>
      </c>
      <c r="D86" t="s">
        <v>299</v>
      </c>
      <c r="E86" t="s">
        <v>6702</v>
      </c>
      <c r="F86" t="s">
        <v>6703</v>
      </c>
      <c r="G86" t="s">
        <v>6704</v>
      </c>
      <c r="H86" s="34">
        <v>45554</v>
      </c>
      <c r="I86">
        <v>2024</v>
      </c>
      <c r="J86">
        <v>557.54</v>
      </c>
      <c r="K86" t="s">
        <v>50</v>
      </c>
      <c r="L86">
        <v>457</v>
      </c>
      <c r="M86">
        <v>0</v>
      </c>
      <c r="N86">
        <v>0</v>
      </c>
      <c r="O86">
        <v>0</v>
      </c>
      <c r="P86">
        <v>0</v>
      </c>
      <c r="Q86">
        <v>457</v>
      </c>
      <c r="R86" t="s">
        <v>51</v>
      </c>
      <c r="S86" t="s">
        <v>44</v>
      </c>
      <c r="T86" t="s">
        <v>52</v>
      </c>
    </row>
    <row r="87" spans="1:20" x14ac:dyDescent="0.25">
      <c r="A87" t="s">
        <v>43</v>
      </c>
      <c r="B87" t="s">
        <v>44</v>
      </c>
      <c r="C87" t="s">
        <v>430</v>
      </c>
      <c r="D87" t="s">
        <v>431</v>
      </c>
      <c r="E87" t="s">
        <v>432</v>
      </c>
      <c r="F87" t="s">
        <v>433</v>
      </c>
      <c r="G87" t="s">
        <v>434</v>
      </c>
      <c r="H87" s="34">
        <v>45470</v>
      </c>
      <c r="I87">
        <v>2024</v>
      </c>
      <c r="J87">
        <v>4669.3500000000004</v>
      </c>
      <c r="K87" t="s">
        <v>50</v>
      </c>
      <c r="L87">
        <v>3827.34</v>
      </c>
      <c r="M87">
        <v>0</v>
      </c>
      <c r="N87">
        <v>0</v>
      </c>
      <c r="O87">
        <v>0</v>
      </c>
      <c r="P87">
        <v>0</v>
      </c>
      <c r="Q87">
        <v>3827.34</v>
      </c>
      <c r="R87" t="s">
        <v>51</v>
      </c>
      <c r="S87" t="s">
        <v>44</v>
      </c>
      <c r="T87" t="s">
        <v>52</v>
      </c>
    </row>
    <row r="88" spans="1:20" x14ac:dyDescent="0.25">
      <c r="A88" t="s">
        <v>43</v>
      </c>
      <c r="B88" t="s">
        <v>44</v>
      </c>
      <c r="C88" t="s">
        <v>144</v>
      </c>
      <c r="D88" t="s">
        <v>145</v>
      </c>
      <c r="E88" t="s">
        <v>6679</v>
      </c>
      <c r="F88" t="s">
        <v>6680</v>
      </c>
      <c r="G88" t="s">
        <v>6681</v>
      </c>
      <c r="H88" s="34">
        <v>45565</v>
      </c>
      <c r="I88">
        <v>2024</v>
      </c>
      <c r="J88">
        <v>1648.68</v>
      </c>
      <c r="K88" t="s">
        <v>50</v>
      </c>
      <c r="L88">
        <v>1498.8</v>
      </c>
      <c r="M88">
        <v>0</v>
      </c>
      <c r="N88">
        <v>0</v>
      </c>
      <c r="O88">
        <v>0</v>
      </c>
      <c r="P88">
        <v>0</v>
      </c>
      <c r="Q88">
        <v>1498.8</v>
      </c>
      <c r="R88" t="s">
        <v>51</v>
      </c>
      <c r="S88" t="s">
        <v>44</v>
      </c>
      <c r="T88" t="s">
        <v>52</v>
      </c>
    </row>
    <row r="89" spans="1:20" x14ac:dyDescent="0.25">
      <c r="A89" t="s">
        <v>43</v>
      </c>
      <c r="B89" t="s">
        <v>44</v>
      </c>
      <c r="C89" t="s">
        <v>215</v>
      </c>
      <c r="D89" t="s">
        <v>216</v>
      </c>
      <c r="E89" t="s">
        <v>440</v>
      </c>
      <c r="F89" t="s">
        <v>441</v>
      </c>
      <c r="G89" t="s">
        <v>442</v>
      </c>
      <c r="H89" s="34">
        <v>45380</v>
      </c>
      <c r="I89">
        <v>2024</v>
      </c>
      <c r="J89">
        <v>807.5</v>
      </c>
      <c r="K89" t="s">
        <v>50</v>
      </c>
      <c r="L89">
        <v>729.95</v>
      </c>
      <c r="M89">
        <v>0</v>
      </c>
      <c r="N89">
        <v>0</v>
      </c>
      <c r="O89">
        <v>0</v>
      </c>
      <c r="P89">
        <v>0</v>
      </c>
      <c r="Q89">
        <v>729.95</v>
      </c>
      <c r="R89" t="s">
        <v>51</v>
      </c>
      <c r="S89" t="s">
        <v>44</v>
      </c>
      <c r="T89" t="s">
        <v>52</v>
      </c>
    </row>
    <row r="90" spans="1:20" x14ac:dyDescent="0.25">
      <c r="A90" t="s">
        <v>43</v>
      </c>
      <c r="B90" t="s">
        <v>44</v>
      </c>
      <c r="C90" t="s">
        <v>3445</v>
      </c>
      <c r="D90" t="s">
        <v>3446</v>
      </c>
      <c r="E90" t="s">
        <v>6670</v>
      </c>
      <c r="F90" t="s">
        <v>6671</v>
      </c>
      <c r="G90" t="s">
        <v>6672</v>
      </c>
      <c r="H90" s="34">
        <v>45510</v>
      </c>
      <c r="I90">
        <v>2024</v>
      </c>
      <c r="J90">
        <v>111593</v>
      </c>
      <c r="K90" t="s">
        <v>68</v>
      </c>
      <c r="L90">
        <v>101448.18</v>
      </c>
      <c r="M90">
        <v>0</v>
      </c>
      <c r="N90">
        <v>0</v>
      </c>
      <c r="O90">
        <v>0</v>
      </c>
      <c r="P90">
        <v>0</v>
      </c>
      <c r="Q90">
        <v>-101448.18</v>
      </c>
      <c r="R90" t="s">
        <v>51</v>
      </c>
      <c r="S90" t="s">
        <v>44</v>
      </c>
      <c r="T90" t="s">
        <v>52</v>
      </c>
    </row>
    <row r="91" spans="1:20" x14ac:dyDescent="0.25">
      <c r="A91" t="s">
        <v>43</v>
      </c>
      <c r="B91" t="s">
        <v>44</v>
      </c>
      <c r="C91" t="s">
        <v>658</v>
      </c>
      <c r="D91" t="s">
        <v>659</v>
      </c>
      <c r="E91" t="s">
        <v>6649</v>
      </c>
      <c r="F91" t="s">
        <v>6650</v>
      </c>
      <c r="G91" t="s">
        <v>6651</v>
      </c>
      <c r="H91" s="34">
        <v>45455</v>
      </c>
      <c r="I91">
        <v>2024</v>
      </c>
      <c r="J91">
        <v>591.70000000000005</v>
      </c>
      <c r="K91" t="s">
        <v>50</v>
      </c>
      <c r="L91">
        <v>485</v>
      </c>
      <c r="M91">
        <v>0</v>
      </c>
      <c r="N91">
        <v>0</v>
      </c>
      <c r="O91">
        <v>0</v>
      </c>
      <c r="P91">
        <v>0</v>
      </c>
      <c r="Q91">
        <v>485</v>
      </c>
      <c r="R91" t="s">
        <v>51</v>
      </c>
      <c r="S91" t="s">
        <v>44</v>
      </c>
      <c r="T91" t="s">
        <v>52</v>
      </c>
    </row>
    <row r="92" spans="1:20" x14ac:dyDescent="0.25">
      <c r="A92" t="s">
        <v>43</v>
      </c>
      <c r="B92" t="s">
        <v>44</v>
      </c>
      <c r="C92" t="s">
        <v>223</v>
      </c>
      <c r="D92" t="s">
        <v>224</v>
      </c>
      <c r="E92" t="s">
        <v>6647</v>
      </c>
      <c r="F92" t="s">
        <v>6648</v>
      </c>
      <c r="G92" t="s">
        <v>6070</v>
      </c>
      <c r="H92" s="34">
        <v>45391</v>
      </c>
      <c r="I92">
        <v>2024</v>
      </c>
      <c r="J92">
        <v>3910.54</v>
      </c>
      <c r="K92" t="s">
        <v>50</v>
      </c>
      <c r="L92">
        <v>3910.54</v>
      </c>
      <c r="M92">
        <v>0</v>
      </c>
      <c r="N92">
        <v>0</v>
      </c>
      <c r="O92">
        <v>0</v>
      </c>
      <c r="P92">
        <v>3294.12</v>
      </c>
      <c r="Q92">
        <v>616.41999999999996</v>
      </c>
      <c r="R92" t="s">
        <v>51</v>
      </c>
      <c r="S92" t="s">
        <v>44</v>
      </c>
      <c r="T92" t="s">
        <v>52</v>
      </c>
    </row>
    <row r="93" spans="1:20" x14ac:dyDescent="0.25">
      <c r="A93" t="s">
        <v>43</v>
      </c>
      <c r="B93" t="s">
        <v>44</v>
      </c>
      <c r="C93" t="s">
        <v>6625</v>
      </c>
      <c r="D93" t="s">
        <v>6626</v>
      </c>
      <c r="E93" t="s">
        <v>6627</v>
      </c>
      <c r="F93" t="s">
        <v>6628</v>
      </c>
      <c r="G93" t="s">
        <v>6629</v>
      </c>
      <c r="H93" s="34">
        <v>45554</v>
      </c>
      <c r="I93">
        <v>2024</v>
      </c>
      <c r="J93">
        <v>219.6</v>
      </c>
      <c r="K93" t="s">
        <v>50</v>
      </c>
      <c r="L93">
        <v>180</v>
      </c>
      <c r="M93">
        <v>0</v>
      </c>
      <c r="N93">
        <v>0</v>
      </c>
      <c r="O93">
        <v>0</v>
      </c>
      <c r="P93">
        <v>0</v>
      </c>
      <c r="Q93">
        <v>180</v>
      </c>
      <c r="R93" t="s">
        <v>51</v>
      </c>
      <c r="S93" t="s">
        <v>44</v>
      </c>
      <c r="T93" t="s">
        <v>52</v>
      </c>
    </row>
    <row r="94" spans="1:20" x14ac:dyDescent="0.25">
      <c r="A94" t="s">
        <v>43</v>
      </c>
      <c r="B94" t="s">
        <v>44</v>
      </c>
      <c r="C94" t="s">
        <v>109</v>
      </c>
      <c r="D94" t="s">
        <v>110</v>
      </c>
      <c r="E94" t="s">
        <v>6622</v>
      </c>
      <c r="F94" t="s">
        <v>6623</v>
      </c>
      <c r="G94" t="s">
        <v>6624</v>
      </c>
      <c r="H94" s="34">
        <v>45397</v>
      </c>
      <c r="I94">
        <v>2024</v>
      </c>
      <c r="J94">
        <v>488</v>
      </c>
      <c r="K94" t="s">
        <v>50</v>
      </c>
      <c r="L94">
        <v>400</v>
      </c>
      <c r="M94">
        <v>0</v>
      </c>
      <c r="N94">
        <v>0</v>
      </c>
      <c r="O94">
        <v>0</v>
      </c>
      <c r="P94">
        <v>0</v>
      </c>
      <c r="Q94">
        <v>400</v>
      </c>
      <c r="R94" t="s">
        <v>51</v>
      </c>
      <c r="S94" t="s">
        <v>44</v>
      </c>
      <c r="T94" t="s">
        <v>52</v>
      </c>
    </row>
    <row r="95" spans="1:20" x14ac:dyDescent="0.25">
      <c r="A95" t="s">
        <v>43</v>
      </c>
      <c r="B95" t="s">
        <v>44</v>
      </c>
      <c r="C95" t="s">
        <v>462</v>
      </c>
      <c r="D95" t="s">
        <v>463</v>
      </c>
      <c r="E95" t="s">
        <v>464</v>
      </c>
      <c r="F95" t="s">
        <v>465</v>
      </c>
      <c r="G95" t="s">
        <v>466</v>
      </c>
      <c r="H95" s="34">
        <v>45446</v>
      </c>
      <c r="I95">
        <v>2024</v>
      </c>
      <c r="J95">
        <v>73229.94</v>
      </c>
      <c r="K95" t="s">
        <v>50</v>
      </c>
      <c r="L95">
        <v>73229.94</v>
      </c>
      <c r="M95">
        <v>0</v>
      </c>
      <c r="N95">
        <v>0</v>
      </c>
      <c r="O95">
        <v>0</v>
      </c>
      <c r="P95">
        <v>60024.54</v>
      </c>
      <c r="Q95">
        <v>13205.4</v>
      </c>
      <c r="R95" t="s">
        <v>51</v>
      </c>
      <c r="S95" t="s">
        <v>44</v>
      </c>
      <c r="T95" t="s">
        <v>52</v>
      </c>
    </row>
    <row r="96" spans="1:20" x14ac:dyDescent="0.25">
      <c r="A96" t="s">
        <v>43</v>
      </c>
      <c r="B96" t="s">
        <v>44</v>
      </c>
      <c r="C96" t="s">
        <v>3233</v>
      </c>
      <c r="D96" t="s">
        <v>3234</v>
      </c>
      <c r="E96" t="s">
        <v>6619</v>
      </c>
      <c r="F96" t="s">
        <v>6620</v>
      </c>
      <c r="G96" t="s">
        <v>6621</v>
      </c>
      <c r="H96" s="34">
        <v>45565</v>
      </c>
      <c r="I96">
        <v>2024</v>
      </c>
      <c r="J96">
        <v>66501.149999999994</v>
      </c>
      <c r="K96" t="s">
        <v>50</v>
      </c>
      <c r="L96">
        <v>54509.14</v>
      </c>
      <c r="M96">
        <v>0</v>
      </c>
      <c r="N96">
        <v>0</v>
      </c>
      <c r="O96">
        <v>0</v>
      </c>
      <c r="P96">
        <v>0</v>
      </c>
      <c r="Q96">
        <v>54509.14</v>
      </c>
      <c r="R96" t="s">
        <v>51</v>
      </c>
      <c r="S96" t="s">
        <v>44</v>
      </c>
      <c r="T96" t="s">
        <v>52</v>
      </c>
    </row>
    <row r="97" spans="1:20" x14ac:dyDescent="0.25">
      <c r="A97" t="s">
        <v>43</v>
      </c>
      <c r="B97" t="s">
        <v>44</v>
      </c>
      <c r="C97" t="s">
        <v>215</v>
      </c>
      <c r="D97" t="s">
        <v>216</v>
      </c>
      <c r="E97" t="s">
        <v>6602</v>
      </c>
      <c r="F97" t="s">
        <v>6603</v>
      </c>
      <c r="G97" t="s">
        <v>6604</v>
      </c>
      <c r="H97" s="34">
        <v>45481</v>
      </c>
      <c r="I97">
        <v>2024</v>
      </c>
      <c r="J97">
        <v>619.53</v>
      </c>
      <c r="K97" t="s">
        <v>50</v>
      </c>
      <c r="L97">
        <v>595.70000000000005</v>
      </c>
      <c r="M97">
        <v>0</v>
      </c>
      <c r="N97">
        <v>0</v>
      </c>
      <c r="O97">
        <v>0</v>
      </c>
      <c r="P97">
        <v>0</v>
      </c>
      <c r="Q97">
        <v>595.70000000000005</v>
      </c>
      <c r="R97" t="s">
        <v>51</v>
      </c>
      <c r="S97" t="s">
        <v>44</v>
      </c>
      <c r="T97" t="s">
        <v>52</v>
      </c>
    </row>
    <row r="98" spans="1:20" x14ac:dyDescent="0.25">
      <c r="A98" t="s">
        <v>43</v>
      </c>
      <c r="B98" t="s">
        <v>44</v>
      </c>
      <c r="C98" t="s">
        <v>396</v>
      </c>
      <c r="D98" t="s">
        <v>397</v>
      </c>
      <c r="E98" t="s">
        <v>475</v>
      </c>
      <c r="F98" t="s">
        <v>476</v>
      </c>
      <c r="G98" t="s">
        <v>477</v>
      </c>
      <c r="H98" s="34">
        <v>45466</v>
      </c>
      <c r="I98">
        <v>2024</v>
      </c>
      <c r="J98">
        <v>10.98</v>
      </c>
      <c r="K98" t="s">
        <v>50</v>
      </c>
      <c r="L98">
        <v>9</v>
      </c>
      <c r="M98">
        <v>0</v>
      </c>
      <c r="N98">
        <v>0</v>
      </c>
      <c r="O98">
        <v>0</v>
      </c>
      <c r="P98">
        <v>0</v>
      </c>
      <c r="Q98">
        <v>9</v>
      </c>
      <c r="R98" t="s">
        <v>51</v>
      </c>
      <c r="S98" t="s">
        <v>44</v>
      </c>
      <c r="T98" t="s">
        <v>52</v>
      </c>
    </row>
    <row r="99" spans="1:20" x14ac:dyDescent="0.25">
      <c r="A99" t="s">
        <v>43</v>
      </c>
      <c r="B99" t="s">
        <v>44</v>
      </c>
      <c r="C99" t="s">
        <v>144</v>
      </c>
      <c r="D99" t="s">
        <v>145</v>
      </c>
      <c r="E99" t="s">
        <v>6597</v>
      </c>
      <c r="F99" t="s">
        <v>6598</v>
      </c>
      <c r="G99" t="s">
        <v>6599</v>
      </c>
      <c r="H99" s="34">
        <v>45565</v>
      </c>
      <c r="I99">
        <v>2024</v>
      </c>
      <c r="J99">
        <v>485.32</v>
      </c>
      <c r="K99" t="s">
        <v>50</v>
      </c>
      <c r="L99">
        <v>441.2</v>
      </c>
      <c r="M99">
        <v>0</v>
      </c>
      <c r="N99">
        <v>0</v>
      </c>
      <c r="O99">
        <v>0</v>
      </c>
      <c r="P99">
        <v>0</v>
      </c>
      <c r="Q99">
        <v>441.2</v>
      </c>
      <c r="R99" t="s">
        <v>51</v>
      </c>
      <c r="S99" t="s">
        <v>44</v>
      </c>
      <c r="T99" t="s">
        <v>52</v>
      </c>
    </row>
    <row r="100" spans="1:20" x14ac:dyDescent="0.25">
      <c r="A100" t="s">
        <v>43</v>
      </c>
      <c r="B100" t="s">
        <v>44</v>
      </c>
      <c r="C100" t="s">
        <v>298</v>
      </c>
      <c r="D100" t="s">
        <v>299</v>
      </c>
      <c r="E100" t="s">
        <v>6594</v>
      </c>
      <c r="F100" t="s">
        <v>6595</v>
      </c>
      <c r="G100" t="s">
        <v>6596</v>
      </c>
      <c r="H100" s="34">
        <v>45454</v>
      </c>
      <c r="I100">
        <v>2024</v>
      </c>
      <c r="J100">
        <v>677.1</v>
      </c>
      <c r="K100" t="s">
        <v>50</v>
      </c>
      <c r="L100">
        <v>555</v>
      </c>
      <c r="M100">
        <v>0</v>
      </c>
      <c r="N100">
        <v>0</v>
      </c>
      <c r="O100">
        <v>0</v>
      </c>
      <c r="P100">
        <v>0</v>
      </c>
      <c r="Q100">
        <v>555</v>
      </c>
      <c r="R100" t="s">
        <v>51</v>
      </c>
      <c r="S100" t="s">
        <v>44</v>
      </c>
      <c r="T100" t="s">
        <v>52</v>
      </c>
    </row>
    <row r="101" spans="1:20" x14ac:dyDescent="0.25">
      <c r="A101" t="s">
        <v>43</v>
      </c>
      <c r="B101" t="s">
        <v>44</v>
      </c>
      <c r="C101" t="s">
        <v>144</v>
      </c>
      <c r="D101" t="s">
        <v>145</v>
      </c>
      <c r="E101" t="s">
        <v>6570</v>
      </c>
      <c r="F101" t="s">
        <v>6571</v>
      </c>
      <c r="G101" t="s">
        <v>6572</v>
      </c>
      <c r="H101" s="34">
        <v>45501</v>
      </c>
      <c r="I101">
        <v>2024</v>
      </c>
      <c r="J101">
        <v>461.89</v>
      </c>
      <c r="K101" t="s">
        <v>50</v>
      </c>
      <c r="L101">
        <v>419.9</v>
      </c>
      <c r="M101">
        <v>0</v>
      </c>
      <c r="N101">
        <v>0</v>
      </c>
      <c r="O101">
        <v>0</v>
      </c>
      <c r="P101">
        <v>0</v>
      </c>
      <c r="Q101">
        <v>419.9</v>
      </c>
      <c r="R101" t="s">
        <v>51</v>
      </c>
      <c r="S101" t="s">
        <v>44</v>
      </c>
      <c r="T101" t="s">
        <v>52</v>
      </c>
    </row>
    <row r="102" spans="1:20" x14ac:dyDescent="0.25">
      <c r="A102" t="s">
        <v>43</v>
      </c>
      <c r="B102" t="s">
        <v>44</v>
      </c>
      <c r="C102" t="s">
        <v>69</v>
      </c>
      <c r="D102" t="s">
        <v>70</v>
      </c>
      <c r="E102" t="s">
        <v>6567</v>
      </c>
      <c r="F102" t="s">
        <v>6568</v>
      </c>
      <c r="G102" t="s">
        <v>6569</v>
      </c>
      <c r="H102" s="34">
        <v>45320</v>
      </c>
      <c r="I102">
        <v>2024</v>
      </c>
      <c r="J102">
        <v>74.7</v>
      </c>
      <c r="K102" t="s">
        <v>50</v>
      </c>
      <c r="L102">
        <v>74.7</v>
      </c>
      <c r="M102">
        <v>0</v>
      </c>
      <c r="N102">
        <v>0</v>
      </c>
      <c r="O102">
        <v>0</v>
      </c>
      <c r="P102">
        <v>0</v>
      </c>
      <c r="Q102">
        <v>74.7</v>
      </c>
      <c r="R102" t="s">
        <v>51</v>
      </c>
      <c r="S102" t="s">
        <v>44</v>
      </c>
      <c r="T102" t="s">
        <v>52</v>
      </c>
    </row>
    <row r="103" spans="1:20" x14ac:dyDescent="0.25">
      <c r="A103" t="s">
        <v>43</v>
      </c>
      <c r="B103" t="s">
        <v>44</v>
      </c>
      <c r="C103" t="s">
        <v>205</v>
      </c>
      <c r="D103" t="s">
        <v>206</v>
      </c>
      <c r="E103" t="s">
        <v>6564</v>
      </c>
      <c r="F103" t="s">
        <v>6565</v>
      </c>
      <c r="G103" t="s">
        <v>6566</v>
      </c>
      <c r="H103" s="34">
        <v>45462</v>
      </c>
      <c r="I103">
        <v>2024</v>
      </c>
      <c r="J103">
        <v>1525</v>
      </c>
      <c r="K103" t="s">
        <v>50</v>
      </c>
      <c r="L103">
        <v>1250</v>
      </c>
      <c r="M103">
        <v>0</v>
      </c>
      <c r="N103">
        <v>0</v>
      </c>
      <c r="O103">
        <v>0</v>
      </c>
      <c r="P103">
        <v>0</v>
      </c>
      <c r="Q103">
        <v>1250</v>
      </c>
      <c r="R103" t="s">
        <v>51</v>
      </c>
      <c r="S103" t="s">
        <v>44</v>
      </c>
      <c r="T103" t="s">
        <v>52</v>
      </c>
    </row>
    <row r="104" spans="1:20" x14ac:dyDescent="0.25">
      <c r="A104" t="s">
        <v>43</v>
      </c>
      <c r="B104" t="s">
        <v>44</v>
      </c>
      <c r="C104" t="s">
        <v>499</v>
      </c>
      <c r="D104" t="s">
        <v>500</v>
      </c>
      <c r="E104" t="s">
        <v>501</v>
      </c>
      <c r="F104" t="s">
        <v>502</v>
      </c>
      <c r="G104" t="s">
        <v>503</v>
      </c>
      <c r="H104" s="34">
        <v>45378</v>
      </c>
      <c r="I104">
        <v>2024</v>
      </c>
      <c r="J104">
        <v>1471.15</v>
      </c>
      <c r="K104" t="s">
        <v>50</v>
      </c>
      <c r="L104">
        <v>1205.8599999999999</v>
      </c>
      <c r="M104">
        <v>0</v>
      </c>
      <c r="N104">
        <v>0</v>
      </c>
      <c r="O104">
        <v>0</v>
      </c>
      <c r="P104">
        <v>0</v>
      </c>
      <c r="Q104">
        <v>1205.8599999999999</v>
      </c>
      <c r="R104" t="s">
        <v>51</v>
      </c>
      <c r="S104" t="s">
        <v>44</v>
      </c>
      <c r="T104" t="s">
        <v>52</v>
      </c>
    </row>
    <row r="105" spans="1:20" x14ac:dyDescent="0.25">
      <c r="A105" t="s">
        <v>43</v>
      </c>
      <c r="B105" t="s">
        <v>44</v>
      </c>
      <c r="C105" t="s">
        <v>756</v>
      </c>
      <c r="D105" t="s">
        <v>757</v>
      </c>
      <c r="E105" t="s">
        <v>6547</v>
      </c>
      <c r="F105" t="s">
        <v>6548</v>
      </c>
      <c r="G105" t="s">
        <v>6549</v>
      </c>
      <c r="H105" s="34">
        <v>45401</v>
      </c>
      <c r="I105">
        <v>2024</v>
      </c>
      <c r="J105">
        <v>22685.9</v>
      </c>
      <c r="K105" t="s">
        <v>50</v>
      </c>
      <c r="L105">
        <v>22685.9</v>
      </c>
      <c r="M105">
        <v>0</v>
      </c>
      <c r="N105">
        <v>0</v>
      </c>
      <c r="O105">
        <v>0</v>
      </c>
      <c r="P105">
        <v>18595</v>
      </c>
      <c r="Q105">
        <v>4090.9</v>
      </c>
      <c r="R105" t="s">
        <v>51</v>
      </c>
      <c r="S105" t="s">
        <v>44</v>
      </c>
      <c r="T105" t="s">
        <v>52</v>
      </c>
    </row>
    <row r="106" spans="1:20" x14ac:dyDescent="0.25">
      <c r="A106" t="s">
        <v>43</v>
      </c>
      <c r="B106" t="s">
        <v>44</v>
      </c>
      <c r="C106" t="s">
        <v>396</v>
      </c>
      <c r="D106" t="s">
        <v>397</v>
      </c>
      <c r="E106" t="s">
        <v>6544</v>
      </c>
      <c r="F106" t="s">
        <v>6545</v>
      </c>
      <c r="G106" t="s">
        <v>6546</v>
      </c>
      <c r="H106" s="34">
        <v>45405</v>
      </c>
      <c r="I106">
        <v>2024</v>
      </c>
      <c r="J106">
        <v>10.98</v>
      </c>
      <c r="K106" t="s">
        <v>50</v>
      </c>
      <c r="L106">
        <v>9</v>
      </c>
      <c r="M106">
        <v>0</v>
      </c>
      <c r="N106">
        <v>0</v>
      </c>
      <c r="O106">
        <v>0</v>
      </c>
      <c r="P106">
        <v>0</v>
      </c>
      <c r="Q106">
        <v>9</v>
      </c>
      <c r="R106" t="s">
        <v>51</v>
      </c>
      <c r="S106" t="s">
        <v>44</v>
      </c>
      <c r="T106" t="s">
        <v>52</v>
      </c>
    </row>
    <row r="107" spans="1:20" x14ac:dyDescent="0.25">
      <c r="A107" t="s">
        <v>43</v>
      </c>
      <c r="B107" t="s">
        <v>44</v>
      </c>
      <c r="C107" t="s">
        <v>1380</v>
      </c>
      <c r="D107" t="s">
        <v>1381</v>
      </c>
      <c r="E107" t="s">
        <v>6538</v>
      </c>
      <c r="F107" t="s">
        <v>6539</v>
      </c>
      <c r="G107" t="s">
        <v>6540</v>
      </c>
      <c r="H107" s="34">
        <v>45331</v>
      </c>
      <c r="I107">
        <v>2024</v>
      </c>
      <c r="J107">
        <v>3934.33</v>
      </c>
      <c r="K107" t="s">
        <v>50</v>
      </c>
      <c r="L107">
        <v>3934.33</v>
      </c>
      <c r="M107">
        <v>0</v>
      </c>
      <c r="N107">
        <v>0</v>
      </c>
      <c r="O107">
        <v>0</v>
      </c>
      <c r="P107">
        <v>3314.16</v>
      </c>
      <c r="Q107">
        <v>620.16999999999996</v>
      </c>
      <c r="R107" t="s">
        <v>51</v>
      </c>
      <c r="S107" t="s">
        <v>44</v>
      </c>
      <c r="T107" t="s">
        <v>52</v>
      </c>
    </row>
    <row r="108" spans="1:20" x14ac:dyDescent="0.25">
      <c r="A108" t="s">
        <v>43</v>
      </c>
      <c r="B108" t="s">
        <v>44</v>
      </c>
      <c r="C108" t="s">
        <v>515</v>
      </c>
      <c r="D108" t="s">
        <v>516</v>
      </c>
      <c r="E108" t="s">
        <v>517</v>
      </c>
      <c r="F108" t="s">
        <v>518</v>
      </c>
      <c r="G108" t="s">
        <v>519</v>
      </c>
      <c r="H108" s="34">
        <v>45558</v>
      </c>
      <c r="I108">
        <v>2024</v>
      </c>
      <c r="J108">
        <v>1352</v>
      </c>
      <c r="K108" t="s">
        <v>50</v>
      </c>
      <c r="L108">
        <v>1300</v>
      </c>
      <c r="M108">
        <v>0</v>
      </c>
      <c r="N108">
        <v>0</v>
      </c>
      <c r="O108">
        <v>0</v>
      </c>
      <c r="P108">
        <v>0</v>
      </c>
      <c r="Q108">
        <v>1300</v>
      </c>
      <c r="R108" t="s">
        <v>51</v>
      </c>
      <c r="S108" t="s">
        <v>44</v>
      </c>
      <c r="T108" t="s">
        <v>52</v>
      </c>
    </row>
    <row r="109" spans="1:20" x14ac:dyDescent="0.25">
      <c r="A109" t="s">
        <v>43</v>
      </c>
      <c r="B109" t="s">
        <v>44</v>
      </c>
      <c r="C109" t="s">
        <v>144</v>
      </c>
      <c r="D109" t="s">
        <v>145</v>
      </c>
      <c r="E109" t="s">
        <v>6530</v>
      </c>
      <c r="F109" t="s">
        <v>6531</v>
      </c>
      <c r="G109" t="s">
        <v>4399</v>
      </c>
      <c r="H109" s="34">
        <v>45565</v>
      </c>
      <c r="I109">
        <v>2024</v>
      </c>
      <c r="J109">
        <v>6294.02</v>
      </c>
      <c r="K109" t="s">
        <v>50</v>
      </c>
      <c r="L109">
        <v>5721.84</v>
      </c>
      <c r="M109">
        <v>0</v>
      </c>
      <c r="N109">
        <v>0</v>
      </c>
      <c r="O109">
        <v>0</v>
      </c>
      <c r="P109">
        <v>0</v>
      </c>
      <c r="Q109">
        <v>5721.84</v>
      </c>
      <c r="R109" t="s">
        <v>51</v>
      </c>
      <c r="S109" t="s">
        <v>44</v>
      </c>
      <c r="T109" t="s">
        <v>52</v>
      </c>
    </row>
    <row r="110" spans="1:20" x14ac:dyDescent="0.25">
      <c r="A110" t="s">
        <v>43</v>
      </c>
      <c r="B110" t="s">
        <v>44</v>
      </c>
      <c r="C110" t="s">
        <v>525</v>
      </c>
      <c r="D110" t="s">
        <v>526</v>
      </c>
      <c r="E110" t="s">
        <v>527</v>
      </c>
      <c r="F110" t="s">
        <v>528</v>
      </c>
      <c r="G110" t="s">
        <v>529</v>
      </c>
      <c r="H110" s="34">
        <v>45435</v>
      </c>
      <c r="I110">
        <v>2024</v>
      </c>
      <c r="J110">
        <v>1166.83</v>
      </c>
      <c r="K110" t="s">
        <v>50</v>
      </c>
      <c r="L110">
        <v>1166.83</v>
      </c>
      <c r="M110">
        <v>0</v>
      </c>
      <c r="N110">
        <v>0</v>
      </c>
      <c r="O110">
        <v>0</v>
      </c>
      <c r="P110">
        <v>975.55</v>
      </c>
      <c r="Q110">
        <v>191.28</v>
      </c>
      <c r="R110" t="s">
        <v>51</v>
      </c>
      <c r="S110" t="s">
        <v>44</v>
      </c>
      <c r="T110" t="s">
        <v>52</v>
      </c>
    </row>
    <row r="111" spans="1:20" x14ac:dyDescent="0.25">
      <c r="A111" t="s">
        <v>43</v>
      </c>
      <c r="B111" t="s">
        <v>44</v>
      </c>
      <c r="C111" t="s">
        <v>396</v>
      </c>
      <c r="D111" t="s">
        <v>397</v>
      </c>
      <c r="E111" t="s">
        <v>6527</v>
      </c>
      <c r="F111" t="s">
        <v>6528</v>
      </c>
      <c r="G111" t="s">
        <v>6529</v>
      </c>
      <c r="H111" s="34">
        <v>45314</v>
      </c>
      <c r="I111">
        <v>2024</v>
      </c>
      <c r="J111">
        <v>10.98</v>
      </c>
      <c r="K111" t="s">
        <v>50</v>
      </c>
      <c r="L111">
        <v>9</v>
      </c>
      <c r="M111">
        <v>0</v>
      </c>
      <c r="N111">
        <v>0</v>
      </c>
      <c r="O111">
        <v>0</v>
      </c>
      <c r="P111">
        <v>0</v>
      </c>
      <c r="Q111">
        <v>9</v>
      </c>
      <c r="R111" t="s">
        <v>51</v>
      </c>
      <c r="S111" t="s">
        <v>44</v>
      </c>
      <c r="T111" t="s">
        <v>52</v>
      </c>
    </row>
    <row r="112" spans="1:20" x14ac:dyDescent="0.25">
      <c r="A112" t="s">
        <v>43</v>
      </c>
      <c r="B112" t="s">
        <v>44</v>
      </c>
      <c r="C112" t="s">
        <v>364</v>
      </c>
      <c r="D112" t="s">
        <v>365</v>
      </c>
      <c r="E112" t="s">
        <v>6518</v>
      </c>
      <c r="F112" t="s">
        <v>6519</v>
      </c>
      <c r="G112" t="s">
        <v>6520</v>
      </c>
      <c r="H112" s="34">
        <v>45491</v>
      </c>
      <c r="I112">
        <v>2024</v>
      </c>
      <c r="J112">
        <v>240</v>
      </c>
      <c r="K112" t="s">
        <v>50</v>
      </c>
      <c r="L112">
        <v>240</v>
      </c>
      <c r="M112">
        <v>0</v>
      </c>
      <c r="N112">
        <v>0</v>
      </c>
      <c r="O112">
        <v>0</v>
      </c>
      <c r="P112">
        <v>0</v>
      </c>
      <c r="Q112">
        <v>240</v>
      </c>
      <c r="R112" t="s">
        <v>51</v>
      </c>
      <c r="S112" t="s">
        <v>44</v>
      </c>
      <c r="T112" t="s">
        <v>52</v>
      </c>
    </row>
    <row r="113" spans="1:20" x14ac:dyDescent="0.25">
      <c r="A113" t="s">
        <v>43</v>
      </c>
      <c r="B113" t="s">
        <v>44</v>
      </c>
      <c r="C113" t="s">
        <v>377</v>
      </c>
      <c r="D113" t="s">
        <v>378</v>
      </c>
      <c r="E113" t="s">
        <v>6473</v>
      </c>
      <c r="F113" t="s">
        <v>6474</v>
      </c>
      <c r="G113" t="s">
        <v>6475</v>
      </c>
      <c r="H113" s="34">
        <v>45394</v>
      </c>
      <c r="I113">
        <v>2024</v>
      </c>
      <c r="J113">
        <v>7130</v>
      </c>
      <c r="K113" t="s">
        <v>50</v>
      </c>
      <c r="L113">
        <v>7130</v>
      </c>
      <c r="M113">
        <v>0</v>
      </c>
      <c r="N113">
        <v>0</v>
      </c>
      <c r="O113">
        <v>0</v>
      </c>
      <c r="P113">
        <v>6130</v>
      </c>
      <c r="Q113">
        <v>1000</v>
      </c>
      <c r="R113" t="s">
        <v>51</v>
      </c>
      <c r="S113" t="s">
        <v>44</v>
      </c>
      <c r="T113" t="s">
        <v>52</v>
      </c>
    </row>
    <row r="114" spans="1:20" x14ac:dyDescent="0.25">
      <c r="A114" t="s">
        <v>43</v>
      </c>
      <c r="B114" t="s">
        <v>44</v>
      </c>
      <c r="C114" t="s">
        <v>6446</v>
      </c>
      <c r="D114" t="s">
        <v>6447</v>
      </c>
      <c r="E114" t="s">
        <v>6448</v>
      </c>
      <c r="F114" t="s">
        <v>6449</v>
      </c>
      <c r="G114" t="s">
        <v>6450</v>
      </c>
      <c r="H114" s="34">
        <v>45442</v>
      </c>
      <c r="I114">
        <v>2024</v>
      </c>
      <c r="J114">
        <v>3965</v>
      </c>
      <c r="K114" t="s">
        <v>50</v>
      </c>
      <c r="L114">
        <v>3250</v>
      </c>
      <c r="M114">
        <v>0</v>
      </c>
      <c r="N114">
        <v>0</v>
      </c>
      <c r="O114">
        <v>0</v>
      </c>
      <c r="P114">
        <v>0</v>
      </c>
      <c r="Q114">
        <v>3250</v>
      </c>
      <c r="R114" t="s">
        <v>51</v>
      </c>
      <c r="S114" t="s">
        <v>44</v>
      </c>
      <c r="T114" t="s">
        <v>52</v>
      </c>
    </row>
    <row r="115" spans="1:20" x14ac:dyDescent="0.25">
      <c r="A115" t="s">
        <v>43</v>
      </c>
      <c r="B115" t="s">
        <v>44</v>
      </c>
      <c r="C115" t="s">
        <v>6421</v>
      </c>
      <c r="D115" t="s">
        <v>6422</v>
      </c>
      <c r="E115" t="s">
        <v>6423</v>
      </c>
      <c r="F115" t="s">
        <v>6424</v>
      </c>
      <c r="G115" t="s">
        <v>6425</v>
      </c>
      <c r="H115" s="34">
        <v>45574</v>
      </c>
      <c r="I115">
        <v>2024</v>
      </c>
      <c r="J115">
        <v>1268.8</v>
      </c>
      <c r="K115" t="s">
        <v>50</v>
      </c>
      <c r="L115">
        <v>1040</v>
      </c>
      <c r="M115">
        <v>0</v>
      </c>
      <c r="N115">
        <v>0</v>
      </c>
      <c r="O115">
        <v>0</v>
      </c>
      <c r="P115">
        <v>0</v>
      </c>
      <c r="Q115">
        <v>1040</v>
      </c>
      <c r="R115" t="s">
        <v>51</v>
      </c>
      <c r="S115" t="s">
        <v>44</v>
      </c>
      <c r="T115" t="s">
        <v>52</v>
      </c>
    </row>
    <row r="116" spans="1:20" x14ac:dyDescent="0.25">
      <c r="A116" t="s">
        <v>43</v>
      </c>
      <c r="B116" t="s">
        <v>44</v>
      </c>
      <c r="C116" t="s">
        <v>549</v>
      </c>
      <c r="D116" t="s">
        <v>550</v>
      </c>
      <c r="E116" t="s">
        <v>551</v>
      </c>
      <c r="F116" t="s">
        <v>552</v>
      </c>
      <c r="G116" t="s">
        <v>553</v>
      </c>
      <c r="H116" s="34">
        <v>45548</v>
      </c>
      <c r="I116">
        <v>2024</v>
      </c>
      <c r="J116">
        <v>615.67999999999995</v>
      </c>
      <c r="K116" t="s">
        <v>50</v>
      </c>
      <c r="L116">
        <v>592</v>
      </c>
      <c r="M116">
        <v>0</v>
      </c>
      <c r="N116">
        <v>0</v>
      </c>
      <c r="O116">
        <v>0</v>
      </c>
      <c r="P116">
        <v>0</v>
      </c>
      <c r="Q116">
        <v>592</v>
      </c>
      <c r="R116" t="s">
        <v>51</v>
      </c>
      <c r="S116" t="s">
        <v>44</v>
      </c>
      <c r="T116" t="s">
        <v>52</v>
      </c>
    </row>
    <row r="117" spans="1:20" x14ac:dyDescent="0.25">
      <c r="A117" t="s">
        <v>43</v>
      </c>
      <c r="B117" t="s">
        <v>44</v>
      </c>
      <c r="C117" t="s">
        <v>144</v>
      </c>
      <c r="D117" t="s">
        <v>145</v>
      </c>
      <c r="E117" t="s">
        <v>6418</v>
      </c>
      <c r="F117" t="s">
        <v>6419</v>
      </c>
      <c r="G117" t="s">
        <v>6420</v>
      </c>
      <c r="H117" s="34">
        <v>45495</v>
      </c>
      <c r="I117">
        <v>2024</v>
      </c>
      <c r="J117">
        <v>2594.2399999999998</v>
      </c>
      <c r="K117" t="s">
        <v>50</v>
      </c>
      <c r="L117">
        <v>2358.4</v>
      </c>
      <c r="M117">
        <v>0</v>
      </c>
      <c r="N117">
        <v>0</v>
      </c>
      <c r="O117">
        <v>0</v>
      </c>
      <c r="P117">
        <v>0</v>
      </c>
      <c r="Q117">
        <v>2358.4</v>
      </c>
      <c r="R117" t="s">
        <v>51</v>
      </c>
      <c r="S117" t="s">
        <v>44</v>
      </c>
      <c r="T117" t="s">
        <v>52</v>
      </c>
    </row>
    <row r="118" spans="1:20" x14ac:dyDescent="0.25">
      <c r="A118" t="s">
        <v>43</v>
      </c>
      <c r="B118" t="s">
        <v>44</v>
      </c>
      <c r="C118" t="s">
        <v>144</v>
      </c>
      <c r="D118" t="s">
        <v>145</v>
      </c>
      <c r="E118" t="s">
        <v>559</v>
      </c>
      <c r="F118" t="s">
        <v>560</v>
      </c>
      <c r="G118" t="s">
        <v>561</v>
      </c>
      <c r="H118" s="34">
        <v>45586</v>
      </c>
      <c r="I118">
        <v>2024</v>
      </c>
      <c r="J118">
        <v>3981.32</v>
      </c>
      <c r="K118" t="s">
        <v>50</v>
      </c>
      <c r="L118">
        <v>3619.38</v>
      </c>
      <c r="M118">
        <v>0</v>
      </c>
      <c r="N118">
        <v>0</v>
      </c>
      <c r="O118">
        <v>0</v>
      </c>
      <c r="P118">
        <v>0</v>
      </c>
      <c r="Q118">
        <v>3619.38</v>
      </c>
      <c r="R118" t="s">
        <v>51</v>
      </c>
      <c r="S118" t="s">
        <v>44</v>
      </c>
      <c r="T118" t="s">
        <v>52</v>
      </c>
    </row>
    <row r="119" spans="1:20" x14ac:dyDescent="0.25">
      <c r="A119" t="s">
        <v>43</v>
      </c>
      <c r="B119" t="s">
        <v>44</v>
      </c>
      <c r="C119" t="s">
        <v>215</v>
      </c>
      <c r="D119" t="s">
        <v>216</v>
      </c>
      <c r="E119" t="s">
        <v>6403</v>
      </c>
      <c r="F119" t="s">
        <v>6404</v>
      </c>
      <c r="G119" t="s">
        <v>6405</v>
      </c>
      <c r="H119" s="34">
        <v>45414</v>
      </c>
      <c r="I119">
        <v>2024</v>
      </c>
      <c r="J119">
        <v>1034.6400000000001</v>
      </c>
      <c r="K119" t="s">
        <v>50</v>
      </c>
      <c r="L119">
        <v>948.35</v>
      </c>
      <c r="M119">
        <v>0</v>
      </c>
      <c r="N119">
        <v>0</v>
      </c>
      <c r="O119">
        <v>0</v>
      </c>
      <c r="P119">
        <v>0</v>
      </c>
      <c r="Q119">
        <v>948.35</v>
      </c>
      <c r="R119" t="s">
        <v>51</v>
      </c>
      <c r="S119" t="s">
        <v>44</v>
      </c>
      <c r="T119" t="s">
        <v>52</v>
      </c>
    </row>
    <row r="120" spans="1:20" x14ac:dyDescent="0.25">
      <c r="A120" t="s">
        <v>43</v>
      </c>
      <c r="B120" t="s">
        <v>44</v>
      </c>
      <c r="C120" t="s">
        <v>525</v>
      </c>
      <c r="D120" t="s">
        <v>526</v>
      </c>
      <c r="E120" t="s">
        <v>6360</v>
      </c>
      <c r="F120" t="s">
        <v>6361</v>
      </c>
      <c r="G120" t="s">
        <v>6362</v>
      </c>
      <c r="H120" s="34">
        <v>45464</v>
      </c>
      <c r="I120">
        <v>2024</v>
      </c>
      <c r="J120">
        <v>2637.03</v>
      </c>
      <c r="K120" t="s">
        <v>50</v>
      </c>
      <c r="L120">
        <v>2637.03</v>
      </c>
      <c r="M120">
        <v>0</v>
      </c>
      <c r="N120">
        <v>0</v>
      </c>
      <c r="O120">
        <v>0</v>
      </c>
      <c r="P120">
        <v>2221.36</v>
      </c>
      <c r="Q120">
        <v>415.67</v>
      </c>
      <c r="R120" t="s">
        <v>51</v>
      </c>
      <c r="S120" t="s">
        <v>44</v>
      </c>
      <c r="T120" t="s">
        <v>52</v>
      </c>
    </row>
    <row r="121" spans="1:20" x14ac:dyDescent="0.25">
      <c r="A121" t="s">
        <v>43</v>
      </c>
      <c r="B121" t="s">
        <v>44</v>
      </c>
      <c r="C121" t="s">
        <v>144</v>
      </c>
      <c r="D121" t="s">
        <v>145</v>
      </c>
      <c r="E121" t="s">
        <v>6357</v>
      </c>
      <c r="F121" t="s">
        <v>6358</v>
      </c>
      <c r="G121" t="s">
        <v>6359</v>
      </c>
      <c r="H121" s="34">
        <v>45530</v>
      </c>
      <c r="I121">
        <v>2024</v>
      </c>
      <c r="J121">
        <v>809.89</v>
      </c>
      <c r="K121" t="s">
        <v>50</v>
      </c>
      <c r="L121">
        <v>736.26</v>
      </c>
      <c r="M121">
        <v>0</v>
      </c>
      <c r="N121">
        <v>0</v>
      </c>
      <c r="O121">
        <v>0</v>
      </c>
      <c r="P121">
        <v>0</v>
      </c>
      <c r="Q121">
        <v>736.26</v>
      </c>
      <c r="R121" t="s">
        <v>51</v>
      </c>
      <c r="S121" t="s">
        <v>44</v>
      </c>
      <c r="T121" t="s">
        <v>52</v>
      </c>
    </row>
    <row r="122" spans="1:20" x14ac:dyDescent="0.25">
      <c r="A122" t="s">
        <v>43</v>
      </c>
      <c r="B122" t="s">
        <v>44</v>
      </c>
      <c r="C122" t="s">
        <v>1095</v>
      </c>
      <c r="D122" t="s">
        <v>1096</v>
      </c>
      <c r="E122" t="s">
        <v>6351</v>
      </c>
      <c r="F122" t="s">
        <v>6352</v>
      </c>
      <c r="G122" t="s">
        <v>6353</v>
      </c>
      <c r="H122" s="34">
        <v>45559</v>
      </c>
      <c r="I122">
        <v>2024</v>
      </c>
      <c r="J122">
        <v>2745</v>
      </c>
      <c r="K122" t="s">
        <v>50</v>
      </c>
      <c r="L122">
        <v>2250</v>
      </c>
      <c r="M122">
        <v>0</v>
      </c>
      <c r="N122">
        <v>0</v>
      </c>
      <c r="O122">
        <v>0</v>
      </c>
      <c r="P122">
        <v>0</v>
      </c>
      <c r="Q122">
        <v>2250</v>
      </c>
      <c r="R122" t="s">
        <v>51</v>
      </c>
      <c r="S122" t="s">
        <v>44</v>
      </c>
      <c r="T122" t="s">
        <v>52</v>
      </c>
    </row>
    <row r="123" spans="1:20" x14ac:dyDescent="0.25">
      <c r="A123" t="s">
        <v>43</v>
      </c>
      <c r="B123" t="s">
        <v>44</v>
      </c>
      <c r="C123" t="s">
        <v>215</v>
      </c>
      <c r="D123" t="s">
        <v>216</v>
      </c>
      <c r="E123" t="s">
        <v>6333</v>
      </c>
      <c r="F123" t="s">
        <v>6334</v>
      </c>
      <c r="G123" t="s">
        <v>6335</v>
      </c>
      <c r="H123" s="34">
        <v>45581</v>
      </c>
      <c r="I123">
        <v>2024</v>
      </c>
      <c r="J123">
        <v>339.98</v>
      </c>
      <c r="K123" t="s">
        <v>50</v>
      </c>
      <c r="L123">
        <v>326.89999999999998</v>
      </c>
      <c r="M123">
        <v>0</v>
      </c>
      <c r="N123">
        <v>0</v>
      </c>
      <c r="O123">
        <v>0</v>
      </c>
      <c r="P123">
        <v>0</v>
      </c>
      <c r="Q123">
        <v>326.89999999999998</v>
      </c>
      <c r="R123" t="s">
        <v>51</v>
      </c>
      <c r="S123" t="s">
        <v>44</v>
      </c>
      <c r="T123" t="s">
        <v>52</v>
      </c>
    </row>
    <row r="124" spans="1:20" x14ac:dyDescent="0.25">
      <c r="A124" t="s">
        <v>43</v>
      </c>
      <c r="B124" t="s">
        <v>44</v>
      </c>
      <c r="C124" t="s">
        <v>6319</v>
      </c>
      <c r="D124" t="s">
        <v>6320</v>
      </c>
      <c r="E124" t="s">
        <v>6321</v>
      </c>
      <c r="F124" t="s">
        <v>6322</v>
      </c>
      <c r="G124" t="s">
        <v>3304</v>
      </c>
      <c r="H124" s="34">
        <v>45559</v>
      </c>
      <c r="I124">
        <v>2024</v>
      </c>
      <c r="J124">
        <v>15276.18</v>
      </c>
      <c r="K124" t="s">
        <v>50</v>
      </c>
      <c r="L124">
        <v>15276.18</v>
      </c>
      <c r="M124">
        <v>0</v>
      </c>
      <c r="N124">
        <v>0</v>
      </c>
      <c r="O124">
        <v>0</v>
      </c>
      <c r="P124">
        <v>12771.89</v>
      </c>
      <c r="Q124">
        <v>2504.29</v>
      </c>
      <c r="R124" t="s">
        <v>51</v>
      </c>
      <c r="S124" t="s">
        <v>44</v>
      </c>
      <c r="T124" t="s">
        <v>52</v>
      </c>
    </row>
    <row r="125" spans="1:20" x14ac:dyDescent="0.25">
      <c r="A125" t="s">
        <v>43</v>
      </c>
      <c r="B125" t="s">
        <v>44</v>
      </c>
      <c r="C125" t="s">
        <v>104</v>
      </c>
      <c r="D125" t="s">
        <v>105</v>
      </c>
      <c r="E125" t="s">
        <v>6313</v>
      </c>
      <c r="F125" t="s">
        <v>6314</v>
      </c>
      <c r="G125" t="s">
        <v>6315</v>
      </c>
      <c r="H125" s="34">
        <v>45400</v>
      </c>
      <c r="I125">
        <v>2024</v>
      </c>
      <c r="J125">
        <v>258.88</v>
      </c>
      <c r="K125" t="s">
        <v>50</v>
      </c>
      <c r="L125">
        <v>212.2</v>
      </c>
      <c r="M125">
        <v>0</v>
      </c>
      <c r="N125">
        <v>0</v>
      </c>
      <c r="O125">
        <v>0</v>
      </c>
      <c r="P125">
        <v>0</v>
      </c>
      <c r="Q125">
        <v>212.2</v>
      </c>
      <c r="R125" t="s">
        <v>51</v>
      </c>
      <c r="S125" t="s">
        <v>44</v>
      </c>
      <c r="T125" t="s">
        <v>52</v>
      </c>
    </row>
    <row r="126" spans="1:20" x14ac:dyDescent="0.25">
      <c r="A126" t="s">
        <v>43</v>
      </c>
      <c r="B126" t="s">
        <v>44</v>
      </c>
      <c r="C126" t="s">
        <v>3233</v>
      </c>
      <c r="D126" t="s">
        <v>3234</v>
      </c>
      <c r="E126" t="s">
        <v>6307</v>
      </c>
      <c r="F126" t="s">
        <v>6308</v>
      </c>
      <c r="G126" t="s">
        <v>6309</v>
      </c>
      <c r="H126" s="34">
        <v>45565</v>
      </c>
      <c r="I126">
        <v>2024</v>
      </c>
      <c r="J126">
        <v>19553.439999999999</v>
      </c>
      <c r="K126" t="s">
        <v>50</v>
      </c>
      <c r="L126">
        <v>16027.41</v>
      </c>
      <c r="M126">
        <v>0</v>
      </c>
      <c r="N126">
        <v>0</v>
      </c>
      <c r="O126">
        <v>0</v>
      </c>
      <c r="P126">
        <v>0</v>
      </c>
      <c r="Q126">
        <v>16027.41</v>
      </c>
      <c r="R126" t="s">
        <v>51</v>
      </c>
      <c r="S126" t="s">
        <v>44</v>
      </c>
      <c r="T126" t="s">
        <v>52</v>
      </c>
    </row>
    <row r="127" spans="1:20" x14ac:dyDescent="0.25">
      <c r="A127" t="s">
        <v>43</v>
      </c>
      <c r="B127" t="s">
        <v>44</v>
      </c>
      <c r="C127" t="s">
        <v>144</v>
      </c>
      <c r="D127" t="s">
        <v>145</v>
      </c>
      <c r="E127" t="s">
        <v>6294</v>
      </c>
      <c r="F127" t="s">
        <v>6295</v>
      </c>
      <c r="G127" t="s">
        <v>6296</v>
      </c>
      <c r="H127" s="34">
        <v>45473</v>
      </c>
      <c r="I127">
        <v>2024</v>
      </c>
      <c r="J127">
        <v>18255.16</v>
      </c>
      <c r="K127" t="s">
        <v>50</v>
      </c>
      <c r="L127">
        <v>16595.599999999999</v>
      </c>
      <c r="M127">
        <v>0</v>
      </c>
      <c r="N127">
        <v>0</v>
      </c>
      <c r="O127">
        <v>0</v>
      </c>
      <c r="P127">
        <v>0</v>
      </c>
      <c r="Q127">
        <v>16595.599999999999</v>
      </c>
      <c r="R127" t="s">
        <v>51</v>
      </c>
      <c r="S127" t="s">
        <v>44</v>
      </c>
      <c r="T127" t="s">
        <v>52</v>
      </c>
    </row>
    <row r="128" spans="1:20" x14ac:dyDescent="0.25">
      <c r="A128" t="s">
        <v>43</v>
      </c>
      <c r="B128" t="s">
        <v>44</v>
      </c>
      <c r="C128" t="s">
        <v>1034</v>
      </c>
      <c r="D128" t="s">
        <v>1035</v>
      </c>
      <c r="E128" t="s">
        <v>6268</v>
      </c>
      <c r="F128" t="s">
        <v>6269</v>
      </c>
      <c r="G128" t="s">
        <v>6270</v>
      </c>
      <c r="H128" s="34">
        <v>45590</v>
      </c>
      <c r="I128">
        <v>2024</v>
      </c>
      <c r="J128">
        <v>190.5</v>
      </c>
      <c r="K128" t="s">
        <v>50</v>
      </c>
      <c r="L128">
        <v>190.5</v>
      </c>
      <c r="M128">
        <v>0</v>
      </c>
      <c r="N128">
        <v>0</v>
      </c>
      <c r="O128">
        <v>0</v>
      </c>
      <c r="P128">
        <v>0</v>
      </c>
      <c r="Q128">
        <v>190.5</v>
      </c>
      <c r="R128" t="s">
        <v>51</v>
      </c>
      <c r="S128" t="s">
        <v>44</v>
      </c>
      <c r="T128" t="s">
        <v>52</v>
      </c>
    </row>
    <row r="129" spans="1:20" x14ac:dyDescent="0.25">
      <c r="A129" t="s">
        <v>43</v>
      </c>
      <c r="B129" t="s">
        <v>44</v>
      </c>
      <c r="C129" t="s">
        <v>3058</v>
      </c>
      <c r="D129" t="s">
        <v>3059</v>
      </c>
      <c r="E129" t="s">
        <v>6235</v>
      </c>
      <c r="F129" t="s">
        <v>6236</v>
      </c>
      <c r="G129" t="s">
        <v>168</v>
      </c>
      <c r="H129" s="34">
        <v>45443</v>
      </c>
      <c r="I129">
        <v>2024</v>
      </c>
      <c r="J129">
        <v>12419.6</v>
      </c>
      <c r="K129" t="s">
        <v>68</v>
      </c>
      <c r="L129">
        <v>12419.6</v>
      </c>
      <c r="M129">
        <v>0</v>
      </c>
      <c r="N129">
        <v>0</v>
      </c>
      <c r="O129">
        <v>0</v>
      </c>
      <c r="P129">
        <v>0</v>
      </c>
      <c r="Q129">
        <v>-12419.6</v>
      </c>
      <c r="R129" t="s">
        <v>51</v>
      </c>
      <c r="S129" t="s">
        <v>44</v>
      </c>
      <c r="T129" t="s">
        <v>52</v>
      </c>
    </row>
    <row r="130" spans="1:20" x14ac:dyDescent="0.25">
      <c r="A130" t="s">
        <v>43</v>
      </c>
      <c r="B130" t="s">
        <v>44</v>
      </c>
      <c r="C130" t="s">
        <v>3241</v>
      </c>
      <c r="D130" t="s">
        <v>3242</v>
      </c>
      <c r="E130" t="s">
        <v>6233</v>
      </c>
      <c r="F130" t="s">
        <v>6234</v>
      </c>
      <c r="G130" t="s">
        <v>3062</v>
      </c>
      <c r="H130" s="34">
        <v>45474</v>
      </c>
      <c r="I130">
        <v>2024</v>
      </c>
      <c r="J130">
        <v>4914.6000000000004</v>
      </c>
      <c r="K130" t="s">
        <v>50</v>
      </c>
      <c r="L130">
        <v>4914.6000000000004</v>
      </c>
      <c r="M130">
        <v>0</v>
      </c>
      <c r="N130">
        <v>0</v>
      </c>
      <c r="O130">
        <v>0</v>
      </c>
      <c r="P130">
        <v>4139.92</v>
      </c>
      <c r="Q130">
        <v>774.68</v>
      </c>
      <c r="R130" t="s">
        <v>51</v>
      </c>
      <c r="S130" t="s">
        <v>44</v>
      </c>
      <c r="T130" t="s">
        <v>52</v>
      </c>
    </row>
    <row r="131" spans="1:20" x14ac:dyDescent="0.25">
      <c r="A131" t="s">
        <v>43</v>
      </c>
      <c r="B131" t="s">
        <v>44</v>
      </c>
      <c r="C131" t="s">
        <v>4495</v>
      </c>
      <c r="D131" t="s">
        <v>4496</v>
      </c>
      <c r="E131" t="s">
        <v>6230</v>
      </c>
      <c r="F131" t="s">
        <v>6231</v>
      </c>
      <c r="G131" t="s">
        <v>6232</v>
      </c>
      <c r="H131" s="34">
        <v>45590</v>
      </c>
      <c r="I131">
        <v>2024</v>
      </c>
      <c r="J131">
        <v>1564.92</v>
      </c>
      <c r="K131" t="s">
        <v>50</v>
      </c>
      <c r="L131">
        <v>1490.4</v>
      </c>
      <c r="M131">
        <v>0</v>
      </c>
      <c r="N131">
        <v>0</v>
      </c>
      <c r="O131">
        <v>0</v>
      </c>
      <c r="P131">
        <v>0</v>
      </c>
      <c r="Q131">
        <v>1490.4</v>
      </c>
      <c r="R131" t="s">
        <v>51</v>
      </c>
      <c r="S131" t="s">
        <v>44</v>
      </c>
      <c r="T131" t="s">
        <v>52</v>
      </c>
    </row>
    <row r="132" spans="1:20" x14ac:dyDescent="0.25">
      <c r="A132" t="s">
        <v>43</v>
      </c>
      <c r="B132" t="s">
        <v>44</v>
      </c>
      <c r="C132" t="s">
        <v>144</v>
      </c>
      <c r="D132" t="s">
        <v>145</v>
      </c>
      <c r="E132" t="s">
        <v>6203</v>
      </c>
      <c r="F132" t="s">
        <v>6204</v>
      </c>
      <c r="G132" t="s">
        <v>6205</v>
      </c>
      <c r="H132" s="34">
        <v>45495</v>
      </c>
      <c r="I132">
        <v>2024</v>
      </c>
      <c r="J132">
        <v>809.89</v>
      </c>
      <c r="K132" t="s">
        <v>50</v>
      </c>
      <c r="L132">
        <v>736.26</v>
      </c>
      <c r="M132">
        <v>0</v>
      </c>
      <c r="N132">
        <v>0</v>
      </c>
      <c r="O132">
        <v>0</v>
      </c>
      <c r="P132">
        <v>0</v>
      </c>
      <c r="Q132">
        <v>736.26</v>
      </c>
      <c r="R132" t="s">
        <v>51</v>
      </c>
      <c r="S132" t="s">
        <v>44</v>
      </c>
      <c r="T132" t="s">
        <v>52</v>
      </c>
    </row>
    <row r="133" spans="1:20" x14ac:dyDescent="0.25">
      <c r="A133" t="s">
        <v>43</v>
      </c>
      <c r="B133" t="s">
        <v>44</v>
      </c>
      <c r="C133" t="s">
        <v>499</v>
      </c>
      <c r="D133" t="s">
        <v>500</v>
      </c>
      <c r="E133" t="s">
        <v>6191</v>
      </c>
      <c r="F133" t="s">
        <v>6192</v>
      </c>
      <c r="G133" t="s">
        <v>6193</v>
      </c>
      <c r="H133" s="34">
        <v>45399</v>
      </c>
      <c r="I133">
        <v>2024</v>
      </c>
      <c r="J133">
        <v>2207.2399999999998</v>
      </c>
      <c r="K133" t="s">
        <v>68</v>
      </c>
      <c r="L133">
        <v>1809.21</v>
      </c>
      <c r="M133">
        <v>0</v>
      </c>
      <c r="N133">
        <v>0</v>
      </c>
      <c r="O133">
        <v>0</v>
      </c>
      <c r="P133">
        <v>0</v>
      </c>
      <c r="Q133">
        <v>-1809.21</v>
      </c>
      <c r="R133" t="s">
        <v>51</v>
      </c>
      <c r="S133" t="s">
        <v>44</v>
      </c>
      <c r="T133" t="s">
        <v>52</v>
      </c>
    </row>
    <row r="134" spans="1:20" x14ac:dyDescent="0.25">
      <c r="A134" t="s">
        <v>43</v>
      </c>
      <c r="B134" t="s">
        <v>44</v>
      </c>
      <c r="C134" t="s">
        <v>1216</v>
      </c>
      <c r="D134" t="s">
        <v>1217</v>
      </c>
      <c r="E134" t="s">
        <v>6177</v>
      </c>
      <c r="F134" t="s">
        <v>6178</v>
      </c>
      <c r="G134" t="s">
        <v>6179</v>
      </c>
      <c r="H134" s="34">
        <v>45548</v>
      </c>
      <c r="I134">
        <v>2024</v>
      </c>
      <c r="J134">
        <v>136852</v>
      </c>
      <c r="K134" t="s">
        <v>50</v>
      </c>
      <c r="L134">
        <v>136852</v>
      </c>
      <c r="M134">
        <v>0</v>
      </c>
      <c r="N134">
        <v>0</v>
      </c>
      <c r="O134">
        <v>0</v>
      </c>
      <c r="P134">
        <v>0</v>
      </c>
      <c r="Q134">
        <v>136852</v>
      </c>
      <c r="R134" t="s">
        <v>51</v>
      </c>
      <c r="S134" t="s">
        <v>44</v>
      </c>
      <c r="T134" t="s">
        <v>52</v>
      </c>
    </row>
    <row r="135" spans="1:20" x14ac:dyDescent="0.25">
      <c r="A135" t="s">
        <v>43</v>
      </c>
      <c r="B135" t="s">
        <v>44</v>
      </c>
      <c r="C135" t="s">
        <v>144</v>
      </c>
      <c r="D135" t="s">
        <v>145</v>
      </c>
      <c r="E135" t="s">
        <v>625</v>
      </c>
      <c r="F135" t="s">
        <v>626</v>
      </c>
      <c r="G135" t="s">
        <v>627</v>
      </c>
      <c r="H135" s="34">
        <v>45586</v>
      </c>
      <c r="I135">
        <v>2024</v>
      </c>
      <c r="J135">
        <v>8130.67</v>
      </c>
      <c r="K135" t="s">
        <v>50</v>
      </c>
      <c r="L135">
        <v>7391.52</v>
      </c>
      <c r="M135">
        <v>0</v>
      </c>
      <c r="N135">
        <v>0</v>
      </c>
      <c r="O135">
        <v>0</v>
      </c>
      <c r="P135">
        <v>0</v>
      </c>
      <c r="Q135">
        <v>7391.52</v>
      </c>
      <c r="R135" t="s">
        <v>51</v>
      </c>
      <c r="S135" t="s">
        <v>44</v>
      </c>
      <c r="T135" t="s">
        <v>52</v>
      </c>
    </row>
    <row r="136" spans="1:20" x14ac:dyDescent="0.25">
      <c r="A136" t="s">
        <v>43</v>
      </c>
      <c r="B136" t="s">
        <v>44</v>
      </c>
      <c r="C136" t="s">
        <v>268</v>
      </c>
      <c r="D136" t="s">
        <v>269</v>
      </c>
      <c r="E136" t="s">
        <v>6150</v>
      </c>
      <c r="F136" t="s">
        <v>6151</v>
      </c>
      <c r="G136" t="s">
        <v>6152</v>
      </c>
      <c r="H136" s="34">
        <v>45461</v>
      </c>
      <c r="I136">
        <v>2024</v>
      </c>
      <c r="J136">
        <v>950.43</v>
      </c>
      <c r="K136" t="s">
        <v>50</v>
      </c>
      <c r="L136">
        <v>908.64</v>
      </c>
      <c r="M136">
        <v>0</v>
      </c>
      <c r="N136">
        <v>0</v>
      </c>
      <c r="O136">
        <v>0</v>
      </c>
      <c r="P136">
        <v>0</v>
      </c>
      <c r="Q136">
        <v>908.64</v>
      </c>
      <c r="R136" t="s">
        <v>51</v>
      </c>
      <c r="S136" t="s">
        <v>44</v>
      </c>
      <c r="T136" t="s">
        <v>52</v>
      </c>
    </row>
    <row r="137" spans="1:20" x14ac:dyDescent="0.25">
      <c r="A137" t="s">
        <v>43</v>
      </c>
      <c r="B137" t="s">
        <v>44</v>
      </c>
      <c r="C137" t="s">
        <v>164</v>
      </c>
      <c r="D137" t="s">
        <v>165</v>
      </c>
      <c r="E137" t="s">
        <v>631</v>
      </c>
      <c r="F137" t="s">
        <v>632</v>
      </c>
      <c r="G137" t="s">
        <v>633</v>
      </c>
      <c r="H137" s="34">
        <v>45343</v>
      </c>
      <c r="I137">
        <v>2024</v>
      </c>
      <c r="J137">
        <v>2500</v>
      </c>
      <c r="K137" t="s">
        <v>50</v>
      </c>
      <c r="L137">
        <v>2500</v>
      </c>
      <c r="M137">
        <v>0</v>
      </c>
      <c r="N137">
        <v>0</v>
      </c>
      <c r="O137">
        <v>0</v>
      </c>
      <c r="P137">
        <v>2091.36</v>
      </c>
      <c r="Q137">
        <v>408.64</v>
      </c>
      <c r="R137" t="s">
        <v>51</v>
      </c>
      <c r="S137" t="s">
        <v>44</v>
      </c>
      <c r="T137" t="s">
        <v>52</v>
      </c>
    </row>
    <row r="138" spans="1:20" x14ac:dyDescent="0.25">
      <c r="A138" t="s">
        <v>43</v>
      </c>
      <c r="B138" t="s">
        <v>44</v>
      </c>
      <c r="C138" t="s">
        <v>2589</v>
      </c>
      <c r="D138" t="s">
        <v>2590</v>
      </c>
      <c r="E138" t="s">
        <v>6146</v>
      </c>
      <c r="F138" t="s">
        <v>6147</v>
      </c>
      <c r="G138" t="s">
        <v>3070</v>
      </c>
      <c r="H138" s="34">
        <v>45356</v>
      </c>
      <c r="I138">
        <v>2024</v>
      </c>
      <c r="J138">
        <v>2491.2399999999998</v>
      </c>
      <c r="K138" t="s">
        <v>50</v>
      </c>
      <c r="L138">
        <v>2491.2399999999998</v>
      </c>
      <c r="M138">
        <v>0</v>
      </c>
      <c r="N138">
        <v>0</v>
      </c>
      <c r="O138">
        <v>0</v>
      </c>
      <c r="P138">
        <v>2042</v>
      </c>
      <c r="Q138">
        <v>449.24</v>
      </c>
      <c r="R138" t="s">
        <v>51</v>
      </c>
      <c r="S138" t="s">
        <v>44</v>
      </c>
      <c r="T138" t="s">
        <v>52</v>
      </c>
    </row>
    <row r="139" spans="1:20" x14ac:dyDescent="0.25">
      <c r="A139" t="s">
        <v>43</v>
      </c>
      <c r="B139" t="s">
        <v>44</v>
      </c>
      <c r="C139" t="s">
        <v>169</v>
      </c>
      <c r="D139" t="s">
        <v>170</v>
      </c>
      <c r="E139" t="s">
        <v>6135</v>
      </c>
      <c r="F139" t="s">
        <v>6136</v>
      </c>
      <c r="G139" t="s">
        <v>6137</v>
      </c>
      <c r="H139" s="34">
        <v>45504</v>
      </c>
      <c r="I139">
        <v>2024</v>
      </c>
      <c r="J139">
        <v>2066.25</v>
      </c>
      <c r="K139" t="s">
        <v>50</v>
      </c>
      <c r="L139">
        <v>1693.65</v>
      </c>
      <c r="M139">
        <v>0</v>
      </c>
      <c r="N139">
        <v>0</v>
      </c>
      <c r="O139">
        <v>0</v>
      </c>
      <c r="P139">
        <v>0</v>
      </c>
      <c r="Q139">
        <v>1693.65</v>
      </c>
      <c r="R139" t="s">
        <v>51</v>
      </c>
      <c r="S139" t="s">
        <v>44</v>
      </c>
      <c r="T139" t="s">
        <v>52</v>
      </c>
    </row>
    <row r="140" spans="1:20" x14ac:dyDescent="0.25">
      <c r="A140" t="s">
        <v>43</v>
      </c>
      <c r="B140" t="s">
        <v>44</v>
      </c>
      <c r="C140" t="s">
        <v>6102</v>
      </c>
      <c r="D140" t="s">
        <v>6103</v>
      </c>
      <c r="E140" t="s">
        <v>6104</v>
      </c>
      <c r="F140" t="s">
        <v>6105</v>
      </c>
      <c r="G140" t="s">
        <v>6106</v>
      </c>
      <c r="H140" s="34">
        <v>45496</v>
      </c>
      <c r="I140">
        <v>2024</v>
      </c>
      <c r="J140">
        <v>8303.52</v>
      </c>
      <c r="K140" t="s">
        <v>50</v>
      </c>
      <c r="L140">
        <v>7097.71</v>
      </c>
      <c r="M140">
        <v>0</v>
      </c>
      <c r="N140">
        <v>0</v>
      </c>
      <c r="O140">
        <v>0</v>
      </c>
      <c r="P140">
        <v>0</v>
      </c>
      <c r="Q140">
        <v>7097.71</v>
      </c>
      <c r="R140" t="s">
        <v>51</v>
      </c>
      <c r="S140" t="s">
        <v>44</v>
      </c>
      <c r="T140" t="s">
        <v>52</v>
      </c>
    </row>
    <row r="141" spans="1:20" x14ac:dyDescent="0.25">
      <c r="A141" t="s">
        <v>43</v>
      </c>
      <c r="B141" t="s">
        <v>44</v>
      </c>
      <c r="C141" t="s">
        <v>643</v>
      </c>
      <c r="D141" t="s">
        <v>644</v>
      </c>
      <c r="E141" t="s">
        <v>645</v>
      </c>
      <c r="F141" t="s">
        <v>646</v>
      </c>
      <c r="G141" t="s">
        <v>647</v>
      </c>
      <c r="H141" s="34">
        <v>45541</v>
      </c>
      <c r="I141">
        <v>2024</v>
      </c>
      <c r="J141">
        <v>128546.98</v>
      </c>
      <c r="K141" t="s">
        <v>50</v>
      </c>
      <c r="L141">
        <v>105366.38</v>
      </c>
      <c r="M141">
        <v>0</v>
      </c>
      <c r="N141">
        <v>0</v>
      </c>
      <c r="O141">
        <v>0</v>
      </c>
      <c r="P141">
        <v>0</v>
      </c>
      <c r="Q141">
        <v>105366.38</v>
      </c>
      <c r="R141" t="s">
        <v>51</v>
      </c>
      <c r="S141" t="s">
        <v>44</v>
      </c>
      <c r="T141" t="s">
        <v>52</v>
      </c>
    </row>
    <row r="142" spans="1:20" x14ac:dyDescent="0.25">
      <c r="A142" t="s">
        <v>43</v>
      </c>
      <c r="B142" t="s">
        <v>44</v>
      </c>
      <c r="C142" t="s">
        <v>74</v>
      </c>
      <c r="D142" t="s">
        <v>75</v>
      </c>
      <c r="E142" t="s">
        <v>6091</v>
      </c>
      <c r="F142" t="s">
        <v>6092</v>
      </c>
      <c r="G142" t="s">
        <v>6093</v>
      </c>
      <c r="H142" s="34">
        <v>45398</v>
      </c>
      <c r="I142">
        <v>2024</v>
      </c>
      <c r="J142">
        <v>219.6</v>
      </c>
      <c r="K142" t="s">
        <v>50</v>
      </c>
      <c r="L142">
        <v>180</v>
      </c>
      <c r="M142">
        <v>0</v>
      </c>
      <c r="N142">
        <v>0</v>
      </c>
      <c r="O142">
        <v>0</v>
      </c>
      <c r="P142">
        <v>0</v>
      </c>
      <c r="Q142">
        <v>180</v>
      </c>
      <c r="R142" t="s">
        <v>51</v>
      </c>
      <c r="S142" t="s">
        <v>44</v>
      </c>
      <c r="T142" t="s">
        <v>52</v>
      </c>
    </row>
    <row r="143" spans="1:20" x14ac:dyDescent="0.25">
      <c r="A143" t="s">
        <v>43</v>
      </c>
      <c r="B143" t="s">
        <v>44</v>
      </c>
      <c r="C143" t="s">
        <v>144</v>
      </c>
      <c r="D143" t="s">
        <v>145</v>
      </c>
      <c r="E143" t="s">
        <v>652</v>
      </c>
      <c r="F143" t="s">
        <v>653</v>
      </c>
      <c r="G143" t="s">
        <v>654</v>
      </c>
      <c r="H143" s="34">
        <v>45489</v>
      </c>
      <c r="I143">
        <v>2024</v>
      </c>
      <c r="J143">
        <v>874.78</v>
      </c>
      <c r="K143" t="s">
        <v>50</v>
      </c>
      <c r="L143">
        <v>795.25</v>
      </c>
      <c r="M143">
        <v>0</v>
      </c>
      <c r="N143">
        <v>0</v>
      </c>
      <c r="O143">
        <v>0</v>
      </c>
      <c r="P143">
        <v>0</v>
      </c>
      <c r="Q143">
        <v>795.25</v>
      </c>
      <c r="R143" t="s">
        <v>51</v>
      </c>
      <c r="S143" t="s">
        <v>44</v>
      </c>
      <c r="T143" t="s">
        <v>52</v>
      </c>
    </row>
    <row r="144" spans="1:20" x14ac:dyDescent="0.25">
      <c r="A144" t="s">
        <v>43</v>
      </c>
      <c r="B144" t="s">
        <v>44</v>
      </c>
      <c r="C144" t="s">
        <v>129</v>
      </c>
      <c r="D144" t="s">
        <v>130</v>
      </c>
      <c r="E144" t="s">
        <v>6083</v>
      </c>
      <c r="F144" t="s">
        <v>6084</v>
      </c>
      <c r="G144" t="s">
        <v>6085</v>
      </c>
      <c r="H144" s="34">
        <v>45589</v>
      </c>
      <c r="I144">
        <v>2024</v>
      </c>
      <c r="J144">
        <v>4002.77</v>
      </c>
      <c r="K144" t="s">
        <v>50</v>
      </c>
      <c r="L144">
        <v>3638.88</v>
      </c>
      <c r="M144">
        <v>0</v>
      </c>
      <c r="N144">
        <v>0</v>
      </c>
      <c r="O144">
        <v>0</v>
      </c>
      <c r="P144">
        <v>0</v>
      </c>
      <c r="Q144">
        <v>3638.88</v>
      </c>
      <c r="R144" t="s">
        <v>51</v>
      </c>
      <c r="S144" t="s">
        <v>44</v>
      </c>
      <c r="T144" t="s">
        <v>52</v>
      </c>
    </row>
    <row r="145" spans="1:20" x14ac:dyDescent="0.25">
      <c r="A145" t="s">
        <v>43</v>
      </c>
      <c r="B145" t="s">
        <v>44</v>
      </c>
      <c r="C145" t="s">
        <v>658</v>
      </c>
      <c r="D145" t="s">
        <v>659</v>
      </c>
      <c r="E145" t="s">
        <v>660</v>
      </c>
      <c r="F145" t="s">
        <v>661</v>
      </c>
      <c r="G145" t="s">
        <v>662</v>
      </c>
      <c r="H145" s="34">
        <v>45580</v>
      </c>
      <c r="I145">
        <v>2024</v>
      </c>
      <c r="J145">
        <v>549</v>
      </c>
      <c r="K145" t="s">
        <v>50</v>
      </c>
      <c r="L145">
        <v>450</v>
      </c>
      <c r="M145">
        <v>0</v>
      </c>
      <c r="N145">
        <v>0</v>
      </c>
      <c r="O145">
        <v>0</v>
      </c>
      <c r="P145">
        <v>0</v>
      </c>
      <c r="Q145">
        <v>450</v>
      </c>
      <c r="R145" t="s">
        <v>51</v>
      </c>
      <c r="S145" t="s">
        <v>44</v>
      </c>
      <c r="T145" t="s">
        <v>52</v>
      </c>
    </row>
    <row r="146" spans="1:20" x14ac:dyDescent="0.25">
      <c r="A146" t="s">
        <v>43</v>
      </c>
      <c r="B146" t="s">
        <v>44</v>
      </c>
      <c r="C146" t="s">
        <v>499</v>
      </c>
      <c r="D146" t="s">
        <v>500</v>
      </c>
      <c r="E146" t="s">
        <v>6077</v>
      </c>
      <c r="F146" t="s">
        <v>6078</v>
      </c>
      <c r="G146" t="s">
        <v>6079</v>
      </c>
      <c r="H146" s="34">
        <v>45399</v>
      </c>
      <c r="I146">
        <v>2024</v>
      </c>
      <c r="J146">
        <v>1244.4000000000001</v>
      </c>
      <c r="K146" t="s">
        <v>50</v>
      </c>
      <c r="L146">
        <v>1020</v>
      </c>
      <c r="M146">
        <v>0</v>
      </c>
      <c r="N146">
        <v>0</v>
      </c>
      <c r="O146">
        <v>0</v>
      </c>
      <c r="P146">
        <v>0</v>
      </c>
      <c r="Q146">
        <v>1020</v>
      </c>
      <c r="R146" t="s">
        <v>51</v>
      </c>
      <c r="S146" t="s">
        <v>44</v>
      </c>
      <c r="T146" t="s">
        <v>52</v>
      </c>
    </row>
    <row r="147" spans="1:20" x14ac:dyDescent="0.25">
      <c r="A147" t="s">
        <v>43</v>
      </c>
      <c r="B147" t="s">
        <v>44</v>
      </c>
      <c r="C147" t="s">
        <v>144</v>
      </c>
      <c r="D147" t="s">
        <v>145</v>
      </c>
      <c r="E147" t="s">
        <v>6074</v>
      </c>
      <c r="F147" t="s">
        <v>6075</v>
      </c>
      <c r="G147" t="s">
        <v>6076</v>
      </c>
      <c r="H147" s="34">
        <v>45575</v>
      </c>
      <c r="I147">
        <v>2024</v>
      </c>
      <c r="J147">
        <v>836.77</v>
      </c>
      <c r="K147" t="s">
        <v>50</v>
      </c>
      <c r="L147">
        <v>760.7</v>
      </c>
      <c r="M147">
        <v>0</v>
      </c>
      <c r="N147">
        <v>0</v>
      </c>
      <c r="O147">
        <v>0</v>
      </c>
      <c r="P147">
        <v>0</v>
      </c>
      <c r="Q147">
        <v>760.7</v>
      </c>
      <c r="R147" t="s">
        <v>51</v>
      </c>
      <c r="S147" t="s">
        <v>44</v>
      </c>
      <c r="T147" t="s">
        <v>52</v>
      </c>
    </row>
    <row r="148" spans="1:20" x14ac:dyDescent="0.25">
      <c r="A148" t="s">
        <v>43</v>
      </c>
      <c r="B148" t="s">
        <v>44</v>
      </c>
      <c r="C148" t="s">
        <v>185</v>
      </c>
      <c r="D148" t="s">
        <v>186</v>
      </c>
      <c r="E148" t="s">
        <v>6068</v>
      </c>
      <c r="F148" t="s">
        <v>6069</v>
      </c>
      <c r="G148" t="s">
        <v>6070</v>
      </c>
      <c r="H148" s="34">
        <v>45595</v>
      </c>
      <c r="I148">
        <v>2024</v>
      </c>
      <c r="J148">
        <v>13.22</v>
      </c>
      <c r="K148" t="s">
        <v>68</v>
      </c>
      <c r="L148">
        <v>10.84</v>
      </c>
      <c r="M148">
        <v>0</v>
      </c>
      <c r="N148">
        <v>0</v>
      </c>
      <c r="O148">
        <v>0</v>
      </c>
      <c r="P148">
        <v>0</v>
      </c>
      <c r="Q148">
        <v>-10.84</v>
      </c>
      <c r="R148" t="s">
        <v>51</v>
      </c>
      <c r="S148" t="s">
        <v>44</v>
      </c>
      <c r="T148" t="s">
        <v>52</v>
      </c>
    </row>
    <row r="149" spans="1:20" x14ac:dyDescent="0.25">
      <c r="A149" t="s">
        <v>43</v>
      </c>
      <c r="B149" t="s">
        <v>44</v>
      </c>
      <c r="C149" t="s">
        <v>1211</v>
      </c>
      <c r="D149" t="s">
        <v>1212</v>
      </c>
      <c r="E149" t="s">
        <v>6047</v>
      </c>
      <c r="F149" t="s">
        <v>6048</v>
      </c>
      <c r="G149" t="s">
        <v>6049</v>
      </c>
      <c r="H149" s="34">
        <v>45385</v>
      </c>
      <c r="I149">
        <v>2024</v>
      </c>
      <c r="J149">
        <v>880</v>
      </c>
      <c r="K149" t="s">
        <v>50</v>
      </c>
      <c r="L149">
        <v>800</v>
      </c>
      <c r="M149">
        <v>0</v>
      </c>
      <c r="N149">
        <v>0</v>
      </c>
      <c r="O149">
        <v>0</v>
      </c>
      <c r="P149">
        <v>0</v>
      </c>
      <c r="Q149">
        <v>800</v>
      </c>
      <c r="R149" t="s">
        <v>51</v>
      </c>
      <c r="S149" t="s">
        <v>44</v>
      </c>
      <c r="T149" t="s">
        <v>52</v>
      </c>
    </row>
    <row r="150" spans="1:20" x14ac:dyDescent="0.25">
      <c r="A150" t="s">
        <v>43</v>
      </c>
      <c r="B150" t="s">
        <v>44</v>
      </c>
      <c r="C150" t="s">
        <v>239</v>
      </c>
      <c r="D150" t="s">
        <v>240</v>
      </c>
      <c r="E150" t="s">
        <v>6030</v>
      </c>
      <c r="F150" t="s">
        <v>6031</v>
      </c>
      <c r="G150" t="s">
        <v>3853</v>
      </c>
      <c r="H150" s="34">
        <v>45320</v>
      </c>
      <c r="I150">
        <v>2024</v>
      </c>
      <c r="J150">
        <v>1241.72</v>
      </c>
      <c r="K150" t="s">
        <v>50</v>
      </c>
      <c r="L150">
        <v>1241.72</v>
      </c>
      <c r="M150">
        <v>0</v>
      </c>
      <c r="N150">
        <v>0</v>
      </c>
      <c r="O150">
        <v>0</v>
      </c>
      <c r="P150">
        <v>1045.99</v>
      </c>
      <c r="Q150">
        <v>195.73</v>
      </c>
      <c r="R150" t="s">
        <v>51</v>
      </c>
      <c r="S150" t="s">
        <v>44</v>
      </c>
      <c r="T150" t="s">
        <v>52</v>
      </c>
    </row>
    <row r="151" spans="1:20" x14ac:dyDescent="0.25">
      <c r="A151" t="s">
        <v>43</v>
      </c>
      <c r="B151" t="s">
        <v>44</v>
      </c>
      <c r="C151" t="s">
        <v>144</v>
      </c>
      <c r="D151" t="s">
        <v>145</v>
      </c>
      <c r="E151" t="s">
        <v>6017</v>
      </c>
      <c r="F151" t="s">
        <v>6018</v>
      </c>
      <c r="G151" t="s">
        <v>6019</v>
      </c>
      <c r="H151" s="34">
        <v>45501</v>
      </c>
      <c r="I151">
        <v>2024</v>
      </c>
      <c r="J151">
        <v>1958.88</v>
      </c>
      <c r="K151" t="s">
        <v>50</v>
      </c>
      <c r="L151">
        <v>1780.8</v>
      </c>
      <c r="M151">
        <v>0</v>
      </c>
      <c r="N151">
        <v>0</v>
      </c>
      <c r="O151">
        <v>0</v>
      </c>
      <c r="P151">
        <v>0</v>
      </c>
      <c r="Q151">
        <v>1780.8</v>
      </c>
      <c r="R151" t="s">
        <v>51</v>
      </c>
      <c r="S151" t="s">
        <v>44</v>
      </c>
      <c r="T151" t="s">
        <v>52</v>
      </c>
    </row>
    <row r="152" spans="1:20" x14ac:dyDescent="0.25">
      <c r="A152" t="s">
        <v>43</v>
      </c>
      <c r="B152" t="s">
        <v>44</v>
      </c>
      <c r="C152" t="s">
        <v>144</v>
      </c>
      <c r="D152" t="s">
        <v>145</v>
      </c>
      <c r="E152" t="s">
        <v>685</v>
      </c>
      <c r="F152" t="s">
        <v>686</v>
      </c>
      <c r="G152" t="s">
        <v>687</v>
      </c>
      <c r="H152" s="34">
        <v>45495</v>
      </c>
      <c r="I152">
        <v>2024</v>
      </c>
      <c r="J152">
        <v>3147.01</v>
      </c>
      <c r="K152" t="s">
        <v>50</v>
      </c>
      <c r="L152">
        <v>2860.92</v>
      </c>
      <c r="M152">
        <v>0</v>
      </c>
      <c r="N152">
        <v>0</v>
      </c>
      <c r="O152">
        <v>0</v>
      </c>
      <c r="P152">
        <v>0</v>
      </c>
      <c r="Q152">
        <v>2860.92</v>
      </c>
      <c r="R152" t="s">
        <v>51</v>
      </c>
      <c r="S152" t="s">
        <v>44</v>
      </c>
      <c r="T152" t="s">
        <v>52</v>
      </c>
    </row>
    <row r="153" spans="1:20" x14ac:dyDescent="0.25">
      <c r="A153" t="s">
        <v>43</v>
      </c>
      <c r="B153" t="s">
        <v>44</v>
      </c>
      <c r="C153" t="s">
        <v>494</v>
      </c>
      <c r="D153" t="s">
        <v>495</v>
      </c>
      <c r="E153" t="s">
        <v>688</v>
      </c>
      <c r="F153" t="s">
        <v>689</v>
      </c>
      <c r="G153" t="s">
        <v>690</v>
      </c>
      <c r="H153" s="34">
        <v>45498</v>
      </c>
      <c r="I153">
        <v>2024</v>
      </c>
      <c r="J153">
        <v>1641.61</v>
      </c>
      <c r="K153" t="s">
        <v>68</v>
      </c>
      <c r="L153">
        <v>1578.47</v>
      </c>
      <c r="M153">
        <v>0</v>
      </c>
      <c r="N153">
        <v>0</v>
      </c>
      <c r="O153">
        <v>0</v>
      </c>
      <c r="P153">
        <v>0</v>
      </c>
      <c r="Q153">
        <v>-1578.47</v>
      </c>
      <c r="R153" t="s">
        <v>51</v>
      </c>
      <c r="S153" t="s">
        <v>44</v>
      </c>
      <c r="T153" t="s">
        <v>52</v>
      </c>
    </row>
    <row r="154" spans="1:20" x14ac:dyDescent="0.25">
      <c r="A154" t="s">
        <v>43</v>
      </c>
      <c r="B154" t="s">
        <v>44</v>
      </c>
      <c r="C154" t="s">
        <v>298</v>
      </c>
      <c r="D154" t="s">
        <v>299</v>
      </c>
      <c r="E154" t="s">
        <v>6014</v>
      </c>
      <c r="F154" t="s">
        <v>6015</v>
      </c>
      <c r="G154" t="s">
        <v>6016</v>
      </c>
      <c r="H154" s="34">
        <v>45495</v>
      </c>
      <c r="I154">
        <v>2024</v>
      </c>
      <c r="J154">
        <v>10394.4</v>
      </c>
      <c r="K154" t="s">
        <v>50</v>
      </c>
      <c r="L154">
        <v>8520</v>
      </c>
      <c r="M154">
        <v>0</v>
      </c>
      <c r="N154">
        <v>0</v>
      </c>
      <c r="O154">
        <v>0</v>
      </c>
      <c r="P154">
        <v>0</v>
      </c>
      <c r="Q154">
        <v>8520</v>
      </c>
      <c r="R154" t="s">
        <v>51</v>
      </c>
      <c r="S154" t="s">
        <v>44</v>
      </c>
      <c r="T154" t="s">
        <v>52</v>
      </c>
    </row>
    <row r="155" spans="1:20" x14ac:dyDescent="0.25">
      <c r="A155" t="s">
        <v>43</v>
      </c>
      <c r="B155" t="s">
        <v>44</v>
      </c>
      <c r="C155" t="s">
        <v>139</v>
      </c>
      <c r="D155" t="s">
        <v>140</v>
      </c>
      <c r="E155" t="s">
        <v>694</v>
      </c>
      <c r="F155" t="s">
        <v>695</v>
      </c>
      <c r="G155" t="s">
        <v>696</v>
      </c>
      <c r="H155" s="34">
        <v>45488</v>
      </c>
      <c r="I155">
        <v>2024</v>
      </c>
      <c r="J155">
        <v>12972.02</v>
      </c>
      <c r="K155" t="s">
        <v>50</v>
      </c>
      <c r="L155">
        <v>10632.8</v>
      </c>
      <c r="M155">
        <v>0</v>
      </c>
      <c r="N155">
        <v>0</v>
      </c>
      <c r="O155">
        <v>0</v>
      </c>
      <c r="P155">
        <v>0</v>
      </c>
      <c r="Q155">
        <v>10632.8</v>
      </c>
      <c r="R155" t="s">
        <v>51</v>
      </c>
      <c r="S155" t="s">
        <v>44</v>
      </c>
      <c r="T155" t="s">
        <v>52</v>
      </c>
    </row>
    <row r="156" spans="1:20" x14ac:dyDescent="0.25">
      <c r="A156" t="s">
        <v>43</v>
      </c>
      <c r="B156" t="s">
        <v>44</v>
      </c>
      <c r="C156" t="s">
        <v>697</v>
      </c>
      <c r="D156" t="s">
        <v>698</v>
      </c>
      <c r="E156" t="s">
        <v>699</v>
      </c>
      <c r="F156" t="s">
        <v>700</v>
      </c>
      <c r="G156" t="s">
        <v>701</v>
      </c>
      <c r="H156" s="34">
        <v>45447</v>
      </c>
      <c r="I156">
        <v>2024</v>
      </c>
      <c r="J156">
        <v>28655.39</v>
      </c>
      <c r="K156" t="s">
        <v>50</v>
      </c>
      <c r="L156">
        <v>28655.39</v>
      </c>
      <c r="M156">
        <v>0</v>
      </c>
      <c r="N156">
        <v>0</v>
      </c>
      <c r="O156">
        <v>0</v>
      </c>
      <c r="P156">
        <v>0</v>
      </c>
      <c r="Q156">
        <v>28655.39</v>
      </c>
      <c r="R156" t="s">
        <v>51</v>
      </c>
      <c r="S156" t="s">
        <v>44</v>
      </c>
      <c r="T156" t="s">
        <v>52</v>
      </c>
    </row>
    <row r="157" spans="1:20" x14ac:dyDescent="0.25">
      <c r="A157" t="s">
        <v>43</v>
      </c>
      <c r="B157" t="s">
        <v>44</v>
      </c>
      <c r="C157" t="s">
        <v>5065</v>
      </c>
      <c r="D157" t="s">
        <v>5066</v>
      </c>
      <c r="E157" t="s">
        <v>5984</v>
      </c>
      <c r="F157" t="s">
        <v>5985</v>
      </c>
      <c r="G157" t="s">
        <v>5986</v>
      </c>
      <c r="H157" s="34">
        <v>45390</v>
      </c>
      <c r="I157">
        <v>2024</v>
      </c>
      <c r="J157">
        <v>12688</v>
      </c>
      <c r="K157" t="s">
        <v>50</v>
      </c>
      <c r="L157">
        <v>12200</v>
      </c>
      <c r="M157">
        <v>0</v>
      </c>
      <c r="N157">
        <v>0</v>
      </c>
      <c r="O157">
        <v>0</v>
      </c>
      <c r="P157">
        <v>0</v>
      </c>
      <c r="Q157">
        <v>12200</v>
      </c>
      <c r="R157" t="s">
        <v>51</v>
      </c>
      <c r="S157" t="s">
        <v>44</v>
      </c>
      <c r="T157" t="s">
        <v>52</v>
      </c>
    </row>
    <row r="158" spans="1:20" x14ac:dyDescent="0.25">
      <c r="A158" t="s">
        <v>43</v>
      </c>
      <c r="B158" t="s">
        <v>44</v>
      </c>
      <c r="C158" t="s">
        <v>223</v>
      </c>
      <c r="D158" t="s">
        <v>224</v>
      </c>
      <c r="E158" t="s">
        <v>5973</v>
      </c>
      <c r="F158" t="s">
        <v>5974</v>
      </c>
      <c r="G158" t="s">
        <v>3997</v>
      </c>
      <c r="H158" s="34">
        <v>45566</v>
      </c>
      <c r="I158">
        <v>2024</v>
      </c>
      <c r="J158">
        <v>3910.54</v>
      </c>
      <c r="K158" t="s">
        <v>50</v>
      </c>
      <c r="L158">
        <v>3910.54</v>
      </c>
      <c r="M158">
        <v>0</v>
      </c>
      <c r="N158">
        <v>0</v>
      </c>
      <c r="O158">
        <v>0</v>
      </c>
      <c r="P158">
        <v>3294.12</v>
      </c>
      <c r="Q158">
        <v>616.41999999999996</v>
      </c>
      <c r="R158" t="s">
        <v>51</v>
      </c>
      <c r="S158" t="s">
        <v>44</v>
      </c>
      <c r="T158" t="s">
        <v>52</v>
      </c>
    </row>
    <row r="159" spans="1:20" x14ac:dyDescent="0.25">
      <c r="A159" t="s">
        <v>43</v>
      </c>
      <c r="B159" t="s">
        <v>44</v>
      </c>
      <c r="C159" t="s">
        <v>1356</v>
      </c>
      <c r="D159" t="s">
        <v>1357</v>
      </c>
      <c r="E159" t="s">
        <v>5967</v>
      </c>
      <c r="F159" t="s">
        <v>5968</v>
      </c>
      <c r="G159" t="s">
        <v>5969</v>
      </c>
      <c r="H159" s="34">
        <v>45565</v>
      </c>
      <c r="I159">
        <v>2024</v>
      </c>
      <c r="J159">
        <v>1572.68</v>
      </c>
      <c r="K159" t="s">
        <v>50</v>
      </c>
      <c r="L159">
        <v>1289.08</v>
      </c>
      <c r="M159">
        <v>0</v>
      </c>
      <c r="N159">
        <v>0</v>
      </c>
      <c r="O159">
        <v>0</v>
      </c>
      <c r="P159">
        <v>0</v>
      </c>
      <c r="Q159">
        <v>1289.08</v>
      </c>
      <c r="R159" t="s">
        <v>51</v>
      </c>
      <c r="S159" t="s">
        <v>44</v>
      </c>
      <c r="T159" t="s">
        <v>52</v>
      </c>
    </row>
    <row r="160" spans="1:20" x14ac:dyDescent="0.25">
      <c r="A160" t="s">
        <v>43</v>
      </c>
      <c r="B160" t="s">
        <v>44</v>
      </c>
      <c r="C160" t="s">
        <v>298</v>
      </c>
      <c r="D160" t="s">
        <v>299</v>
      </c>
      <c r="E160" t="s">
        <v>5955</v>
      </c>
      <c r="F160" t="s">
        <v>5956</v>
      </c>
      <c r="G160" t="s">
        <v>5957</v>
      </c>
      <c r="H160" s="34">
        <v>45365</v>
      </c>
      <c r="I160">
        <v>2024</v>
      </c>
      <c r="J160">
        <v>310.95</v>
      </c>
      <c r="K160" t="s">
        <v>50</v>
      </c>
      <c r="L160">
        <v>254.88</v>
      </c>
      <c r="M160">
        <v>0</v>
      </c>
      <c r="N160">
        <v>0</v>
      </c>
      <c r="O160">
        <v>0</v>
      </c>
      <c r="P160">
        <v>254.87</v>
      </c>
      <c r="Q160">
        <v>0.01</v>
      </c>
      <c r="R160" t="s">
        <v>51</v>
      </c>
      <c r="S160" t="s">
        <v>44</v>
      </c>
      <c r="T160" t="s">
        <v>52</v>
      </c>
    </row>
    <row r="161" spans="1:20" x14ac:dyDescent="0.25">
      <c r="A161" t="s">
        <v>43</v>
      </c>
      <c r="B161" t="s">
        <v>44</v>
      </c>
      <c r="C161" t="s">
        <v>5950</v>
      </c>
      <c r="D161" t="s">
        <v>5951</v>
      </c>
      <c r="E161" t="s">
        <v>5952</v>
      </c>
      <c r="F161" t="s">
        <v>5953</v>
      </c>
      <c r="G161" t="s">
        <v>5954</v>
      </c>
      <c r="H161" s="34">
        <v>45559</v>
      </c>
      <c r="I161">
        <v>2024</v>
      </c>
      <c r="J161">
        <v>4250.83</v>
      </c>
      <c r="K161" t="s">
        <v>50</v>
      </c>
      <c r="L161">
        <v>3484.29</v>
      </c>
      <c r="M161">
        <v>0</v>
      </c>
      <c r="N161">
        <v>0</v>
      </c>
      <c r="O161">
        <v>0</v>
      </c>
      <c r="P161">
        <v>0</v>
      </c>
      <c r="Q161">
        <v>3484.29</v>
      </c>
      <c r="R161" t="s">
        <v>51</v>
      </c>
      <c r="S161" t="s">
        <v>44</v>
      </c>
      <c r="T161" t="s">
        <v>52</v>
      </c>
    </row>
    <row r="162" spans="1:20" x14ac:dyDescent="0.25">
      <c r="A162" t="s">
        <v>43</v>
      </c>
      <c r="B162" t="s">
        <v>44</v>
      </c>
      <c r="C162" t="s">
        <v>144</v>
      </c>
      <c r="D162" t="s">
        <v>145</v>
      </c>
      <c r="E162" t="s">
        <v>725</v>
      </c>
      <c r="F162" t="s">
        <v>726</v>
      </c>
      <c r="G162" t="s">
        <v>727</v>
      </c>
      <c r="H162" s="34">
        <v>45489</v>
      </c>
      <c r="I162">
        <v>2024</v>
      </c>
      <c r="J162">
        <v>1430</v>
      </c>
      <c r="K162" t="s">
        <v>50</v>
      </c>
      <c r="L162">
        <v>1300</v>
      </c>
      <c r="M162">
        <v>0</v>
      </c>
      <c r="N162">
        <v>0</v>
      </c>
      <c r="O162">
        <v>0</v>
      </c>
      <c r="P162">
        <v>0</v>
      </c>
      <c r="Q162">
        <v>1300</v>
      </c>
      <c r="R162" t="s">
        <v>51</v>
      </c>
      <c r="S162" t="s">
        <v>44</v>
      </c>
      <c r="T162" t="s">
        <v>52</v>
      </c>
    </row>
    <row r="163" spans="1:20" x14ac:dyDescent="0.25">
      <c r="A163" t="s">
        <v>43</v>
      </c>
      <c r="B163" t="s">
        <v>44</v>
      </c>
      <c r="C163" t="s">
        <v>748</v>
      </c>
      <c r="D163" t="s">
        <v>749</v>
      </c>
      <c r="E163" t="s">
        <v>5944</v>
      </c>
      <c r="F163" t="s">
        <v>5945</v>
      </c>
      <c r="G163" t="s">
        <v>5946</v>
      </c>
      <c r="H163" s="34">
        <v>45314</v>
      </c>
      <c r="I163">
        <v>2024</v>
      </c>
      <c r="J163">
        <v>415.51</v>
      </c>
      <c r="K163" t="s">
        <v>50</v>
      </c>
      <c r="L163">
        <v>340.58</v>
      </c>
      <c r="M163">
        <v>0</v>
      </c>
      <c r="N163">
        <v>0</v>
      </c>
      <c r="O163">
        <v>0</v>
      </c>
      <c r="P163">
        <v>0</v>
      </c>
      <c r="Q163">
        <v>340.58</v>
      </c>
      <c r="R163" t="s">
        <v>51</v>
      </c>
      <c r="S163" t="s">
        <v>44</v>
      </c>
      <c r="T163" t="s">
        <v>52</v>
      </c>
    </row>
    <row r="164" spans="1:20" x14ac:dyDescent="0.25">
      <c r="A164" t="s">
        <v>43</v>
      </c>
      <c r="B164" t="s">
        <v>44</v>
      </c>
      <c r="C164" t="s">
        <v>494</v>
      </c>
      <c r="D164" t="s">
        <v>495</v>
      </c>
      <c r="E164" t="s">
        <v>5938</v>
      </c>
      <c r="F164" t="s">
        <v>5939</v>
      </c>
      <c r="G164" t="s">
        <v>5940</v>
      </c>
      <c r="H164" s="34">
        <v>45498</v>
      </c>
      <c r="I164">
        <v>2024</v>
      </c>
      <c r="J164">
        <v>383.93</v>
      </c>
      <c r="K164" t="s">
        <v>68</v>
      </c>
      <c r="L164">
        <v>369.16</v>
      </c>
      <c r="M164">
        <v>0</v>
      </c>
      <c r="N164">
        <v>0</v>
      </c>
      <c r="O164">
        <v>0</v>
      </c>
      <c r="P164">
        <v>0</v>
      </c>
      <c r="Q164">
        <v>-369.16</v>
      </c>
      <c r="R164" t="s">
        <v>51</v>
      </c>
      <c r="S164" t="s">
        <v>44</v>
      </c>
      <c r="T164" t="s">
        <v>52</v>
      </c>
    </row>
    <row r="165" spans="1:20" x14ac:dyDescent="0.25">
      <c r="A165" t="s">
        <v>43</v>
      </c>
      <c r="B165" t="s">
        <v>44</v>
      </c>
      <c r="C165" t="s">
        <v>2878</v>
      </c>
      <c r="D165" t="s">
        <v>2879</v>
      </c>
      <c r="E165" t="s">
        <v>5936</v>
      </c>
      <c r="F165" t="s">
        <v>5937</v>
      </c>
      <c r="G165" t="s">
        <v>1748</v>
      </c>
      <c r="H165" s="34">
        <v>45313</v>
      </c>
      <c r="I165">
        <v>2024</v>
      </c>
      <c r="J165">
        <v>405.18</v>
      </c>
      <c r="K165" t="s">
        <v>50</v>
      </c>
      <c r="L165">
        <v>405.18</v>
      </c>
      <c r="M165">
        <v>0</v>
      </c>
      <c r="N165">
        <v>0</v>
      </c>
      <c r="O165">
        <v>0</v>
      </c>
      <c r="P165">
        <v>338.87</v>
      </c>
      <c r="Q165">
        <v>66.31</v>
      </c>
      <c r="R165" t="s">
        <v>51</v>
      </c>
      <c r="S165" t="s">
        <v>44</v>
      </c>
      <c r="T165" t="s">
        <v>52</v>
      </c>
    </row>
    <row r="166" spans="1:20" x14ac:dyDescent="0.25">
      <c r="A166" t="s">
        <v>43</v>
      </c>
      <c r="B166" t="s">
        <v>44</v>
      </c>
      <c r="C166" t="s">
        <v>5931</v>
      </c>
      <c r="D166" t="s">
        <v>5932</v>
      </c>
      <c r="E166" t="s">
        <v>5933</v>
      </c>
      <c r="F166" t="s">
        <v>5934</v>
      </c>
      <c r="G166" t="s">
        <v>5935</v>
      </c>
      <c r="H166" s="34">
        <v>45443</v>
      </c>
      <c r="I166">
        <v>2024</v>
      </c>
      <c r="J166">
        <v>3508.28</v>
      </c>
      <c r="K166" t="s">
        <v>50</v>
      </c>
      <c r="L166">
        <v>2875.64</v>
      </c>
      <c r="M166">
        <v>0</v>
      </c>
      <c r="N166">
        <v>0</v>
      </c>
      <c r="O166">
        <v>0</v>
      </c>
      <c r="P166">
        <v>0</v>
      </c>
      <c r="Q166">
        <v>2875.64</v>
      </c>
      <c r="R166" t="s">
        <v>51</v>
      </c>
      <c r="S166" t="s">
        <v>44</v>
      </c>
      <c r="T166" t="s">
        <v>52</v>
      </c>
    </row>
    <row r="167" spans="1:20" x14ac:dyDescent="0.25">
      <c r="A167" t="s">
        <v>43</v>
      </c>
      <c r="B167" t="s">
        <v>44</v>
      </c>
      <c r="C167" t="s">
        <v>5926</v>
      </c>
      <c r="D167" t="s">
        <v>5927</v>
      </c>
      <c r="E167" t="s">
        <v>5928</v>
      </c>
      <c r="F167" t="s">
        <v>5929</v>
      </c>
      <c r="G167" t="s">
        <v>5930</v>
      </c>
      <c r="H167" s="34">
        <v>45378</v>
      </c>
      <c r="I167">
        <v>2024</v>
      </c>
      <c r="J167">
        <v>4893.82</v>
      </c>
      <c r="K167" t="s">
        <v>50</v>
      </c>
      <c r="L167">
        <v>4893.82</v>
      </c>
      <c r="M167">
        <v>0</v>
      </c>
      <c r="N167">
        <v>0</v>
      </c>
      <c r="O167">
        <v>0</v>
      </c>
      <c r="P167">
        <v>4011.33</v>
      </c>
      <c r="Q167">
        <v>882.49</v>
      </c>
      <c r="R167" t="s">
        <v>51</v>
      </c>
      <c r="S167" t="s">
        <v>44</v>
      </c>
      <c r="T167" t="s">
        <v>52</v>
      </c>
    </row>
    <row r="168" spans="1:20" x14ac:dyDescent="0.25">
      <c r="A168" t="s">
        <v>43</v>
      </c>
      <c r="B168" t="s">
        <v>44</v>
      </c>
      <c r="C168" t="s">
        <v>748</v>
      </c>
      <c r="D168" t="s">
        <v>749</v>
      </c>
      <c r="E168" t="s">
        <v>750</v>
      </c>
      <c r="F168" t="s">
        <v>751</v>
      </c>
      <c r="G168" t="s">
        <v>752</v>
      </c>
      <c r="H168" s="34">
        <v>45527</v>
      </c>
      <c r="I168">
        <v>2024</v>
      </c>
      <c r="J168">
        <v>796.36</v>
      </c>
      <c r="K168" t="s">
        <v>50</v>
      </c>
      <c r="L168">
        <v>652.75</v>
      </c>
      <c r="M168">
        <v>0</v>
      </c>
      <c r="N168">
        <v>0</v>
      </c>
      <c r="O168">
        <v>0</v>
      </c>
      <c r="P168">
        <v>0</v>
      </c>
      <c r="Q168">
        <v>652.75</v>
      </c>
      <c r="R168" t="s">
        <v>51</v>
      </c>
      <c r="S168" t="s">
        <v>44</v>
      </c>
      <c r="T168" t="s">
        <v>52</v>
      </c>
    </row>
    <row r="169" spans="1:20" x14ac:dyDescent="0.25">
      <c r="A169" t="s">
        <v>43</v>
      </c>
      <c r="B169" t="s">
        <v>44</v>
      </c>
      <c r="C169" t="s">
        <v>144</v>
      </c>
      <c r="D169" t="s">
        <v>145</v>
      </c>
      <c r="E169" t="s">
        <v>5911</v>
      </c>
      <c r="F169" t="s">
        <v>5912</v>
      </c>
      <c r="G169" t="s">
        <v>5913</v>
      </c>
      <c r="H169" s="34">
        <v>45489</v>
      </c>
      <c r="I169">
        <v>2024</v>
      </c>
      <c r="J169">
        <v>86.9</v>
      </c>
      <c r="K169" t="s">
        <v>50</v>
      </c>
      <c r="L169">
        <v>79</v>
      </c>
      <c r="M169">
        <v>0</v>
      </c>
      <c r="N169">
        <v>0</v>
      </c>
      <c r="O169">
        <v>0</v>
      </c>
      <c r="P169">
        <v>0</v>
      </c>
      <c r="Q169">
        <v>79</v>
      </c>
      <c r="R169" t="s">
        <v>51</v>
      </c>
      <c r="S169" t="s">
        <v>44</v>
      </c>
      <c r="T169" t="s">
        <v>52</v>
      </c>
    </row>
    <row r="170" spans="1:20" x14ac:dyDescent="0.25">
      <c r="A170" t="s">
        <v>43</v>
      </c>
      <c r="B170" t="s">
        <v>44</v>
      </c>
      <c r="C170" t="s">
        <v>756</v>
      </c>
      <c r="D170" t="s">
        <v>757</v>
      </c>
      <c r="E170" t="s">
        <v>758</v>
      </c>
      <c r="F170" t="s">
        <v>759</v>
      </c>
      <c r="G170" t="s">
        <v>760</v>
      </c>
      <c r="H170" s="34">
        <v>45455</v>
      </c>
      <c r="I170">
        <v>2024</v>
      </c>
      <c r="J170">
        <v>22685.9</v>
      </c>
      <c r="K170" t="s">
        <v>68</v>
      </c>
      <c r="L170">
        <v>22685.9</v>
      </c>
      <c r="M170">
        <v>0</v>
      </c>
      <c r="N170">
        <v>0</v>
      </c>
      <c r="O170">
        <v>0</v>
      </c>
      <c r="P170">
        <v>0</v>
      </c>
      <c r="Q170">
        <v>-22685.9</v>
      </c>
      <c r="R170" t="s">
        <v>51</v>
      </c>
      <c r="S170" t="s">
        <v>44</v>
      </c>
      <c r="T170" t="s">
        <v>52</v>
      </c>
    </row>
    <row r="171" spans="1:20" x14ac:dyDescent="0.25">
      <c r="A171" t="s">
        <v>43</v>
      </c>
      <c r="B171" t="s">
        <v>44</v>
      </c>
      <c r="C171" t="s">
        <v>4041</v>
      </c>
      <c r="D171" t="s">
        <v>4042</v>
      </c>
      <c r="E171" t="s">
        <v>5878</v>
      </c>
      <c r="F171" t="s">
        <v>5879</v>
      </c>
      <c r="G171" t="s">
        <v>5880</v>
      </c>
      <c r="H171" s="34">
        <v>45454</v>
      </c>
      <c r="I171">
        <v>2024</v>
      </c>
      <c r="J171">
        <v>3660</v>
      </c>
      <c r="K171" t="s">
        <v>50</v>
      </c>
      <c r="L171">
        <v>3000</v>
      </c>
      <c r="M171">
        <v>0</v>
      </c>
      <c r="N171">
        <v>0</v>
      </c>
      <c r="O171">
        <v>0</v>
      </c>
      <c r="P171">
        <v>0</v>
      </c>
      <c r="Q171">
        <v>3000</v>
      </c>
      <c r="R171" t="s">
        <v>51</v>
      </c>
      <c r="S171" t="s">
        <v>44</v>
      </c>
      <c r="T171" t="s">
        <v>52</v>
      </c>
    </row>
    <row r="172" spans="1:20" x14ac:dyDescent="0.25">
      <c r="A172" t="s">
        <v>43</v>
      </c>
      <c r="B172" t="s">
        <v>44</v>
      </c>
      <c r="C172" t="s">
        <v>139</v>
      </c>
      <c r="D172" t="s">
        <v>140</v>
      </c>
      <c r="E172" t="s">
        <v>5831</v>
      </c>
      <c r="F172" t="s">
        <v>5832</v>
      </c>
      <c r="G172" t="s">
        <v>5833</v>
      </c>
      <c r="H172" s="34">
        <v>45446</v>
      </c>
      <c r="I172">
        <v>2024</v>
      </c>
      <c r="J172">
        <v>15498.79</v>
      </c>
      <c r="K172" t="s">
        <v>50</v>
      </c>
      <c r="L172">
        <v>12703.93</v>
      </c>
      <c r="M172">
        <v>0</v>
      </c>
      <c r="N172">
        <v>0</v>
      </c>
      <c r="O172">
        <v>0</v>
      </c>
      <c r="P172">
        <v>12703.92</v>
      </c>
      <c r="Q172">
        <v>0.01</v>
      </c>
      <c r="R172" t="s">
        <v>51</v>
      </c>
      <c r="S172" t="s">
        <v>44</v>
      </c>
      <c r="T172" t="s">
        <v>52</v>
      </c>
    </row>
    <row r="173" spans="1:20" x14ac:dyDescent="0.25">
      <c r="A173" t="s">
        <v>43</v>
      </c>
      <c r="B173" t="s">
        <v>44</v>
      </c>
      <c r="C173" t="s">
        <v>1503</v>
      </c>
      <c r="D173" t="s">
        <v>1504</v>
      </c>
      <c r="E173" t="s">
        <v>5798</v>
      </c>
      <c r="F173" t="s">
        <v>5799</v>
      </c>
      <c r="G173" t="s">
        <v>5800</v>
      </c>
      <c r="H173" s="34">
        <v>45381</v>
      </c>
      <c r="I173">
        <v>2024</v>
      </c>
      <c r="J173">
        <v>6710.5</v>
      </c>
      <c r="K173" t="s">
        <v>50</v>
      </c>
      <c r="L173">
        <v>6710.5</v>
      </c>
      <c r="M173">
        <v>0</v>
      </c>
      <c r="N173">
        <v>0</v>
      </c>
      <c r="O173">
        <v>0</v>
      </c>
      <c r="P173">
        <v>5652.72</v>
      </c>
      <c r="Q173">
        <v>1057.78</v>
      </c>
      <c r="R173" t="s">
        <v>51</v>
      </c>
      <c r="S173" t="s">
        <v>44</v>
      </c>
      <c r="T173" t="s">
        <v>52</v>
      </c>
    </row>
    <row r="174" spans="1:20" x14ac:dyDescent="0.25">
      <c r="A174" t="s">
        <v>43</v>
      </c>
      <c r="B174" t="s">
        <v>44</v>
      </c>
      <c r="C174" t="s">
        <v>223</v>
      </c>
      <c r="D174" t="s">
        <v>224</v>
      </c>
      <c r="E174" t="s">
        <v>774</v>
      </c>
      <c r="F174" t="s">
        <v>775</v>
      </c>
      <c r="G174" t="s">
        <v>604</v>
      </c>
      <c r="H174" s="34">
        <v>45329</v>
      </c>
      <c r="I174">
        <v>2024</v>
      </c>
      <c r="J174">
        <v>3910.54</v>
      </c>
      <c r="K174" t="s">
        <v>50</v>
      </c>
      <c r="L174">
        <v>3910.54</v>
      </c>
      <c r="M174">
        <v>0</v>
      </c>
      <c r="N174">
        <v>0</v>
      </c>
      <c r="O174">
        <v>0</v>
      </c>
      <c r="P174">
        <v>3294.12</v>
      </c>
      <c r="Q174">
        <v>616.41999999999996</v>
      </c>
      <c r="R174" t="s">
        <v>51</v>
      </c>
      <c r="S174" t="s">
        <v>44</v>
      </c>
      <c r="T174" t="s">
        <v>52</v>
      </c>
    </row>
    <row r="175" spans="1:20" x14ac:dyDescent="0.25">
      <c r="A175" t="s">
        <v>43</v>
      </c>
      <c r="B175" t="s">
        <v>44</v>
      </c>
      <c r="C175" t="s">
        <v>776</v>
      </c>
      <c r="D175" t="s">
        <v>777</v>
      </c>
      <c r="E175" t="s">
        <v>778</v>
      </c>
      <c r="F175" t="s">
        <v>779</v>
      </c>
      <c r="G175" t="s">
        <v>780</v>
      </c>
      <c r="H175" s="34">
        <v>45562</v>
      </c>
      <c r="I175">
        <v>2024</v>
      </c>
      <c r="J175">
        <v>2664.48</v>
      </c>
      <c r="K175" t="s">
        <v>50</v>
      </c>
      <c r="L175">
        <v>2664.48</v>
      </c>
      <c r="M175">
        <v>0</v>
      </c>
      <c r="N175">
        <v>0</v>
      </c>
      <c r="O175">
        <v>0</v>
      </c>
      <c r="P175">
        <v>2244.48</v>
      </c>
      <c r="Q175">
        <v>420</v>
      </c>
      <c r="R175" t="s">
        <v>51</v>
      </c>
      <c r="S175" t="s">
        <v>44</v>
      </c>
      <c r="T175" t="s">
        <v>52</v>
      </c>
    </row>
    <row r="176" spans="1:20" x14ac:dyDescent="0.25">
      <c r="A176" t="s">
        <v>43</v>
      </c>
      <c r="B176" t="s">
        <v>44</v>
      </c>
      <c r="C176" t="s">
        <v>144</v>
      </c>
      <c r="D176" t="s">
        <v>145</v>
      </c>
      <c r="E176" t="s">
        <v>5795</v>
      </c>
      <c r="F176" t="s">
        <v>5796</v>
      </c>
      <c r="G176" t="s">
        <v>5797</v>
      </c>
      <c r="H176" s="34">
        <v>45535</v>
      </c>
      <c r="I176">
        <v>2024</v>
      </c>
      <c r="J176">
        <v>16933.830000000002</v>
      </c>
      <c r="K176" t="s">
        <v>50</v>
      </c>
      <c r="L176">
        <v>15394.39</v>
      </c>
      <c r="M176">
        <v>0</v>
      </c>
      <c r="N176">
        <v>0</v>
      </c>
      <c r="O176">
        <v>0</v>
      </c>
      <c r="P176">
        <v>0</v>
      </c>
      <c r="Q176">
        <v>15394.39</v>
      </c>
      <c r="R176" t="s">
        <v>51</v>
      </c>
      <c r="S176" t="s">
        <v>44</v>
      </c>
      <c r="T176" t="s">
        <v>52</v>
      </c>
    </row>
    <row r="177" spans="1:20" x14ac:dyDescent="0.25">
      <c r="A177" t="s">
        <v>43</v>
      </c>
      <c r="B177" t="s">
        <v>44</v>
      </c>
      <c r="C177" t="s">
        <v>5787</v>
      </c>
      <c r="D177" t="s">
        <v>5788</v>
      </c>
      <c r="E177" t="s">
        <v>5789</v>
      </c>
      <c r="F177" t="s">
        <v>5790</v>
      </c>
      <c r="G177" t="s">
        <v>5791</v>
      </c>
      <c r="H177" s="34">
        <v>45538</v>
      </c>
      <c r="I177">
        <v>2024</v>
      </c>
      <c r="J177">
        <v>131.76</v>
      </c>
      <c r="K177" t="s">
        <v>50</v>
      </c>
      <c r="L177">
        <v>108</v>
      </c>
      <c r="M177">
        <v>0</v>
      </c>
      <c r="N177">
        <v>0</v>
      </c>
      <c r="O177">
        <v>0</v>
      </c>
      <c r="P177">
        <v>0</v>
      </c>
      <c r="Q177">
        <v>108</v>
      </c>
      <c r="R177" t="s">
        <v>51</v>
      </c>
      <c r="S177" t="s">
        <v>44</v>
      </c>
      <c r="T177" t="s">
        <v>52</v>
      </c>
    </row>
    <row r="178" spans="1:20" x14ac:dyDescent="0.25">
      <c r="A178" t="s">
        <v>43</v>
      </c>
      <c r="B178" t="s">
        <v>44</v>
      </c>
      <c r="C178" t="s">
        <v>5782</v>
      </c>
      <c r="D178" t="s">
        <v>5783</v>
      </c>
      <c r="E178" t="s">
        <v>5784</v>
      </c>
      <c r="F178" t="s">
        <v>5785</v>
      </c>
      <c r="G178" t="s">
        <v>5786</v>
      </c>
      <c r="H178" s="34">
        <v>45562</v>
      </c>
      <c r="I178">
        <v>2024</v>
      </c>
      <c r="J178">
        <v>6148.8</v>
      </c>
      <c r="K178" t="s">
        <v>50</v>
      </c>
      <c r="L178">
        <v>5040</v>
      </c>
      <c r="M178">
        <v>0</v>
      </c>
      <c r="N178">
        <v>0</v>
      </c>
      <c r="O178">
        <v>0</v>
      </c>
      <c r="P178">
        <v>0</v>
      </c>
      <c r="Q178">
        <v>5040</v>
      </c>
      <c r="R178" t="s">
        <v>51</v>
      </c>
      <c r="S178" t="s">
        <v>44</v>
      </c>
      <c r="T178" t="s">
        <v>52</v>
      </c>
    </row>
    <row r="179" spans="1:20" x14ac:dyDescent="0.25">
      <c r="A179" t="s">
        <v>43</v>
      </c>
      <c r="B179" t="s">
        <v>44</v>
      </c>
      <c r="C179" t="s">
        <v>794</v>
      </c>
      <c r="D179" t="s">
        <v>795</v>
      </c>
      <c r="E179" t="s">
        <v>5759</v>
      </c>
      <c r="F179" t="s">
        <v>5760</v>
      </c>
      <c r="G179" t="s">
        <v>5761</v>
      </c>
      <c r="H179" s="34">
        <v>45303</v>
      </c>
      <c r="I179">
        <v>2024</v>
      </c>
      <c r="J179">
        <v>2427.8000000000002</v>
      </c>
      <c r="K179" t="s">
        <v>50</v>
      </c>
      <c r="L179">
        <v>1990</v>
      </c>
      <c r="M179">
        <v>0</v>
      </c>
      <c r="N179">
        <v>0</v>
      </c>
      <c r="O179">
        <v>0</v>
      </c>
      <c r="P179">
        <v>0</v>
      </c>
      <c r="Q179">
        <v>1990</v>
      </c>
      <c r="R179" t="s">
        <v>51</v>
      </c>
      <c r="S179" t="s">
        <v>44</v>
      </c>
      <c r="T179" t="s">
        <v>52</v>
      </c>
    </row>
    <row r="180" spans="1:20" x14ac:dyDescent="0.25">
      <c r="A180" t="s">
        <v>43</v>
      </c>
      <c r="B180" t="s">
        <v>44</v>
      </c>
      <c r="C180" t="s">
        <v>748</v>
      </c>
      <c r="D180" t="s">
        <v>749</v>
      </c>
      <c r="E180" t="s">
        <v>5742</v>
      </c>
      <c r="F180" t="s">
        <v>5743</v>
      </c>
      <c r="G180" t="s">
        <v>5744</v>
      </c>
      <c r="H180" s="34">
        <v>45345</v>
      </c>
      <c r="I180">
        <v>2024</v>
      </c>
      <c r="J180">
        <v>461.86</v>
      </c>
      <c r="K180" t="s">
        <v>50</v>
      </c>
      <c r="L180">
        <v>378.57</v>
      </c>
      <c r="M180">
        <v>0</v>
      </c>
      <c r="N180">
        <v>0</v>
      </c>
      <c r="O180">
        <v>0</v>
      </c>
      <c r="P180">
        <v>0</v>
      </c>
      <c r="Q180">
        <v>378.57</v>
      </c>
      <c r="R180" t="s">
        <v>51</v>
      </c>
      <c r="S180" t="s">
        <v>44</v>
      </c>
      <c r="T180" t="s">
        <v>52</v>
      </c>
    </row>
    <row r="181" spans="1:20" x14ac:dyDescent="0.25">
      <c r="A181" t="s">
        <v>43</v>
      </c>
      <c r="B181" t="s">
        <v>44</v>
      </c>
      <c r="C181" t="s">
        <v>298</v>
      </c>
      <c r="D181" t="s">
        <v>299</v>
      </c>
      <c r="E181" t="s">
        <v>5739</v>
      </c>
      <c r="F181" t="s">
        <v>5740</v>
      </c>
      <c r="G181" t="s">
        <v>5741</v>
      </c>
      <c r="H181" s="34">
        <v>45386</v>
      </c>
      <c r="I181">
        <v>2024</v>
      </c>
      <c r="J181">
        <v>166.4</v>
      </c>
      <c r="K181" t="s">
        <v>50</v>
      </c>
      <c r="L181">
        <v>160</v>
      </c>
      <c r="M181">
        <v>0</v>
      </c>
      <c r="N181">
        <v>0</v>
      </c>
      <c r="O181">
        <v>0</v>
      </c>
      <c r="P181">
        <v>0</v>
      </c>
      <c r="Q181">
        <v>160</v>
      </c>
      <c r="R181" t="s">
        <v>51</v>
      </c>
      <c r="S181" t="s">
        <v>44</v>
      </c>
      <c r="T181" t="s">
        <v>52</v>
      </c>
    </row>
    <row r="182" spans="1:20" x14ac:dyDescent="0.25">
      <c r="A182" t="s">
        <v>43</v>
      </c>
      <c r="B182" t="s">
        <v>44</v>
      </c>
      <c r="C182" t="s">
        <v>336</v>
      </c>
      <c r="D182" t="s">
        <v>337</v>
      </c>
      <c r="E182" t="s">
        <v>807</v>
      </c>
      <c r="F182" t="s">
        <v>808</v>
      </c>
      <c r="G182" t="s">
        <v>809</v>
      </c>
      <c r="H182" s="34">
        <v>45334</v>
      </c>
      <c r="I182">
        <v>2024</v>
      </c>
      <c r="J182">
        <v>3934.33</v>
      </c>
      <c r="K182" t="s">
        <v>50</v>
      </c>
      <c r="L182">
        <v>3934.33</v>
      </c>
      <c r="M182">
        <v>0</v>
      </c>
      <c r="N182">
        <v>0</v>
      </c>
      <c r="O182">
        <v>0</v>
      </c>
      <c r="P182">
        <v>3314.16</v>
      </c>
      <c r="Q182">
        <v>620.16999999999996</v>
      </c>
      <c r="R182" t="s">
        <v>51</v>
      </c>
      <c r="S182" t="s">
        <v>44</v>
      </c>
      <c r="T182" t="s">
        <v>52</v>
      </c>
    </row>
    <row r="183" spans="1:20" x14ac:dyDescent="0.25">
      <c r="A183" t="s">
        <v>43</v>
      </c>
      <c r="B183" t="s">
        <v>44</v>
      </c>
      <c r="C183" t="s">
        <v>144</v>
      </c>
      <c r="D183" t="s">
        <v>145</v>
      </c>
      <c r="E183" t="s">
        <v>5733</v>
      </c>
      <c r="F183" t="s">
        <v>5734</v>
      </c>
      <c r="G183" t="s">
        <v>5735</v>
      </c>
      <c r="H183" s="34">
        <v>45473</v>
      </c>
      <c r="I183">
        <v>2024</v>
      </c>
      <c r="J183">
        <v>388.08</v>
      </c>
      <c r="K183" t="s">
        <v>50</v>
      </c>
      <c r="L183">
        <v>352.8</v>
      </c>
      <c r="M183">
        <v>0</v>
      </c>
      <c r="N183">
        <v>0</v>
      </c>
      <c r="O183">
        <v>0</v>
      </c>
      <c r="P183">
        <v>0</v>
      </c>
      <c r="Q183">
        <v>352.8</v>
      </c>
      <c r="R183" t="s">
        <v>51</v>
      </c>
      <c r="S183" t="s">
        <v>44</v>
      </c>
      <c r="T183" t="s">
        <v>52</v>
      </c>
    </row>
    <row r="184" spans="1:20" x14ac:dyDescent="0.25">
      <c r="A184" t="s">
        <v>43</v>
      </c>
      <c r="B184" t="s">
        <v>44</v>
      </c>
      <c r="C184" t="s">
        <v>776</v>
      </c>
      <c r="D184" t="s">
        <v>777</v>
      </c>
      <c r="E184" t="s">
        <v>5727</v>
      </c>
      <c r="F184" t="s">
        <v>5728</v>
      </c>
      <c r="G184" t="s">
        <v>5729</v>
      </c>
      <c r="H184" s="34">
        <v>45558</v>
      </c>
      <c r="I184">
        <v>2024</v>
      </c>
      <c r="J184">
        <v>9797.99</v>
      </c>
      <c r="K184" t="s">
        <v>50</v>
      </c>
      <c r="L184">
        <v>9797.99</v>
      </c>
      <c r="M184">
        <v>0</v>
      </c>
      <c r="N184">
        <v>0</v>
      </c>
      <c r="O184">
        <v>0</v>
      </c>
      <c r="P184">
        <v>8253.5400000000009</v>
      </c>
      <c r="Q184">
        <v>1544.45</v>
      </c>
      <c r="R184" t="s">
        <v>51</v>
      </c>
      <c r="S184" t="s">
        <v>44</v>
      </c>
      <c r="T184" t="s">
        <v>52</v>
      </c>
    </row>
    <row r="185" spans="1:20" x14ac:dyDescent="0.25">
      <c r="A185" t="s">
        <v>43</v>
      </c>
      <c r="B185" t="s">
        <v>44</v>
      </c>
      <c r="C185" t="s">
        <v>215</v>
      </c>
      <c r="D185" t="s">
        <v>216</v>
      </c>
      <c r="E185" t="s">
        <v>5715</v>
      </c>
      <c r="F185" t="s">
        <v>5716</v>
      </c>
      <c r="G185" t="s">
        <v>5717</v>
      </c>
      <c r="H185" s="34">
        <v>45510</v>
      </c>
      <c r="I185">
        <v>2024</v>
      </c>
      <c r="J185">
        <v>510.33</v>
      </c>
      <c r="K185" t="s">
        <v>50</v>
      </c>
      <c r="L185">
        <v>490.7</v>
      </c>
      <c r="M185">
        <v>0</v>
      </c>
      <c r="N185">
        <v>0</v>
      </c>
      <c r="O185">
        <v>0</v>
      </c>
      <c r="P185">
        <v>0</v>
      </c>
      <c r="Q185">
        <v>490.7</v>
      </c>
      <c r="R185" t="s">
        <v>51</v>
      </c>
      <c r="S185" t="s">
        <v>44</v>
      </c>
      <c r="T185" t="s">
        <v>52</v>
      </c>
    </row>
    <row r="186" spans="1:20" x14ac:dyDescent="0.25">
      <c r="A186" t="s">
        <v>43</v>
      </c>
      <c r="B186" t="s">
        <v>44</v>
      </c>
      <c r="C186" t="s">
        <v>819</v>
      </c>
      <c r="D186" t="s">
        <v>820</v>
      </c>
      <c r="E186" t="s">
        <v>821</v>
      </c>
      <c r="F186" t="s">
        <v>822</v>
      </c>
      <c r="G186" t="s">
        <v>823</v>
      </c>
      <c r="H186" s="34">
        <v>45575</v>
      </c>
      <c r="I186">
        <v>2024</v>
      </c>
      <c r="J186">
        <v>786.53</v>
      </c>
      <c r="K186" t="s">
        <v>50</v>
      </c>
      <c r="L186">
        <v>644.70000000000005</v>
      </c>
      <c r="M186">
        <v>0</v>
      </c>
      <c r="N186">
        <v>0</v>
      </c>
      <c r="O186">
        <v>0</v>
      </c>
      <c r="P186">
        <v>644.69000000000005</v>
      </c>
      <c r="Q186">
        <v>0.01</v>
      </c>
      <c r="R186" t="s">
        <v>51</v>
      </c>
      <c r="S186" t="s">
        <v>44</v>
      </c>
      <c r="T186" t="s">
        <v>52</v>
      </c>
    </row>
    <row r="187" spans="1:20" x14ac:dyDescent="0.25">
      <c r="A187" t="s">
        <v>43</v>
      </c>
      <c r="B187" t="s">
        <v>44</v>
      </c>
      <c r="C187" t="s">
        <v>3233</v>
      </c>
      <c r="D187" t="s">
        <v>3234</v>
      </c>
      <c r="E187" t="s">
        <v>5679</v>
      </c>
      <c r="F187" t="s">
        <v>5680</v>
      </c>
      <c r="G187" t="s">
        <v>5681</v>
      </c>
      <c r="H187" s="34">
        <v>45518</v>
      </c>
      <c r="I187">
        <v>2024</v>
      </c>
      <c r="J187">
        <v>1793.41</v>
      </c>
      <c r="K187" t="s">
        <v>50</v>
      </c>
      <c r="L187">
        <v>1470.01</v>
      </c>
      <c r="M187">
        <v>0</v>
      </c>
      <c r="N187">
        <v>0</v>
      </c>
      <c r="O187">
        <v>0</v>
      </c>
      <c r="P187">
        <v>0</v>
      </c>
      <c r="Q187">
        <v>1470.01</v>
      </c>
      <c r="R187" t="s">
        <v>51</v>
      </c>
      <c r="S187" t="s">
        <v>44</v>
      </c>
      <c r="T187" t="s">
        <v>52</v>
      </c>
    </row>
    <row r="188" spans="1:20" x14ac:dyDescent="0.25">
      <c r="A188" t="s">
        <v>43</v>
      </c>
      <c r="B188" t="s">
        <v>44</v>
      </c>
      <c r="C188" t="s">
        <v>144</v>
      </c>
      <c r="D188" t="s">
        <v>145</v>
      </c>
      <c r="E188" t="s">
        <v>829</v>
      </c>
      <c r="F188" t="s">
        <v>830</v>
      </c>
      <c r="G188" t="s">
        <v>831</v>
      </c>
      <c r="H188" s="34">
        <v>45593</v>
      </c>
      <c r="I188">
        <v>2024</v>
      </c>
      <c r="J188">
        <v>14223.26</v>
      </c>
      <c r="K188" t="s">
        <v>50</v>
      </c>
      <c r="L188">
        <v>12930.24</v>
      </c>
      <c r="M188">
        <v>0</v>
      </c>
      <c r="N188">
        <v>0</v>
      </c>
      <c r="O188">
        <v>0</v>
      </c>
      <c r="P188">
        <v>0</v>
      </c>
      <c r="Q188">
        <v>12930.24</v>
      </c>
      <c r="R188" t="s">
        <v>51</v>
      </c>
      <c r="S188" t="s">
        <v>44</v>
      </c>
      <c r="T188" t="s">
        <v>52</v>
      </c>
    </row>
    <row r="189" spans="1:20" x14ac:dyDescent="0.25">
      <c r="A189" t="s">
        <v>43</v>
      </c>
      <c r="B189" t="s">
        <v>44</v>
      </c>
      <c r="C189" t="s">
        <v>832</v>
      </c>
      <c r="D189" t="s">
        <v>833</v>
      </c>
      <c r="E189" t="s">
        <v>834</v>
      </c>
      <c r="F189" t="s">
        <v>835</v>
      </c>
      <c r="G189" t="s">
        <v>836</v>
      </c>
      <c r="H189" s="34">
        <v>45558</v>
      </c>
      <c r="I189">
        <v>2024</v>
      </c>
      <c r="J189">
        <v>350</v>
      </c>
      <c r="K189" t="s">
        <v>50</v>
      </c>
      <c r="L189">
        <v>350</v>
      </c>
      <c r="M189">
        <v>0</v>
      </c>
      <c r="N189">
        <v>0</v>
      </c>
      <c r="O189">
        <v>0</v>
      </c>
      <c r="P189">
        <v>0</v>
      </c>
      <c r="Q189">
        <v>350</v>
      </c>
      <c r="R189" t="s">
        <v>51</v>
      </c>
      <c r="S189" t="s">
        <v>44</v>
      </c>
      <c r="T189" t="s">
        <v>52</v>
      </c>
    </row>
    <row r="190" spans="1:20" x14ac:dyDescent="0.25">
      <c r="A190" t="s">
        <v>43</v>
      </c>
      <c r="B190" t="s">
        <v>44</v>
      </c>
      <c r="C190" t="s">
        <v>144</v>
      </c>
      <c r="D190" t="s">
        <v>145</v>
      </c>
      <c r="E190" t="s">
        <v>5673</v>
      </c>
      <c r="F190" t="s">
        <v>5674</v>
      </c>
      <c r="G190" t="s">
        <v>5675</v>
      </c>
      <c r="H190" s="34">
        <v>45593</v>
      </c>
      <c r="I190">
        <v>2024</v>
      </c>
      <c r="J190">
        <v>429.66</v>
      </c>
      <c r="K190" t="s">
        <v>50</v>
      </c>
      <c r="L190">
        <v>390.6</v>
      </c>
      <c r="M190">
        <v>0</v>
      </c>
      <c r="N190">
        <v>0</v>
      </c>
      <c r="O190">
        <v>0</v>
      </c>
      <c r="P190">
        <v>0</v>
      </c>
      <c r="Q190">
        <v>390.6</v>
      </c>
      <c r="R190" t="s">
        <v>51</v>
      </c>
      <c r="S190" t="s">
        <v>44</v>
      </c>
      <c r="T190" t="s">
        <v>52</v>
      </c>
    </row>
    <row r="191" spans="1:20" x14ac:dyDescent="0.25">
      <c r="A191" t="s">
        <v>43</v>
      </c>
      <c r="B191" t="s">
        <v>44</v>
      </c>
      <c r="C191" t="s">
        <v>494</v>
      </c>
      <c r="D191" t="s">
        <v>495</v>
      </c>
      <c r="E191" t="s">
        <v>840</v>
      </c>
      <c r="F191" t="s">
        <v>841</v>
      </c>
      <c r="G191" t="s">
        <v>842</v>
      </c>
      <c r="H191" s="34">
        <v>45498</v>
      </c>
      <c r="I191">
        <v>2024</v>
      </c>
      <c r="J191">
        <v>443.5</v>
      </c>
      <c r="K191" t="s">
        <v>68</v>
      </c>
      <c r="L191">
        <v>426.44</v>
      </c>
      <c r="M191">
        <v>0</v>
      </c>
      <c r="N191">
        <v>0</v>
      </c>
      <c r="O191">
        <v>0</v>
      </c>
      <c r="P191">
        <v>0</v>
      </c>
      <c r="Q191">
        <v>-426.44</v>
      </c>
      <c r="R191" t="s">
        <v>51</v>
      </c>
      <c r="S191" t="s">
        <v>44</v>
      </c>
      <c r="T191" t="s">
        <v>52</v>
      </c>
    </row>
    <row r="192" spans="1:20" x14ac:dyDescent="0.25">
      <c r="A192" t="s">
        <v>43</v>
      </c>
      <c r="B192" t="s">
        <v>44</v>
      </c>
      <c r="C192" t="s">
        <v>298</v>
      </c>
      <c r="D192" t="s">
        <v>299</v>
      </c>
      <c r="E192" t="s">
        <v>5670</v>
      </c>
      <c r="F192" t="s">
        <v>5671</v>
      </c>
      <c r="G192" t="s">
        <v>5672</v>
      </c>
      <c r="H192" s="34">
        <v>45492</v>
      </c>
      <c r="I192">
        <v>2024</v>
      </c>
      <c r="J192">
        <v>1009.2</v>
      </c>
      <c r="K192" t="s">
        <v>50</v>
      </c>
      <c r="L192">
        <v>960</v>
      </c>
      <c r="M192">
        <v>0</v>
      </c>
      <c r="N192">
        <v>0</v>
      </c>
      <c r="O192">
        <v>0</v>
      </c>
      <c r="P192">
        <v>0</v>
      </c>
      <c r="Q192">
        <v>960</v>
      </c>
      <c r="R192" t="s">
        <v>51</v>
      </c>
      <c r="S192" t="s">
        <v>44</v>
      </c>
      <c r="T192" t="s">
        <v>52</v>
      </c>
    </row>
    <row r="193" spans="1:20" x14ac:dyDescent="0.25">
      <c r="A193" t="s">
        <v>43</v>
      </c>
      <c r="B193" t="s">
        <v>44</v>
      </c>
      <c r="C193" t="s">
        <v>4495</v>
      </c>
      <c r="D193" t="s">
        <v>4496</v>
      </c>
      <c r="E193" t="s">
        <v>5664</v>
      </c>
      <c r="F193" t="s">
        <v>5665</v>
      </c>
      <c r="G193" t="s">
        <v>5666</v>
      </c>
      <c r="H193" s="34">
        <v>45351</v>
      </c>
      <c r="I193">
        <v>2024</v>
      </c>
      <c r="J193">
        <v>11331.6</v>
      </c>
      <c r="K193" t="s">
        <v>50</v>
      </c>
      <c r="L193">
        <v>10792</v>
      </c>
      <c r="M193">
        <v>0</v>
      </c>
      <c r="N193">
        <v>0</v>
      </c>
      <c r="O193">
        <v>0</v>
      </c>
      <c r="P193">
        <v>0</v>
      </c>
      <c r="Q193">
        <v>10792</v>
      </c>
      <c r="R193" t="s">
        <v>51</v>
      </c>
      <c r="S193" t="s">
        <v>44</v>
      </c>
      <c r="T193" t="s">
        <v>52</v>
      </c>
    </row>
    <row r="194" spans="1:20" x14ac:dyDescent="0.25">
      <c r="A194" t="s">
        <v>43</v>
      </c>
      <c r="B194" t="s">
        <v>44</v>
      </c>
      <c r="C194" t="s">
        <v>164</v>
      </c>
      <c r="D194" t="s">
        <v>165</v>
      </c>
      <c r="E194" t="s">
        <v>849</v>
      </c>
      <c r="F194" t="s">
        <v>850</v>
      </c>
      <c r="G194" t="s">
        <v>851</v>
      </c>
      <c r="H194" s="34">
        <v>45592</v>
      </c>
      <c r="I194">
        <v>2024</v>
      </c>
      <c r="J194">
        <v>3333.35</v>
      </c>
      <c r="K194" t="s">
        <v>50</v>
      </c>
      <c r="L194">
        <v>3333.35</v>
      </c>
      <c r="M194">
        <v>0</v>
      </c>
      <c r="N194">
        <v>0</v>
      </c>
      <c r="O194">
        <v>0</v>
      </c>
      <c r="P194">
        <v>2786.9</v>
      </c>
      <c r="Q194">
        <v>546.45000000000005</v>
      </c>
      <c r="R194" t="s">
        <v>51</v>
      </c>
      <c r="S194" t="s">
        <v>44</v>
      </c>
      <c r="T194" t="s">
        <v>52</v>
      </c>
    </row>
    <row r="195" spans="1:20" x14ac:dyDescent="0.25">
      <c r="A195" t="s">
        <v>43</v>
      </c>
      <c r="B195" t="s">
        <v>44</v>
      </c>
      <c r="C195" t="s">
        <v>144</v>
      </c>
      <c r="D195" t="s">
        <v>145</v>
      </c>
      <c r="E195" t="s">
        <v>5658</v>
      </c>
      <c r="F195" t="s">
        <v>5659</v>
      </c>
      <c r="G195" t="s">
        <v>5660</v>
      </c>
      <c r="H195" s="34">
        <v>45495</v>
      </c>
      <c r="I195">
        <v>2024</v>
      </c>
      <c r="J195">
        <v>395.89</v>
      </c>
      <c r="K195" t="s">
        <v>50</v>
      </c>
      <c r="L195">
        <v>359.9</v>
      </c>
      <c r="M195">
        <v>0</v>
      </c>
      <c r="N195">
        <v>0</v>
      </c>
      <c r="O195">
        <v>0</v>
      </c>
      <c r="P195">
        <v>0</v>
      </c>
      <c r="Q195">
        <v>359.9</v>
      </c>
      <c r="R195" t="s">
        <v>51</v>
      </c>
      <c r="S195" t="s">
        <v>44</v>
      </c>
      <c r="T195" t="s">
        <v>52</v>
      </c>
    </row>
    <row r="196" spans="1:20" x14ac:dyDescent="0.25">
      <c r="A196" t="s">
        <v>43</v>
      </c>
      <c r="B196" t="s">
        <v>44</v>
      </c>
      <c r="C196" t="s">
        <v>74</v>
      </c>
      <c r="D196" t="s">
        <v>75</v>
      </c>
      <c r="E196" t="s">
        <v>5655</v>
      </c>
      <c r="F196" t="s">
        <v>5656</v>
      </c>
      <c r="G196" t="s">
        <v>5657</v>
      </c>
      <c r="H196" s="34">
        <v>45544</v>
      </c>
      <c r="I196">
        <v>2024</v>
      </c>
      <c r="J196">
        <v>4014.36</v>
      </c>
      <c r="K196" t="s">
        <v>68</v>
      </c>
      <c r="L196">
        <v>3823.2</v>
      </c>
      <c r="M196">
        <v>0</v>
      </c>
      <c r="N196">
        <v>0</v>
      </c>
      <c r="O196">
        <v>0</v>
      </c>
      <c r="P196">
        <v>0</v>
      </c>
      <c r="Q196">
        <v>-3823.2</v>
      </c>
      <c r="R196" t="s">
        <v>51</v>
      </c>
      <c r="S196" t="s">
        <v>44</v>
      </c>
      <c r="T196" t="s">
        <v>52</v>
      </c>
    </row>
    <row r="197" spans="1:20" x14ac:dyDescent="0.25">
      <c r="A197" t="s">
        <v>43</v>
      </c>
      <c r="B197" t="s">
        <v>44</v>
      </c>
      <c r="C197" t="s">
        <v>897</v>
      </c>
      <c r="D197" t="s">
        <v>898</v>
      </c>
      <c r="E197" t="s">
        <v>5649</v>
      </c>
      <c r="F197" t="s">
        <v>5650</v>
      </c>
      <c r="G197" t="s">
        <v>5651</v>
      </c>
      <c r="H197" s="34">
        <v>45560</v>
      </c>
      <c r="I197">
        <v>2024</v>
      </c>
      <c r="J197">
        <v>16666.38</v>
      </c>
      <c r="K197" t="s">
        <v>50</v>
      </c>
      <c r="L197">
        <v>16666.38</v>
      </c>
      <c r="M197">
        <v>0</v>
      </c>
      <c r="N197">
        <v>0</v>
      </c>
      <c r="O197">
        <v>0</v>
      </c>
      <c r="P197">
        <v>14039.27</v>
      </c>
      <c r="Q197">
        <v>2627.11</v>
      </c>
      <c r="R197" t="s">
        <v>51</v>
      </c>
      <c r="S197" t="s">
        <v>44</v>
      </c>
      <c r="T197" t="s">
        <v>52</v>
      </c>
    </row>
    <row r="198" spans="1:20" x14ac:dyDescent="0.25">
      <c r="A198" t="s">
        <v>43</v>
      </c>
      <c r="B198" t="s">
        <v>44</v>
      </c>
      <c r="C198" t="s">
        <v>144</v>
      </c>
      <c r="D198" t="s">
        <v>145</v>
      </c>
      <c r="E198" t="s">
        <v>5646</v>
      </c>
      <c r="F198" t="s">
        <v>5647</v>
      </c>
      <c r="G198" t="s">
        <v>5648</v>
      </c>
      <c r="H198" s="34">
        <v>45501</v>
      </c>
      <c r="I198">
        <v>2024</v>
      </c>
      <c r="J198">
        <v>1031.18</v>
      </c>
      <c r="K198" t="s">
        <v>50</v>
      </c>
      <c r="L198">
        <v>937.44</v>
      </c>
      <c r="M198">
        <v>0</v>
      </c>
      <c r="N198">
        <v>0</v>
      </c>
      <c r="O198">
        <v>0</v>
      </c>
      <c r="P198">
        <v>0</v>
      </c>
      <c r="Q198">
        <v>937.44</v>
      </c>
      <c r="R198" t="s">
        <v>51</v>
      </c>
      <c r="S198" t="s">
        <v>44</v>
      </c>
      <c r="T198" t="s">
        <v>52</v>
      </c>
    </row>
    <row r="199" spans="1:20" x14ac:dyDescent="0.25">
      <c r="A199" t="s">
        <v>43</v>
      </c>
      <c r="B199" t="s">
        <v>44</v>
      </c>
      <c r="C199" t="s">
        <v>144</v>
      </c>
      <c r="D199" t="s">
        <v>145</v>
      </c>
      <c r="E199" t="s">
        <v>5637</v>
      </c>
      <c r="F199" t="s">
        <v>5638</v>
      </c>
      <c r="G199" t="s">
        <v>5639</v>
      </c>
      <c r="H199" s="34">
        <v>45593</v>
      </c>
      <c r="I199">
        <v>2024</v>
      </c>
      <c r="J199">
        <v>45.1</v>
      </c>
      <c r="K199" t="s">
        <v>50</v>
      </c>
      <c r="L199">
        <v>41</v>
      </c>
      <c r="M199">
        <v>0</v>
      </c>
      <c r="N199">
        <v>0</v>
      </c>
      <c r="O199">
        <v>0</v>
      </c>
      <c r="P199">
        <v>0</v>
      </c>
      <c r="Q199">
        <v>41</v>
      </c>
      <c r="R199" t="s">
        <v>51</v>
      </c>
      <c r="S199" t="s">
        <v>44</v>
      </c>
      <c r="T199" t="s">
        <v>52</v>
      </c>
    </row>
    <row r="200" spans="1:20" x14ac:dyDescent="0.25">
      <c r="A200" t="s">
        <v>43</v>
      </c>
      <c r="B200" t="s">
        <v>44</v>
      </c>
      <c r="C200" t="s">
        <v>1294</v>
      </c>
      <c r="D200" t="s">
        <v>1295</v>
      </c>
      <c r="E200" t="s">
        <v>5620</v>
      </c>
      <c r="F200" t="s">
        <v>5621</v>
      </c>
      <c r="G200" t="s">
        <v>5622</v>
      </c>
      <c r="H200" s="34">
        <v>45317</v>
      </c>
      <c r="I200">
        <v>2024</v>
      </c>
      <c r="J200">
        <v>1301.32</v>
      </c>
      <c r="K200" t="s">
        <v>50</v>
      </c>
      <c r="L200">
        <v>1066.6600000000001</v>
      </c>
      <c r="M200">
        <v>0</v>
      </c>
      <c r="N200">
        <v>0</v>
      </c>
      <c r="O200">
        <v>0</v>
      </c>
      <c r="P200">
        <v>1066.6500000000001</v>
      </c>
      <c r="Q200">
        <v>0.01</v>
      </c>
      <c r="R200" t="s">
        <v>51</v>
      </c>
      <c r="S200" t="s">
        <v>44</v>
      </c>
      <c r="T200" t="s">
        <v>52</v>
      </c>
    </row>
    <row r="201" spans="1:20" x14ac:dyDescent="0.25">
      <c r="A201" t="s">
        <v>43</v>
      </c>
      <c r="B201" t="s">
        <v>44</v>
      </c>
      <c r="C201" t="s">
        <v>878</v>
      </c>
      <c r="D201" t="s">
        <v>879</v>
      </c>
      <c r="E201" t="s">
        <v>880</v>
      </c>
      <c r="F201" t="s">
        <v>881</v>
      </c>
      <c r="G201" t="s">
        <v>882</v>
      </c>
      <c r="H201" s="34">
        <v>45513</v>
      </c>
      <c r="I201">
        <v>2024</v>
      </c>
      <c r="J201">
        <v>3527.43</v>
      </c>
      <c r="K201" t="s">
        <v>50</v>
      </c>
      <c r="L201">
        <v>3527.43</v>
      </c>
      <c r="M201">
        <v>0</v>
      </c>
      <c r="N201">
        <v>0</v>
      </c>
      <c r="O201">
        <v>0</v>
      </c>
      <c r="P201">
        <v>2971.4</v>
      </c>
      <c r="Q201">
        <v>556.03</v>
      </c>
      <c r="R201" t="s">
        <v>51</v>
      </c>
      <c r="S201" t="s">
        <v>44</v>
      </c>
      <c r="T201" t="s">
        <v>52</v>
      </c>
    </row>
    <row r="202" spans="1:20" x14ac:dyDescent="0.25">
      <c r="A202" t="s">
        <v>43</v>
      </c>
      <c r="B202" t="s">
        <v>44</v>
      </c>
      <c r="C202" t="s">
        <v>1369</v>
      </c>
      <c r="D202" t="s">
        <v>1370</v>
      </c>
      <c r="E202" t="s">
        <v>5598</v>
      </c>
      <c r="F202" t="s">
        <v>5599</v>
      </c>
      <c r="G202" t="s">
        <v>912</v>
      </c>
      <c r="H202" s="34">
        <v>45443</v>
      </c>
      <c r="I202">
        <v>2024</v>
      </c>
      <c r="J202">
        <v>3146.74</v>
      </c>
      <c r="K202" t="s">
        <v>50</v>
      </c>
      <c r="L202">
        <v>3146.74</v>
      </c>
      <c r="M202">
        <v>0</v>
      </c>
      <c r="N202">
        <v>0</v>
      </c>
      <c r="O202">
        <v>0</v>
      </c>
      <c r="P202">
        <v>0</v>
      </c>
      <c r="Q202">
        <v>3146.74</v>
      </c>
      <c r="R202" t="s">
        <v>51</v>
      </c>
      <c r="S202" t="s">
        <v>44</v>
      </c>
      <c r="T202" t="s">
        <v>52</v>
      </c>
    </row>
    <row r="203" spans="1:20" x14ac:dyDescent="0.25">
      <c r="A203" t="s">
        <v>43</v>
      </c>
      <c r="B203" t="s">
        <v>44</v>
      </c>
      <c r="C203" t="s">
        <v>2426</v>
      </c>
      <c r="D203" t="s">
        <v>2427</v>
      </c>
      <c r="E203" t="s">
        <v>5585</v>
      </c>
      <c r="F203" t="s">
        <v>5586</v>
      </c>
      <c r="G203" t="s">
        <v>5587</v>
      </c>
      <c r="H203" s="34">
        <v>45363</v>
      </c>
      <c r="I203">
        <v>2024</v>
      </c>
      <c r="J203">
        <v>1100.94</v>
      </c>
      <c r="K203" t="s">
        <v>50</v>
      </c>
      <c r="L203">
        <v>1100.94</v>
      </c>
      <c r="M203">
        <v>0</v>
      </c>
      <c r="N203">
        <v>0</v>
      </c>
      <c r="O203">
        <v>0</v>
      </c>
      <c r="P203">
        <v>920.46</v>
      </c>
      <c r="Q203">
        <v>180.48</v>
      </c>
      <c r="R203" t="s">
        <v>51</v>
      </c>
      <c r="S203" t="s">
        <v>44</v>
      </c>
      <c r="T203" t="s">
        <v>52</v>
      </c>
    </row>
    <row r="204" spans="1:20" x14ac:dyDescent="0.25">
      <c r="A204" t="s">
        <v>43</v>
      </c>
      <c r="B204" t="s">
        <v>44</v>
      </c>
      <c r="C204" t="s">
        <v>144</v>
      </c>
      <c r="D204" t="s">
        <v>145</v>
      </c>
      <c r="E204" t="s">
        <v>5476</v>
      </c>
      <c r="F204" t="s">
        <v>5477</v>
      </c>
      <c r="G204" t="s">
        <v>5478</v>
      </c>
      <c r="H204" s="34">
        <v>45504</v>
      </c>
      <c r="I204">
        <v>2024</v>
      </c>
      <c r="J204">
        <v>399.52</v>
      </c>
      <c r="K204" t="s">
        <v>50</v>
      </c>
      <c r="L204">
        <v>363.2</v>
      </c>
      <c r="M204">
        <v>0</v>
      </c>
      <c r="N204">
        <v>0</v>
      </c>
      <c r="O204">
        <v>0</v>
      </c>
      <c r="P204">
        <v>0</v>
      </c>
      <c r="Q204">
        <v>363.2</v>
      </c>
      <c r="R204" t="s">
        <v>51</v>
      </c>
      <c r="S204" t="s">
        <v>44</v>
      </c>
      <c r="T204" t="s">
        <v>52</v>
      </c>
    </row>
    <row r="205" spans="1:20" x14ac:dyDescent="0.25">
      <c r="A205" t="s">
        <v>43</v>
      </c>
      <c r="B205" t="s">
        <v>44</v>
      </c>
      <c r="C205" t="s">
        <v>2711</v>
      </c>
      <c r="D205" t="s">
        <v>2712</v>
      </c>
      <c r="E205" t="s">
        <v>5473</v>
      </c>
      <c r="F205" t="s">
        <v>5474</v>
      </c>
      <c r="G205" t="s">
        <v>5475</v>
      </c>
      <c r="H205" s="34">
        <v>45498</v>
      </c>
      <c r="I205">
        <v>2024</v>
      </c>
      <c r="J205">
        <v>131.76</v>
      </c>
      <c r="K205" t="s">
        <v>68</v>
      </c>
      <c r="L205">
        <v>108</v>
      </c>
      <c r="M205">
        <v>0</v>
      </c>
      <c r="N205">
        <v>0</v>
      </c>
      <c r="O205">
        <v>0</v>
      </c>
      <c r="P205">
        <v>0</v>
      </c>
      <c r="Q205">
        <v>-108</v>
      </c>
      <c r="R205" t="s">
        <v>51</v>
      </c>
      <c r="S205" t="s">
        <v>44</v>
      </c>
      <c r="T205" t="s">
        <v>52</v>
      </c>
    </row>
    <row r="206" spans="1:20" x14ac:dyDescent="0.25">
      <c r="A206" t="s">
        <v>43</v>
      </c>
      <c r="B206" t="s">
        <v>44</v>
      </c>
      <c r="C206" t="s">
        <v>2878</v>
      </c>
      <c r="D206" t="s">
        <v>2879</v>
      </c>
      <c r="E206" t="s">
        <v>5471</v>
      </c>
      <c r="F206" t="s">
        <v>5472</v>
      </c>
      <c r="G206" t="s">
        <v>1079</v>
      </c>
      <c r="H206" s="34">
        <v>45348</v>
      </c>
      <c r="I206">
        <v>2024</v>
      </c>
      <c r="J206">
        <v>405.18</v>
      </c>
      <c r="K206" t="s">
        <v>68</v>
      </c>
      <c r="L206">
        <v>405.18</v>
      </c>
      <c r="M206">
        <v>0</v>
      </c>
      <c r="N206">
        <v>0</v>
      </c>
      <c r="O206">
        <v>0</v>
      </c>
      <c r="P206">
        <v>0</v>
      </c>
      <c r="Q206">
        <v>-405.18</v>
      </c>
      <c r="R206" t="s">
        <v>51</v>
      </c>
      <c r="S206" t="s">
        <v>44</v>
      </c>
      <c r="T206" t="s">
        <v>52</v>
      </c>
    </row>
    <row r="207" spans="1:20" x14ac:dyDescent="0.25">
      <c r="A207" t="s">
        <v>43</v>
      </c>
      <c r="B207" t="s">
        <v>44</v>
      </c>
      <c r="C207" t="s">
        <v>144</v>
      </c>
      <c r="D207" t="s">
        <v>145</v>
      </c>
      <c r="E207" t="s">
        <v>902</v>
      </c>
      <c r="F207" t="s">
        <v>903</v>
      </c>
      <c r="G207" t="s">
        <v>904</v>
      </c>
      <c r="H207" s="34">
        <v>45586</v>
      </c>
      <c r="I207">
        <v>2024</v>
      </c>
      <c r="J207">
        <v>851.4</v>
      </c>
      <c r="K207" t="s">
        <v>50</v>
      </c>
      <c r="L207">
        <v>774</v>
      </c>
      <c r="M207">
        <v>0</v>
      </c>
      <c r="N207">
        <v>0</v>
      </c>
      <c r="O207">
        <v>0</v>
      </c>
      <c r="P207">
        <v>0</v>
      </c>
      <c r="Q207">
        <v>774</v>
      </c>
      <c r="R207" t="s">
        <v>51</v>
      </c>
      <c r="S207" t="s">
        <v>44</v>
      </c>
      <c r="T207" t="s">
        <v>52</v>
      </c>
    </row>
    <row r="208" spans="1:20" x14ac:dyDescent="0.25">
      <c r="A208" t="s">
        <v>43</v>
      </c>
      <c r="B208" t="s">
        <v>44</v>
      </c>
      <c r="C208" t="s">
        <v>144</v>
      </c>
      <c r="D208" t="s">
        <v>145</v>
      </c>
      <c r="E208" t="s">
        <v>5465</v>
      </c>
      <c r="F208" t="s">
        <v>5466</v>
      </c>
      <c r="G208" t="s">
        <v>5467</v>
      </c>
      <c r="H208" s="34">
        <v>45565</v>
      </c>
      <c r="I208">
        <v>2024</v>
      </c>
      <c r="J208">
        <v>329.87</v>
      </c>
      <c r="K208" t="s">
        <v>50</v>
      </c>
      <c r="L208">
        <v>299.88</v>
      </c>
      <c r="M208">
        <v>0</v>
      </c>
      <c r="N208">
        <v>0</v>
      </c>
      <c r="O208">
        <v>0</v>
      </c>
      <c r="P208">
        <v>0</v>
      </c>
      <c r="Q208">
        <v>299.88</v>
      </c>
      <c r="R208" t="s">
        <v>51</v>
      </c>
      <c r="S208" t="s">
        <v>44</v>
      </c>
      <c r="T208" t="s">
        <v>52</v>
      </c>
    </row>
    <row r="209" spans="1:20" x14ac:dyDescent="0.25">
      <c r="A209" t="s">
        <v>43</v>
      </c>
      <c r="B209" t="s">
        <v>44</v>
      </c>
      <c r="C209" t="s">
        <v>908</v>
      </c>
      <c r="D209" t="s">
        <v>909</v>
      </c>
      <c r="E209" t="s">
        <v>910</v>
      </c>
      <c r="F209" t="s">
        <v>911</v>
      </c>
      <c r="G209" t="s">
        <v>912</v>
      </c>
      <c r="H209" s="34">
        <v>45356</v>
      </c>
      <c r="I209">
        <v>2024</v>
      </c>
      <c r="J209">
        <v>1638.69</v>
      </c>
      <c r="K209" t="s">
        <v>50</v>
      </c>
      <c r="L209">
        <v>1345.82</v>
      </c>
      <c r="M209">
        <v>0</v>
      </c>
      <c r="N209">
        <v>0</v>
      </c>
      <c r="O209">
        <v>0</v>
      </c>
      <c r="P209">
        <v>1343.19</v>
      </c>
      <c r="Q209">
        <v>2.63</v>
      </c>
      <c r="R209" t="s">
        <v>51</v>
      </c>
      <c r="S209" t="s">
        <v>44</v>
      </c>
      <c r="T209" t="s">
        <v>52</v>
      </c>
    </row>
    <row r="210" spans="1:20" x14ac:dyDescent="0.25">
      <c r="A210" t="s">
        <v>43</v>
      </c>
      <c r="B210" t="s">
        <v>44</v>
      </c>
      <c r="C210" t="s">
        <v>748</v>
      </c>
      <c r="D210" t="s">
        <v>749</v>
      </c>
      <c r="E210" t="s">
        <v>5462</v>
      </c>
      <c r="F210" t="s">
        <v>5463</v>
      </c>
      <c r="G210" t="s">
        <v>5464</v>
      </c>
      <c r="H210" s="34">
        <v>45588</v>
      </c>
      <c r="I210">
        <v>2024</v>
      </c>
      <c r="J210">
        <v>345.11</v>
      </c>
      <c r="K210" t="s">
        <v>50</v>
      </c>
      <c r="L210">
        <v>282.88</v>
      </c>
      <c r="M210">
        <v>0</v>
      </c>
      <c r="N210">
        <v>0</v>
      </c>
      <c r="O210">
        <v>0</v>
      </c>
      <c r="P210">
        <v>0</v>
      </c>
      <c r="Q210">
        <v>282.88</v>
      </c>
      <c r="R210" t="s">
        <v>51</v>
      </c>
      <c r="S210" t="s">
        <v>44</v>
      </c>
      <c r="T210" t="s">
        <v>52</v>
      </c>
    </row>
    <row r="211" spans="1:20" x14ac:dyDescent="0.25">
      <c r="A211" t="s">
        <v>43</v>
      </c>
      <c r="B211" t="s">
        <v>44</v>
      </c>
      <c r="C211" t="s">
        <v>494</v>
      </c>
      <c r="D211" t="s">
        <v>495</v>
      </c>
      <c r="E211" t="s">
        <v>5456</v>
      </c>
      <c r="F211" t="s">
        <v>5457</v>
      </c>
      <c r="G211" t="s">
        <v>5458</v>
      </c>
      <c r="H211" s="34">
        <v>45498</v>
      </c>
      <c r="I211">
        <v>2024</v>
      </c>
      <c r="J211">
        <v>781.91</v>
      </c>
      <c r="K211" t="s">
        <v>68</v>
      </c>
      <c r="L211">
        <v>751.84</v>
      </c>
      <c r="M211">
        <v>0</v>
      </c>
      <c r="N211">
        <v>0</v>
      </c>
      <c r="O211">
        <v>0</v>
      </c>
      <c r="P211">
        <v>0</v>
      </c>
      <c r="Q211">
        <v>-751.84</v>
      </c>
      <c r="R211" t="s">
        <v>51</v>
      </c>
      <c r="S211" t="s">
        <v>44</v>
      </c>
      <c r="T211" t="s">
        <v>52</v>
      </c>
    </row>
    <row r="212" spans="1:20" x14ac:dyDescent="0.25">
      <c r="A212" t="s">
        <v>43</v>
      </c>
      <c r="B212" t="s">
        <v>44</v>
      </c>
      <c r="C212" t="s">
        <v>1125</v>
      </c>
      <c r="D212" t="s">
        <v>1126</v>
      </c>
      <c r="E212" t="s">
        <v>5453</v>
      </c>
      <c r="F212" t="s">
        <v>5454</v>
      </c>
      <c r="G212" t="s">
        <v>5455</v>
      </c>
      <c r="H212" s="34">
        <v>45415</v>
      </c>
      <c r="I212">
        <v>2024</v>
      </c>
      <c r="J212">
        <v>1716</v>
      </c>
      <c r="K212" t="s">
        <v>50</v>
      </c>
      <c r="L212">
        <v>1650</v>
      </c>
      <c r="M212">
        <v>0</v>
      </c>
      <c r="N212">
        <v>0</v>
      </c>
      <c r="O212">
        <v>0</v>
      </c>
      <c r="P212">
        <v>0</v>
      </c>
      <c r="Q212">
        <v>1650</v>
      </c>
      <c r="R212" t="s">
        <v>51</v>
      </c>
      <c r="S212" t="s">
        <v>44</v>
      </c>
      <c r="T212" t="s">
        <v>52</v>
      </c>
    </row>
    <row r="213" spans="1:20" x14ac:dyDescent="0.25">
      <c r="A213" t="s">
        <v>43</v>
      </c>
      <c r="B213" t="s">
        <v>44</v>
      </c>
      <c r="C213" t="s">
        <v>124</v>
      </c>
      <c r="D213" t="s">
        <v>125</v>
      </c>
      <c r="E213" t="s">
        <v>926</v>
      </c>
      <c r="F213" t="s">
        <v>927</v>
      </c>
      <c r="G213" t="s">
        <v>928</v>
      </c>
      <c r="H213" s="34">
        <v>45295</v>
      </c>
      <c r="I213">
        <v>2024</v>
      </c>
      <c r="J213">
        <v>5490.09</v>
      </c>
      <c r="K213" t="s">
        <v>50</v>
      </c>
      <c r="L213">
        <v>5490.09</v>
      </c>
      <c r="M213">
        <v>0</v>
      </c>
      <c r="N213">
        <v>0</v>
      </c>
      <c r="O213">
        <v>0</v>
      </c>
      <c r="P213">
        <v>4624.6899999999996</v>
      </c>
      <c r="Q213">
        <v>865.4</v>
      </c>
      <c r="R213" t="s">
        <v>51</v>
      </c>
      <c r="S213" t="s">
        <v>44</v>
      </c>
      <c r="T213" t="s">
        <v>52</v>
      </c>
    </row>
    <row r="214" spans="1:20" x14ac:dyDescent="0.25">
      <c r="A214" t="s">
        <v>43</v>
      </c>
      <c r="B214" t="s">
        <v>44</v>
      </c>
      <c r="C214" t="s">
        <v>929</v>
      </c>
      <c r="D214" t="s">
        <v>930</v>
      </c>
      <c r="E214" t="s">
        <v>931</v>
      </c>
      <c r="F214" t="s">
        <v>932</v>
      </c>
      <c r="G214" t="s">
        <v>933</v>
      </c>
      <c r="H214" s="34">
        <v>45502</v>
      </c>
      <c r="I214">
        <v>2024</v>
      </c>
      <c r="J214">
        <v>2629.93</v>
      </c>
      <c r="K214" t="s">
        <v>50</v>
      </c>
      <c r="L214">
        <v>2528.7800000000002</v>
      </c>
      <c r="M214">
        <v>0</v>
      </c>
      <c r="N214">
        <v>0</v>
      </c>
      <c r="O214">
        <v>0</v>
      </c>
      <c r="P214">
        <v>0</v>
      </c>
      <c r="Q214">
        <v>2528.7800000000002</v>
      </c>
      <c r="R214" t="s">
        <v>51</v>
      </c>
      <c r="S214" t="s">
        <v>44</v>
      </c>
      <c r="T214" t="s">
        <v>52</v>
      </c>
    </row>
    <row r="215" spans="1:20" x14ac:dyDescent="0.25">
      <c r="A215" t="s">
        <v>43</v>
      </c>
      <c r="B215" t="s">
        <v>44</v>
      </c>
      <c r="C215" t="s">
        <v>396</v>
      </c>
      <c r="D215" t="s">
        <v>397</v>
      </c>
      <c r="E215" t="s">
        <v>934</v>
      </c>
      <c r="F215" t="s">
        <v>935</v>
      </c>
      <c r="G215" t="s">
        <v>936</v>
      </c>
      <c r="H215" s="34">
        <v>45496</v>
      </c>
      <c r="I215">
        <v>2024</v>
      </c>
      <c r="J215">
        <v>10.98</v>
      </c>
      <c r="K215" t="s">
        <v>50</v>
      </c>
      <c r="L215">
        <v>9</v>
      </c>
      <c r="M215">
        <v>0</v>
      </c>
      <c r="N215">
        <v>0</v>
      </c>
      <c r="O215">
        <v>0</v>
      </c>
      <c r="P215">
        <v>0</v>
      </c>
      <c r="Q215">
        <v>9</v>
      </c>
      <c r="R215" t="s">
        <v>51</v>
      </c>
      <c r="S215" t="s">
        <v>44</v>
      </c>
      <c r="T215" t="s">
        <v>52</v>
      </c>
    </row>
    <row r="216" spans="1:20" x14ac:dyDescent="0.25">
      <c r="A216" t="s">
        <v>43</v>
      </c>
      <c r="B216" t="s">
        <v>44</v>
      </c>
      <c r="C216" t="s">
        <v>185</v>
      </c>
      <c r="D216" t="s">
        <v>186</v>
      </c>
      <c r="E216" t="s">
        <v>5447</v>
      </c>
      <c r="F216" t="s">
        <v>5448</v>
      </c>
      <c r="G216" t="s">
        <v>5449</v>
      </c>
      <c r="H216" s="34">
        <v>45594</v>
      </c>
      <c r="I216">
        <v>2024</v>
      </c>
      <c r="J216">
        <v>197.21</v>
      </c>
      <c r="K216" t="s">
        <v>50</v>
      </c>
      <c r="L216">
        <v>169.89</v>
      </c>
      <c r="M216">
        <v>0</v>
      </c>
      <c r="N216">
        <v>0</v>
      </c>
      <c r="O216">
        <v>0</v>
      </c>
      <c r="P216">
        <v>0</v>
      </c>
      <c r="Q216">
        <v>169.89</v>
      </c>
      <c r="R216" t="s">
        <v>51</v>
      </c>
      <c r="S216" t="s">
        <v>44</v>
      </c>
      <c r="T216" t="s">
        <v>52</v>
      </c>
    </row>
    <row r="217" spans="1:20" x14ac:dyDescent="0.25">
      <c r="A217" t="s">
        <v>43</v>
      </c>
      <c r="B217" t="s">
        <v>44</v>
      </c>
      <c r="C217" t="s">
        <v>748</v>
      </c>
      <c r="D217" t="s">
        <v>749</v>
      </c>
      <c r="E217" t="s">
        <v>5415</v>
      </c>
      <c r="F217" t="s">
        <v>5416</v>
      </c>
      <c r="G217" t="s">
        <v>5417</v>
      </c>
      <c r="H217" s="34">
        <v>45558</v>
      </c>
      <c r="I217">
        <v>2024</v>
      </c>
      <c r="J217">
        <v>362.85</v>
      </c>
      <c r="K217" t="s">
        <v>50</v>
      </c>
      <c r="L217">
        <v>297.42</v>
      </c>
      <c r="M217">
        <v>0</v>
      </c>
      <c r="N217">
        <v>0</v>
      </c>
      <c r="O217">
        <v>0</v>
      </c>
      <c r="P217">
        <v>0</v>
      </c>
      <c r="Q217">
        <v>297.42</v>
      </c>
      <c r="R217" t="s">
        <v>51</v>
      </c>
      <c r="S217" t="s">
        <v>44</v>
      </c>
      <c r="T217" t="s">
        <v>52</v>
      </c>
    </row>
    <row r="218" spans="1:20" x14ac:dyDescent="0.25">
      <c r="A218" t="s">
        <v>43</v>
      </c>
      <c r="B218" t="s">
        <v>44</v>
      </c>
      <c r="C218" t="s">
        <v>2078</v>
      </c>
      <c r="D218" t="s">
        <v>2079</v>
      </c>
      <c r="E218" t="s">
        <v>5406</v>
      </c>
      <c r="F218" t="s">
        <v>5407</v>
      </c>
      <c r="G218" t="s">
        <v>5408</v>
      </c>
      <c r="H218" s="34">
        <v>45411</v>
      </c>
      <c r="I218">
        <v>2024</v>
      </c>
      <c r="J218">
        <v>1040.17</v>
      </c>
      <c r="K218" t="s">
        <v>50</v>
      </c>
      <c r="L218">
        <v>852.6</v>
      </c>
      <c r="M218">
        <v>0</v>
      </c>
      <c r="N218">
        <v>0</v>
      </c>
      <c r="O218">
        <v>0</v>
      </c>
      <c r="P218">
        <v>0</v>
      </c>
      <c r="Q218">
        <v>852.6</v>
      </c>
      <c r="R218" t="s">
        <v>51</v>
      </c>
      <c r="S218" t="s">
        <v>44</v>
      </c>
      <c r="T218" t="s">
        <v>52</v>
      </c>
    </row>
    <row r="219" spans="1:20" x14ac:dyDescent="0.25">
      <c r="A219" t="s">
        <v>43</v>
      </c>
      <c r="B219" t="s">
        <v>44</v>
      </c>
      <c r="C219" t="s">
        <v>950</v>
      </c>
      <c r="D219" t="s">
        <v>951</v>
      </c>
      <c r="E219" t="s">
        <v>952</v>
      </c>
      <c r="F219" t="s">
        <v>953</v>
      </c>
      <c r="G219" t="s">
        <v>954</v>
      </c>
      <c r="H219" s="34">
        <v>45471</v>
      </c>
      <c r="I219">
        <v>2024</v>
      </c>
      <c r="J219">
        <v>10230.19</v>
      </c>
      <c r="K219" t="s">
        <v>50</v>
      </c>
      <c r="L219">
        <v>8385.4</v>
      </c>
      <c r="M219">
        <v>0</v>
      </c>
      <c r="N219">
        <v>0</v>
      </c>
      <c r="O219">
        <v>0</v>
      </c>
      <c r="P219">
        <v>0</v>
      </c>
      <c r="Q219">
        <v>8385.4</v>
      </c>
      <c r="R219" t="s">
        <v>51</v>
      </c>
      <c r="S219" t="s">
        <v>44</v>
      </c>
      <c r="T219" t="s">
        <v>52</v>
      </c>
    </row>
    <row r="220" spans="1:20" x14ac:dyDescent="0.25">
      <c r="A220" t="s">
        <v>43</v>
      </c>
      <c r="B220" t="s">
        <v>44</v>
      </c>
      <c r="C220" t="s">
        <v>5388</v>
      </c>
      <c r="D220" t="s">
        <v>5389</v>
      </c>
      <c r="E220" t="s">
        <v>5390</v>
      </c>
      <c r="F220" t="s">
        <v>5391</v>
      </c>
      <c r="G220" t="s">
        <v>5392</v>
      </c>
      <c r="H220" s="34">
        <v>45336</v>
      </c>
      <c r="I220">
        <v>2024</v>
      </c>
      <c r="J220">
        <v>16900</v>
      </c>
      <c r="K220" t="s">
        <v>50</v>
      </c>
      <c r="L220">
        <v>16900</v>
      </c>
      <c r="M220">
        <v>0</v>
      </c>
      <c r="N220">
        <v>0</v>
      </c>
      <c r="O220">
        <v>0</v>
      </c>
      <c r="P220">
        <v>0</v>
      </c>
      <c r="Q220">
        <v>16900</v>
      </c>
      <c r="R220" t="s">
        <v>51</v>
      </c>
      <c r="S220" t="s">
        <v>44</v>
      </c>
      <c r="T220" t="s">
        <v>52</v>
      </c>
    </row>
    <row r="221" spans="1:20" x14ac:dyDescent="0.25">
      <c r="A221" t="s">
        <v>43</v>
      </c>
      <c r="B221" t="s">
        <v>44</v>
      </c>
      <c r="C221" t="s">
        <v>5384</v>
      </c>
      <c r="D221" t="s">
        <v>5385</v>
      </c>
      <c r="E221" t="s">
        <v>5386</v>
      </c>
      <c r="F221" t="s">
        <v>5387</v>
      </c>
      <c r="G221" t="s">
        <v>1748</v>
      </c>
      <c r="H221" s="34">
        <v>45307</v>
      </c>
      <c r="I221">
        <v>2024</v>
      </c>
      <c r="J221">
        <v>552.89</v>
      </c>
      <c r="K221" t="s">
        <v>50</v>
      </c>
      <c r="L221">
        <v>552.89</v>
      </c>
      <c r="M221">
        <v>0</v>
      </c>
      <c r="N221">
        <v>0</v>
      </c>
      <c r="O221">
        <v>0</v>
      </c>
      <c r="P221">
        <v>471.93</v>
      </c>
      <c r="Q221">
        <v>80.959999999999994</v>
      </c>
      <c r="R221" t="s">
        <v>51</v>
      </c>
      <c r="S221" t="s">
        <v>44</v>
      </c>
      <c r="T221" t="s">
        <v>52</v>
      </c>
    </row>
    <row r="222" spans="1:20" x14ac:dyDescent="0.25">
      <c r="A222" t="s">
        <v>43</v>
      </c>
      <c r="B222" t="s">
        <v>44</v>
      </c>
      <c r="C222" t="s">
        <v>1813</v>
      </c>
      <c r="D222" t="s">
        <v>1814</v>
      </c>
      <c r="E222" t="s">
        <v>5381</v>
      </c>
      <c r="F222" t="s">
        <v>5382</v>
      </c>
      <c r="G222" t="s">
        <v>5383</v>
      </c>
      <c r="H222" s="34">
        <v>45447</v>
      </c>
      <c r="I222">
        <v>2024</v>
      </c>
      <c r="J222">
        <v>1891</v>
      </c>
      <c r="K222" t="s">
        <v>50</v>
      </c>
      <c r="L222">
        <v>1891</v>
      </c>
      <c r="M222">
        <v>0</v>
      </c>
      <c r="N222">
        <v>0</v>
      </c>
      <c r="O222">
        <v>0</v>
      </c>
      <c r="P222">
        <v>1550</v>
      </c>
      <c r="Q222">
        <v>341</v>
      </c>
      <c r="R222" t="s">
        <v>51</v>
      </c>
      <c r="S222" t="s">
        <v>44</v>
      </c>
      <c r="T222" t="s">
        <v>52</v>
      </c>
    </row>
    <row r="223" spans="1:20" x14ac:dyDescent="0.25">
      <c r="A223" t="s">
        <v>43</v>
      </c>
      <c r="B223" t="s">
        <v>44</v>
      </c>
      <c r="C223" t="s">
        <v>239</v>
      </c>
      <c r="D223" t="s">
        <v>240</v>
      </c>
      <c r="E223" t="s">
        <v>5370</v>
      </c>
      <c r="F223" t="s">
        <v>5371</v>
      </c>
      <c r="G223" t="s">
        <v>2206</v>
      </c>
      <c r="H223" s="34">
        <v>45320</v>
      </c>
      <c r="I223">
        <v>2024</v>
      </c>
      <c r="J223">
        <v>604.41999999999996</v>
      </c>
      <c r="K223" t="s">
        <v>50</v>
      </c>
      <c r="L223">
        <v>604.41999999999996</v>
      </c>
      <c r="M223">
        <v>0</v>
      </c>
      <c r="N223">
        <v>0</v>
      </c>
      <c r="O223">
        <v>0</v>
      </c>
      <c r="P223">
        <v>548.76</v>
      </c>
      <c r="Q223">
        <v>55.66</v>
      </c>
      <c r="R223" t="s">
        <v>51</v>
      </c>
      <c r="S223" t="s">
        <v>44</v>
      </c>
      <c r="T223" t="s">
        <v>52</v>
      </c>
    </row>
    <row r="224" spans="1:20" x14ac:dyDescent="0.25">
      <c r="A224" t="s">
        <v>43</v>
      </c>
      <c r="B224" t="s">
        <v>44</v>
      </c>
      <c r="C224" t="s">
        <v>283</v>
      </c>
      <c r="D224" t="s">
        <v>284</v>
      </c>
      <c r="E224" t="s">
        <v>5355</v>
      </c>
      <c r="F224" t="s">
        <v>5356</v>
      </c>
      <c r="G224" t="s">
        <v>5357</v>
      </c>
      <c r="H224" s="34">
        <v>45327</v>
      </c>
      <c r="I224">
        <v>2024</v>
      </c>
      <c r="J224">
        <v>912.58</v>
      </c>
      <c r="K224" t="s">
        <v>50</v>
      </c>
      <c r="L224">
        <v>829.62</v>
      </c>
      <c r="M224">
        <v>0</v>
      </c>
      <c r="N224">
        <v>0</v>
      </c>
      <c r="O224">
        <v>0</v>
      </c>
      <c r="P224">
        <v>829.58</v>
      </c>
      <c r="Q224">
        <v>0.04</v>
      </c>
      <c r="R224" t="s">
        <v>51</v>
      </c>
      <c r="S224" t="s">
        <v>44</v>
      </c>
      <c r="T224" t="s">
        <v>52</v>
      </c>
    </row>
    <row r="225" spans="1:20" x14ac:dyDescent="0.25">
      <c r="A225" t="s">
        <v>43</v>
      </c>
      <c r="B225" t="s">
        <v>44</v>
      </c>
      <c r="C225" t="s">
        <v>223</v>
      </c>
      <c r="D225" t="s">
        <v>224</v>
      </c>
      <c r="E225" t="s">
        <v>5350</v>
      </c>
      <c r="F225" t="s">
        <v>5351</v>
      </c>
      <c r="G225" t="s">
        <v>227</v>
      </c>
      <c r="H225" s="34">
        <v>45509</v>
      </c>
      <c r="I225">
        <v>2024</v>
      </c>
      <c r="J225">
        <v>3910.54</v>
      </c>
      <c r="K225" t="s">
        <v>50</v>
      </c>
      <c r="L225">
        <v>3910.54</v>
      </c>
      <c r="M225">
        <v>0</v>
      </c>
      <c r="N225">
        <v>0</v>
      </c>
      <c r="O225">
        <v>0</v>
      </c>
      <c r="P225">
        <v>3294.12</v>
      </c>
      <c r="Q225">
        <v>616.41999999999996</v>
      </c>
      <c r="R225" t="s">
        <v>51</v>
      </c>
      <c r="S225" t="s">
        <v>44</v>
      </c>
      <c r="T225" t="s">
        <v>52</v>
      </c>
    </row>
    <row r="226" spans="1:20" x14ac:dyDescent="0.25">
      <c r="A226" t="s">
        <v>43</v>
      </c>
      <c r="B226" t="s">
        <v>44</v>
      </c>
      <c r="C226" t="s">
        <v>205</v>
      </c>
      <c r="D226" t="s">
        <v>206</v>
      </c>
      <c r="E226" t="s">
        <v>5302</v>
      </c>
      <c r="F226" t="s">
        <v>5303</v>
      </c>
      <c r="G226" t="s">
        <v>5304</v>
      </c>
      <c r="H226" s="34">
        <v>45462</v>
      </c>
      <c r="I226">
        <v>2024</v>
      </c>
      <c r="J226">
        <v>3660</v>
      </c>
      <c r="K226" t="s">
        <v>50</v>
      </c>
      <c r="L226">
        <v>3000</v>
      </c>
      <c r="M226">
        <v>0</v>
      </c>
      <c r="N226">
        <v>0</v>
      </c>
      <c r="O226">
        <v>0</v>
      </c>
      <c r="P226">
        <v>0</v>
      </c>
      <c r="Q226">
        <v>3000</v>
      </c>
      <c r="R226" t="s">
        <v>51</v>
      </c>
      <c r="S226" t="s">
        <v>44</v>
      </c>
      <c r="T226" t="s">
        <v>52</v>
      </c>
    </row>
    <row r="227" spans="1:20" x14ac:dyDescent="0.25">
      <c r="A227" t="s">
        <v>43</v>
      </c>
      <c r="B227" t="s">
        <v>44</v>
      </c>
      <c r="C227" t="s">
        <v>298</v>
      </c>
      <c r="D227" t="s">
        <v>299</v>
      </c>
      <c r="E227" t="s">
        <v>982</v>
      </c>
      <c r="F227" t="s">
        <v>983</v>
      </c>
      <c r="G227" t="s">
        <v>984</v>
      </c>
      <c r="H227" s="34">
        <v>45590</v>
      </c>
      <c r="I227">
        <v>2024</v>
      </c>
      <c r="J227">
        <v>1115.08</v>
      </c>
      <c r="K227" t="s">
        <v>50</v>
      </c>
      <c r="L227">
        <v>914</v>
      </c>
      <c r="M227">
        <v>0</v>
      </c>
      <c r="N227">
        <v>0</v>
      </c>
      <c r="O227">
        <v>0</v>
      </c>
      <c r="P227">
        <v>0</v>
      </c>
      <c r="Q227">
        <v>914</v>
      </c>
      <c r="R227" t="s">
        <v>51</v>
      </c>
      <c r="S227" t="s">
        <v>44</v>
      </c>
      <c r="T227" t="s">
        <v>52</v>
      </c>
    </row>
    <row r="228" spans="1:20" x14ac:dyDescent="0.25">
      <c r="A228" t="s">
        <v>43</v>
      </c>
      <c r="B228" t="s">
        <v>44</v>
      </c>
      <c r="C228" t="s">
        <v>205</v>
      </c>
      <c r="D228" t="s">
        <v>206</v>
      </c>
      <c r="E228" t="s">
        <v>5299</v>
      </c>
      <c r="F228" t="s">
        <v>5300</v>
      </c>
      <c r="G228" t="s">
        <v>5301</v>
      </c>
      <c r="H228" s="34">
        <v>45373</v>
      </c>
      <c r="I228">
        <v>2024</v>
      </c>
      <c r="J228">
        <v>3660</v>
      </c>
      <c r="K228" t="s">
        <v>50</v>
      </c>
      <c r="L228">
        <v>3000</v>
      </c>
      <c r="M228">
        <v>0</v>
      </c>
      <c r="N228">
        <v>0</v>
      </c>
      <c r="O228">
        <v>0</v>
      </c>
      <c r="P228">
        <v>0</v>
      </c>
      <c r="Q228">
        <v>3000</v>
      </c>
      <c r="R228" t="s">
        <v>51</v>
      </c>
      <c r="S228" t="s">
        <v>44</v>
      </c>
      <c r="T228" t="s">
        <v>52</v>
      </c>
    </row>
    <row r="229" spans="1:20" x14ac:dyDescent="0.25">
      <c r="A229" t="s">
        <v>43</v>
      </c>
      <c r="B229" t="s">
        <v>44</v>
      </c>
      <c r="C229" t="s">
        <v>5294</v>
      </c>
      <c r="D229" t="s">
        <v>5295</v>
      </c>
      <c r="E229" t="s">
        <v>5296</v>
      </c>
      <c r="F229" t="s">
        <v>5297</v>
      </c>
      <c r="G229" t="s">
        <v>5298</v>
      </c>
      <c r="H229" s="34">
        <v>45579</v>
      </c>
      <c r="I229">
        <v>2024</v>
      </c>
      <c r="J229">
        <v>634.4</v>
      </c>
      <c r="K229" t="s">
        <v>50</v>
      </c>
      <c r="L229">
        <v>634.4</v>
      </c>
      <c r="M229">
        <v>0</v>
      </c>
      <c r="N229">
        <v>0</v>
      </c>
      <c r="O229">
        <v>0</v>
      </c>
      <c r="P229">
        <v>534.4</v>
      </c>
      <c r="Q229">
        <v>100</v>
      </c>
      <c r="R229" t="s">
        <v>51</v>
      </c>
      <c r="S229" t="s">
        <v>44</v>
      </c>
      <c r="T229" t="s">
        <v>52</v>
      </c>
    </row>
    <row r="230" spans="1:20" x14ac:dyDescent="0.25">
      <c r="A230" t="s">
        <v>43</v>
      </c>
      <c r="B230" t="s">
        <v>44</v>
      </c>
      <c r="C230" t="s">
        <v>5289</v>
      </c>
      <c r="D230" t="s">
        <v>5290</v>
      </c>
      <c r="E230" t="s">
        <v>5291</v>
      </c>
      <c r="F230" t="s">
        <v>5292</v>
      </c>
      <c r="G230" t="s">
        <v>5293</v>
      </c>
      <c r="H230" s="34">
        <v>45553</v>
      </c>
      <c r="I230">
        <v>2024</v>
      </c>
      <c r="J230">
        <v>3945.74</v>
      </c>
      <c r="K230" t="s">
        <v>50</v>
      </c>
      <c r="L230">
        <v>3945.74</v>
      </c>
      <c r="M230">
        <v>0</v>
      </c>
      <c r="N230">
        <v>0</v>
      </c>
      <c r="O230">
        <v>0</v>
      </c>
      <c r="P230">
        <v>3323.78</v>
      </c>
      <c r="Q230">
        <v>621.96</v>
      </c>
      <c r="R230" t="s">
        <v>51</v>
      </c>
      <c r="S230" t="s">
        <v>44</v>
      </c>
      <c r="T230" t="s">
        <v>52</v>
      </c>
    </row>
    <row r="231" spans="1:20" x14ac:dyDescent="0.25">
      <c r="A231" t="s">
        <v>43</v>
      </c>
      <c r="B231" t="s">
        <v>44</v>
      </c>
      <c r="C231" t="s">
        <v>499</v>
      </c>
      <c r="D231" t="s">
        <v>500</v>
      </c>
      <c r="E231" t="s">
        <v>5286</v>
      </c>
      <c r="F231" t="s">
        <v>5287</v>
      </c>
      <c r="G231" t="s">
        <v>5288</v>
      </c>
      <c r="H231" s="34">
        <v>45399</v>
      </c>
      <c r="I231">
        <v>2024</v>
      </c>
      <c r="J231">
        <v>1471.15</v>
      </c>
      <c r="K231" t="s">
        <v>68</v>
      </c>
      <c r="L231">
        <v>1205.8599999999999</v>
      </c>
      <c r="M231">
        <v>0</v>
      </c>
      <c r="N231">
        <v>0</v>
      </c>
      <c r="O231">
        <v>0</v>
      </c>
      <c r="P231">
        <v>0</v>
      </c>
      <c r="Q231">
        <v>-1205.8599999999999</v>
      </c>
      <c r="R231" t="s">
        <v>51</v>
      </c>
      <c r="S231" t="s">
        <v>44</v>
      </c>
      <c r="T231" t="s">
        <v>52</v>
      </c>
    </row>
    <row r="232" spans="1:20" x14ac:dyDescent="0.25">
      <c r="A232" t="s">
        <v>43</v>
      </c>
      <c r="B232" t="s">
        <v>44</v>
      </c>
      <c r="C232" t="s">
        <v>494</v>
      </c>
      <c r="D232" t="s">
        <v>495</v>
      </c>
      <c r="E232" t="s">
        <v>5258</v>
      </c>
      <c r="F232" t="s">
        <v>5259</v>
      </c>
      <c r="G232" t="s">
        <v>5260</v>
      </c>
      <c r="H232" s="34">
        <v>45498</v>
      </c>
      <c r="I232">
        <v>2024</v>
      </c>
      <c r="J232">
        <v>736.4</v>
      </c>
      <c r="K232" t="s">
        <v>68</v>
      </c>
      <c r="L232">
        <v>708.08</v>
      </c>
      <c r="M232">
        <v>0</v>
      </c>
      <c r="N232">
        <v>0</v>
      </c>
      <c r="O232">
        <v>0</v>
      </c>
      <c r="P232">
        <v>0</v>
      </c>
      <c r="Q232">
        <v>-708.08</v>
      </c>
      <c r="R232" t="s">
        <v>51</v>
      </c>
      <c r="S232" t="s">
        <v>44</v>
      </c>
      <c r="T232" t="s">
        <v>52</v>
      </c>
    </row>
    <row r="233" spans="1:20" x14ac:dyDescent="0.25">
      <c r="A233" t="s">
        <v>43</v>
      </c>
      <c r="B233" t="s">
        <v>44</v>
      </c>
      <c r="C233" t="s">
        <v>2078</v>
      </c>
      <c r="D233" t="s">
        <v>2079</v>
      </c>
      <c r="E233" t="s">
        <v>5252</v>
      </c>
      <c r="F233" t="s">
        <v>5253</v>
      </c>
      <c r="G233" t="s">
        <v>5254</v>
      </c>
      <c r="H233" s="34">
        <v>45580</v>
      </c>
      <c r="I233">
        <v>2024</v>
      </c>
      <c r="J233">
        <v>923.97</v>
      </c>
      <c r="K233" t="s">
        <v>50</v>
      </c>
      <c r="L233">
        <v>757.35</v>
      </c>
      <c r="M233">
        <v>0</v>
      </c>
      <c r="N233">
        <v>0</v>
      </c>
      <c r="O233">
        <v>0</v>
      </c>
      <c r="P233">
        <v>0</v>
      </c>
      <c r="Q233">
        <v>757.35</v>
      </c>
      <c r="R233" t="s">
        <v>51</v>
      </c>
      <c r="S233" t="s">
        <v>44</v>
      </c>
      <c r="T233" t="s">
        <v>52</v>
      </c>
    </row>
    <row r="234" spans="1:20" x14ac:dyDescent="0.25">
      <c r="A234" t="s">
        <v>43</v>
      </c>
      <c r="B234" t="s">
        <v>44</v>
      </c>
      <c r="C234" t="s">
        <v>144</v>
      </c>
      <c r="D234" t="s">
        <v>145</v>
      </c>
      <c r="E234" t="s">
        <v>5249</v>
      </c>
      <c r="F234" t="s">
        <v>5250</v>
      </c>
      <c r="G234" t="s">
        <v>5251</v>
      </c>
      <c r="H234" s="34">
        <v>45575</v>
      </c>
      <c r="I234">
        <v>2024</v>
      </c>
      <c r="J234">
        <v>3981.32</v>
      </c>
      <c r="K234" t="s">
        <v>50</v>
      </c>
      <c r="L234">
        <v>3619.38</v>
      </c>
      <c r="M234">
        <v>0</v>
      </c>
      <c r="N234">
        <v>0</v>
      </c>
      <c r="O234">
        <v>0</v>
      </c>
      <c r="P234">
        <v>0</v>
      </c>
      <c r="Q234">
        <v>3619.38</v>
      </c>
      <c r="R234" t="s">
        <v>51</v>
      </c>
      <c r="S234" t="s">
        <v>44</v>
      </c>
      <c r="T234" t="s">
        <v>52</v>
      </c>
    </row>
    <row r="235" spans="1:20" x14ac:dyDescent="0.25">
      <c r="A235" t="s">
        <v>43</v>
      </c>
      <c r="B235" t="s">
        <v>44</v>
      </c>
      <c r="C235" t="s">
        <v>124</v>
      </c>
      <c r="D235" t="s">
        <v>125</v>
      </c>
      <c r="E235" t="s">
        <v>5232</v>
      </c>
      <c r="F235" t="s">
        <v>5233</v>
      </c>
      <c r="G235" t="s">
        <v>5234</v>
      </c>
      <c r="H235" s="34">
        <v>45359</v>
      </c>
      <c r="I235">
        <v>2024</v>
      </c>
      <c r="J235">
        <v>11757.59</v>
      </c>
      <c r="K235" t="s">
        <v>50</v>
      </c>
      <c r="L235">
        <v>11757.59</v>
      </c>
      <c r="M235">
        <v>0</v>
      </c>
      <c r="N235">
        <v>0</v>
      </c>
      <c r="O235">
        <v>0</v>
      </c>
      <c r="P235">
        <v>9904.25</v>
      </c>
      <c r="Q235">
        <v>1853.34</v>
      </c>
      <c r="R235" t="s">
        <v>51</v>
      </c>
      <c r="S235" t="s">
        <v>44</v>
      </c>
      <c r="T235" t="s">
        <v>52</v>
      </c>
    </row>
    <row r="236" spans="1:20" x14ac:dyDescent="0.25">
      <c r="A236" t="s">
        <v>43</v>
      </c>
      <c r="B236" t="s">
        <v>44</v>
      </c>
      <c r="C236" t="s">
        <v>144</v>
      </c>
      <c r="D236" t="s">
        <v>145</v>
      </c>
      <c r="E236" t="s">
        <v>5223</v>
      </c>
      <c r="F236" t="s">
        <v>5224</v>
      </c>
      <c r="G236" t="s">
        <v>5225</v>
      </c>
      <c r="H236" s="34">
        <v>45545</v>
      </c>
      <c r="I236">
        <v>2024</v>
      </c>
      <c r="J236">
        <v>208121.42</v>
      </c>
      <c r="K236" t="s">
        <v>50</v>
      </c>
      <c r="L236">
        <v>170591.33</v>
      </c>
      <c r="M236">
        <v>0</v>
      </c>
      <c r="N236">
        <v>0</v>
      </c>
      <c r="O236">
        <v>0</v>
      </c>
      <c r="P236">
        <v>0</v>
      </c>
      <c r="Q236">
        <v>170591.33</v>
      </c>
      <c r="R236" t="s">
        <v>51</v>
      </c>
      <c r="S236" t="s">
        <v>44</v>
      </c>
      <c r="T236" t="s">
        <v>52</v>
      </c>
    </row>
    <row r="237" spans="1:20" x14ac:dyDescent="0.25">
      <c r="A237" t="s">
        <v>43</v>
      </c>
      <c r="B237" t="s">
        <v>44</v>
      </c>
      <c r="C237" t="s">
        <v>5215</v>
      </c>
      <c r="D237" t="s">
        <v>5216</v>
      </c>
      <c r="E237" t="s">
        <v>5217</v>
      </c>
      <c r="F237" t="s">
        <v>5218</v>
      </c>
      <c r="G237" t="s">
        <v>5219</v>
      </c>
      <c r="H237" s="34">
        <v>45324</v>
      </c>
      <c r="I237">
        <v>2024</v>
      </c>
      <c r="J237">
        <v>1171.2</v>
      </c>
      <c r="K237" t="s">
        <v>50</v>
      </c>
      <c r="L237">
        <v>960</v>
      </c>
      <c r="M237">
        <v>0</v>
      </c>
      <c r="N237">
        <v>0</v>
      </c>
      <c r="O237">
        <v>0</v>
      </c>
      <c r="P237">
        <v>0</v>
      </c>
      <c r="Q237">
        <v>960</v>
      </c>
      <c r="R237" t="s">
        <v>51</v>
      </c>
      <c r="S237" t="s">
        <v>44</v>
      </c>
      <c r="T237" t="s">
        <v>52</v>
      </c>
    </row>
    <row r="238" spans="1:20" x14ac:dyDescent="0.25">
      <c r="A238" t="s">
        <v>43</v>
      </c>
      <c r="B238" t="s">
        <v>44</v>
      </c>
      <c r="C238" t="s">
        <v>1034</v>
      </c>
      <c r="D238" t="s">
        <v>1035</v>
      </c>
      <c r="E238" t="s">
        <v>5212</v>
      </c>
      <c r="F238" t="s">
        <v>5213</v>
      </c>
      <c r="G238" t="s">
        <v>5214</v>
      </c>
      <c r="H238" s="34">
        <v>45491</v>
      </c>
      <c r="I238">
        <v>2024</v>
      </c>
      <c r="J238">
        <v>33662.51</v>
      </c>
      <c r="K238" t="s">
        <v>50</v>
      </c>
      <c r="L238">
        <v>33662.51</v>
      </c>
      <c r="M238">
        <v>0</v>
      </c>
      <c r="N238">
        <v>0</v>
      </c>
      <c r="O238">
        <v>0</v>
      </c>
      <c r="P238">
        <v>0</v>
      </c>
      <c r="Q238">
        <v>33662.51</v>
      </c>
      <c r="R238" t="s">
        <v>51</v>
      </c>
      <c r="S238" t="s">
        <v>44</v>
      </c>
      <c r="T238" t="s">
        <v>52</v>
      </c>
    </row>
    <row r="239" spans="1:20" x14ac:dyDescent="0.25">
      <c r="A239" t="s">
        <v>43</v>
      </c>
      <c r="B239" t="s">
        <v>44</v>
      </c>
      <c r="C239" t="s">
        <v>298</v>
      </c>
      <c r="D239" t="s">
        <v>299</v>
      </c>
      <c r="E239" t="s">
        <v>5195</v>
      </c>
      <c r="F239" t="s">
        <v>5196</v>
      </c>
      <c r="G239" t="s">
        <v>5197</v>
      </c>
      <c r="H239" s="34">
        <v>45495</v>
      </c>
      <c r="I239">
        <v>2024</v>
      </c>
      <c r="J239">
        <v>2019.8</v>
      </c>
      <c r="K239" t="s">
        <v>50</v>
      </c>
      <c r="L239">
        <v>1750</v>
      </c>
      <c r="M239">
        <v>0</v>
      </c>
      <c r="N239">
        <v>0</v>
      </c>
      <c r="O239">
        <v>0</v>
      </c>
      <c r="P239">
        <v>0</v>
      </c>
      <c r="Q239">
        <v>1750</v>
      </c>
      <c r="R239" t="s">
        <v>51</v>
      </c>
      <c r="S239" t="s">
        <v>44</v>
      </c>
      <c r="T239" t="s">
        <v>52</v>
      </c>
    </row>
    <row r="240" spans="1:20" x14ac:dyDescent="0.25">
      <c r="A240" t="s">
        <v>43</v>
      </c>
      <c r="B240" t="s">
        <v>44</v>
      </c>
      <c r="C240" t="s">
        <v>5175</v>
      </c>
      <c r="D240" t="s">
        <v>5176</v>
      </c>
      <c r="E240" t="s">
        <v>5177</v>
      </c>
      <c r="F240" t="s">
        <v>5178</v>
      </c>
      <c r="G240" t="s">
        <v>5179</v>
      </c>
      <c r="H240" s="34">
        <v>45573</v>
      </c>
      <c r="I240">
        <v>2024</v>
      </c>
      <c r="J240">
        <v>313.64999999999998</v>
      </c>
      <c r="K240" t="s">
        <v>50</v>
      </c>
      <c r="L240">
        <v>257.10000000000002</v>
      </c>
      <c r="M240">
        <v>0</v>
      </c>
      <c r="N240">
        <v>0</v>
      </c>
      <c r="O240">
        <v>0</v>
      </c>
      <c r="P240">
        <v>257.08999999999997</v>
      </c>
      <c r="Q240">
        <v>0.01</v>
      </c>
      <c r="R240" t="s">
        <v>51</v>
      </c>
      <c r="S240" t="s">
        <v>44</v>
      </c>
      <c r="T240" t="s">
        <v>52</v>
      </c>
    </row>
    <row r="241" spans="1:20" x14ac:dyDescent="0.25">
      <c r="A241" t="s">
        <v>43</v>
      </c>
      <c r="B241" t="s">
        <v>44</v>
      </c>
      <c r="C241" t="s">
        <v>1294</v>
      </c>
      <c r="D241" t="s">
        <v>1295</v>
      </c>
      <c r="E241" t="s">
        <v>5172</v>
      </c>
      <c r="F241" t="s">
        <v>5173</v>
      </c>
      <c r="G241" t="s">
        <v>5174</v>
      </c>
      <c r="H241" s="34">
        <v>45345</v>
      </c>
      <c r="I241">
        <v>2024</v>
      </c>
      <c r="J241">
        <v>1301.32</v>
      </c>
      <c r="K241" t="s">
        <v>50</v>
      </c>
      <c r="L241">
        <v>1066.6600000000001</v>
      </c>
      <c r="M241">
        <v>0</v>
      </c>
      <c r="N241">
        <v>0</v>
      </c>
      <c r="O241">
        <v>0</v>
      </c>
      <c r="P241">
        <v>1066.6500000000001</v>
      </c>
      <c r="Q241">
        <v>0.01</v>
      </c>
      <c r="R241" t="s">
        <v>51</v>
      </c>
      <c r="S241" t="s">
        <v>44</v>
      </c>
      <c r="T241" t="s">
        <v>52</v>
      </c>
    </row>
    <row r="242" spans="1:20" x14ac:dyDescent="0.25">
      <c r="A242" t="s">
        <v>43</v>
      </c>
      <c r="B242" t="s">
        <v>44</v>
      </c>
      <c r="C242" t="s">
        <v>494</v>
      </c>
      <c r="D242" t="s">
        <v>495</v>
      </c>
      <c r="E242" t="s">
        <v>5169</v>
      </c>
      <c r="F242" t="s">
        <v>5170</v>
      </c>
      <c r="G242" t="s">
        <v>5171</v>
      </c>
      <c r="H242" s="34">
        <v>45520</v>
      </c>
      <c r="I242">
        <v>2024</v>
      </c>
      <c r="J242">
        <v>742.25</v>
      </c>
      <c r="K242" t="s">
        <v>50</v>
      </c>
      <c r="L242">
        <v>608.4</v>
      </c>
      <c r="M242">
        <v>0</v>
      </c>
      <c r="N242">
        <v>0</v>
      </c>
      <c r="O242">
        <v>0</v>
      </c>
      <c r="P242">
        <v>0</v>
      </c>
      <c r="Q242">
        <v>608.4</v>
      </c>
      <c r="R242" t="s">
        <v>51</v>
      </c>
      <c r="S242" t="s">
        <v>44</v>
      </c>
      <c r="T242" t="s">
        <v>52</v>
      </c>
    </row>
    <row r="243" spans="1:20" x14ac:dyDescent="0.25">
      <c r="A243" t="s">
        <v>43</v>
      </c>
      <c r="B243" t="s">
        <v>44</v>
      </c>
      <c r="C243" t="s">
        <v>5150</v>
      </c>
      <c r="D243" t="s">
        <v>5151</v>
      </c>
      <c r="E243" t="s">
        <v>5152</v>
      </c>
      <c r="F243" t="s">
        <v>5153</v>
      </c>
      <c r="G243" t="s">
        <v>5154</v>
      </c>
      <c r="H243" s="34">
        <v>45594</v>
      </c>
      <c r="I243">
        <v>2024</v>
      </c>
      <c r="J243">
        <v>359.4</v>
      </c>
      <c r="K243" t="s">
        <v>50</v>
      </c>
      <c r="L243">
        <v>359.4</v>
      </c>
      <c r="M243">
        <v>0</v>
      </c>
      <c r="N243">
        <v>0</v>
      </c>
      <c r="O243">
        <v>0</v>
      </c>
      <c r="P243">
        <v>0</v>
      </c>
      <c r="Q243">
        <v>359.4</v>
      </c>
      <c r="R243" t="s">
        <v>51</v>
      </c>
      <c r="S243" t="s">
        <v>44</v>
      </c>
      <c r="T243" t="s">
        <v>52</v>
      </c>
    </row>
    <row r="244" spans="1:20" x14ac:dyDescent="0.25">
      <c r="A244" t="s">
        <v>43</v>
      </c>
      <c r="B244" t="s">
        <v>44</v>
      </c>
      <c r="C244" t="s">
        <v>5140</v>
      </c>
      <c r="D244" t="s">
        <v>5141</v>
      </c>
      <c r="E244" t="s">
        <v>5142</v>
      </c>
      <c r="F244" t="s">
        <v>5143</v>
      </c>
      <c r="G244" t="s">
        <v>5144</v>
      </c>
      <c r="H244" s="34">
        <v>45555</v>
      </c>
      <c r="I244">
        <v>2024</v>
      </c>
      <c r="J244">
        <v>1299.3</v>
      </c>
      <c r="K244" t="s">
        <v>50</v>
      </c>
      <c r="L244">
        <v>1065</v>
      </c>
      <c r="M244">
        <v>0</v>
      </c>
      <c r="N244">
        <v>0</v>
      </c>
      <c r="O244">
        <v>0</v>
      </c>
      <c r="P244">
        <v>0</v>
      </c>
      <c r="Q244">
        <v>1065</v>
      </c>
      <c r="R244" t="s">
        <v>51</v>
      </c>
      <c r="S244" t="s">
        <v>44</v>
      </c>
      <c r="T244" t="s">
        <v>52</v>
      </c>
    </row>
    <row r="245" spans="1:20" x14ac:dyDescent="0.25">
      <c r="A245" t="s">
        <v>43</v>
      </c>
      <c r="B245" t="s">
        <v>44</v>
      </c>
      <c r="C245" t="s">
        <v>2002</v>
      </c>
      <c r="D245" t="s">
        <v>2003</v>
      </c>
      <c r="E245" t="s">
        <v>5129</v>
      </c>
      <c r="F245" t="s">
        <v>5130</v>
      </c>
      <c r="G245" t="s">
        <v>5131</v>
      </c>
      <c r="H245" s="34">
        <v>45447</v>
      </c>
      <c r="I245">
        <v>2024</v>
      </c>
      <c r="J245">
        <v>1853.23</v>
      </c>
      <c r="K245" t="s">
        <v>50</v>
      </c>
      <c r="L245">
        <v>1684.75</v>
      </c>
      <c r="M245">
        <v>0</v>
      </c>
      <c r="N245">
        <v>0</v>
      </c>
      <c r="O245">
        <v>0</v>
      </c>
      <c r="P245">
        <v>0</v>
      </c>
      <c r="Q245">
        <v>1684.75</v>
      </c>
      <c r="R245" t="s">
        <v>51</v>
      </c>
      <c r="S245" t="s">
        <v>44</v>
      </c>
      <c r="T245" t="s">
        <v>52</v>
      </c>
    </row>
    <row r="246" spans="1:20" x14ac:dyDescent="0.25">
      <c r="A246" t="s">
        <v>43</v>
      </c>
      <c r="B246" t="s">
        <v>44</v>
      </c>
      <c r="C246" t="s">
        <v>5121</v>
      </c>
      <c r="D246" t="s">
        <v>5122</v>
      </c>
      <c r="E246" t="s">
        <v>5123</v>
      </c>
      <c r="F246" t="s">
        <v>5124</v>
      </c>
      <c r="G246" t="s">
        <v>5125</v>
      </c>
      <c r="H246" s="34">
        <v>45310</v>
      </c>
      <c r="I246">
        <v>2024</v>
      </c>
      <c r="J246">
        <v>2914.08</v>
      </c>
      <c r="K246" t="s">
        <v>50</v>
      </c>
      <c r="L246">
        <v>2802</v>
      </c>
      <c r="M246">
        <v>0</v>
      </c>
      <c r="N246">
        <v>0</v>
      </c>
      <c r="O246">
        <v>0</v>
      </c>
      <c r="P246">
        <v>0</v>
      </c>
      <c r="Q246">
        <v>2802</v>
      </c>
      <c r="R246" t="s">
        <v>51</v>
      </c>
      <c r="S246" t="s">
        <v>44</v>
      </c>
      <c r="T246" t="s">
        <v>52</v>
      </c>
    </row>
    <row r="247" spans="1:20" x14ac:dyDescent="0.25">
      <c r="A247" t="s">
        <v>43</v>
      </c>
      <c r="B247" t="s">
        <v>44</v>
      </c>
      <c r="C247" t="s">
        <v>5101</v>
      </c>
      <c r="D247" t="s">
        <v>5102</v>
      </c>
      <c r="E247" t="s">
        <v>5103</v>
      </c>
      <c r="F247" t="s">
        <v>5104</v>
      </c>
      <c r="G247" t="s">
        <v>5105</v>
      </c>
      <c r="H247" s="34">
        <v>45561</v>
      </c>
      <c r="I247">
        <v>2024</v>
      </c>
      <c r="J247">
        <v>538.02</v>
      </c>
      <c r="K247" t="s">
        <v>50</v>
      </c>
      <c r="L247">
        <v>441</v>
      </c>
      <c r="M247">
        <v>0</v>
      </c>
      <c r="N247">
        <v>0</v>
      </c>
      <c r="O247">
        <v>0</v>
      </c>
      <c r="P247">
        <v>0</v>
      </c>
      <c r="Q247">
        <v>441</v>
      </c>
      <c r="R247" t="s">
        <v>51</v>
      </c>
      <c r="S247" t="s">
        <v>44</v>
      </c>
      <c r="T247" t="s">
        <v>52</v>
      </c>
    </row>
    <row r="248" spans="1:20" x14ac:dyDescent="0.25">
      <c r="A248" t="s">
        <v>43</v>
      </c>
      <c r="B248" t="s">
        <v>44</v>
      </c>
      <c r="C248" t="s">
        <v>748</v>
      </c>
      <c r="D248" t="s">
        <v>749</v>
      </c>
      <c r="E248" t="s">
        <v>1055</v>
      </c>
      <c r="F248" t="s">
        <v>1056</v>
      </c>
      <c r="G248" t="s">
        <v>1057</v>
      </c>
      <c r="H248" s="34">
        <v>45405</v>
      </c>
      <c r="I248">
        <v>2024</v>
      </c>
      <c r="J248">
        <v>273.5</v>
      </c>
      <c r="K248" t="s">
        <v>50</v>
      </c>
      <c r="L248">
        <v>224.18</v>
      </c>
      <c r="M248">
        <v>0</v>
      </c>
      <c r="N248">
        <v>0</v>
      </c>
      <c r="O248">
        <v>0</v>
      </c>
      <c r="P248">
        <v>0</v>
      </c>
      <c r="Q248">
        <v>224.18</v>
      </c>
      <c r="R248" t="s">
        <v>51</v>
      </c>
      <c r="S248" t="s">
        <v>44</v>
      </c>
      <c r="T248" t="s">
        <v>52</v>
      </c>
    </row>
    <row r="249" spans="1:20" x14ac:dyDescent="0.25">
      <c r="A249" t="s">
        <v>43</v>
      </c>
      <c r="B249" t="s">
        <v>44</v>
      </c>
      <c r="C249" t="s">
        <v>69</v>
      </c>
      <c r="D249" t="s">
        <v>70</v>
      </c>
      <c r="E249" t="s">
        <v>1058</v>
      </c>
      <c r="F249" t="s">
        <v>1059</v>
      </c>
      <c r="G249" t="s">
        <v>1060</v>
      </c>
      <c r="H249" s="34">
        <v>45562</v>
      </c>
      <c r="I249">
        <v>2024</v>
      </c>
      <c r="J249">
        <v>8.76</v>
      </c>
      <c r="K249" t="s">
        <v>50</v>
      </c>
      <c r="L249">
        <v>8.76</v>
      </c>
      <c r="M249">
        <v>0</v>
      </c>
      <c r="N249">
        <v>0</v>
      </c>
      <c r="O249">
        <v>0</v>
      </c>
      <c r="P249">
        <v>0</v>
      </c>
      <c r="Q249">
        <v>8.76</v>
      </c>
      <c r="R249" t="s">
        <v>51</v>
      </c>
      <c r="S249" t="s">
        <v>44</v>
      </c>
      <c r="T249" t="s">
        <v>52</v>
      </c>
    </row>
    <row r="250" spans="1:20" x14ac:dyDescent="0.25">
      <c r="A250" t="s">
        <v>43</v>
      </c>
      <c r="B250" t="s">
        <v>44</v>
      </c>
      <c r="C250" t="s">
        <v>144</v>
      </c>
      <c r="D250" t="s">
        <v>145</v>
      </c>
      <c r="E250" t="s">
        <v>5050</v>
      </c>
      <c r="F250" t="s">
        <v>5051</v>
      </c>
      <c r="G250" t="s">
        <v>5052</v>
      </c>
      <c r="H250" s="34">
        <v>45586</v>
      </c>
      <c r="I250">
        <v>2024</v>
      </c>
      <c r="J250">
        <v>373.56</v>
      </c>
      <c r="K250" t="s">
        <v>50</v>
      </c>
      <c r="L250">
        <v>339.6</v>
      </c>
      <c r="M250">
        <v>0</v>
      </c>
      <c r="N250">
        <v>0</v>
      </c>
      <c r="O250">
        <v>0</v>
      </c>
      <c r="P250">
        <v>0</v>
      </c>
      <c r="Q250">
        <v>339.6</v>
      </c>
      <c r="R250" t="s">
        <v>51</v>
      </c>
      <c r="S250" t="s">
        <v>44</v>
      </c>
      <c r="T250" t="s">
        <v>52</v>
      </c>
    </row>
    <row r="251" spans="1:20" x14ac:dyDescent="0.25">
      <c r="A251" t="s">
        <v>43</v>
      </c>
      <c r="B251" t="s">
        <v>44</v>
      </c>
      <c r="C251" t="s">
        <v>4526</v>
      </c>
      <c r="D251" t="s">
        <v>4527</v>
      </c>
      <c r="E251" t="s">
        <v>5035</v>
      </c>
      <c r="F251" t="s">
        <v>5036</v>
      </c>
      <c r="G251" t="s">
        <v>5037</v>
      </c>
      <c r="H251" s="34">
        <v>45356</v>
      </c>
      <c r="I251">
        <v>2024</v>
      </c>
      <c r="J251">
        <v>366</v>
      </c>
      <c r="K251" t="s">
        <v>50</v>
      </c>
      <c r="L251">
        <v>300</v>
      </c>
      <c r="M251">
        <v>0</v>
      </c>
      <c r="N251">
        <v>0</v>
      </c>
      <c r="O251">
        <v>0</v>
      </c>
      <c r="P251">
        <v>0</v>
      </c>
      <c r="Q251">
        <v>300</v>
      </c>
      <c r="R251" t="s">
        <v>51</v>
      </c>
      <c r="S251" t="s">
        <v>44</v>
      </c>
      <c r="T251" t="s">
        <v>52</v>
      </c>
    </row>
    <row r="252" spans="1:20" x14ac:dyDescent="0.25">
      <c r="A252" t="s">
        <v>43</v>
      </c>
      <c r="B252" t="s">
        <v>44</v>
      </c>
      <c r="C252" t="s">
        <v>195</v>
      </c>
      <c r="D252" t="s">
        <v>196</v>
      </c>
      <c r="E252" t="s">
        <v>5023</v>
      </c>
      <c r="F252" t="s">
        <v>5024</v>
      </c>
      <c r="G252" t="s">
        <v>5025</v>
      </c>
      <c r="H252" s="34">
        <v>45420</v>
      </c>
      <c r="I252">
        <v>2024</v>
      </c>
      <c r="J252">
        <v>2243.41</v>
      </c>
      <c r="K252" t="s">
        <v>50</v>
      </c>
      <c r="L252">
        <v>2243.41</v>
      </c>
      <c r="M252">
        <v>0</v>
      </c>
      <c r="N252">
        <v>0</v>
      </c>
      <c r="O252">
        <v>0</v>
      </c>
      <c r="P252">
        <v>1889.78</v>
      </c>
      <c r="Q252">
        <v>353.63</v>
      </c>
      <c r="R252" t="s">
        <v>51</v>
      </c>
      <c r="S252" t="s">
        <v>44</v>
      </c>
      <c r="T252" t="s">
        <v>52</v>
      </c>
    </row>
    <row r="253" spans="1:20" x14ac:dyDescent="0.25">
      <c r="A253" t="s">
        <v>43</v>
      </c>
      <c r="B253" t="s">
        <v>44</v>
      </c>
      <c r="C253" t="s">
        <v>364</v>
      </c>
      <c r="D253" t="s">
        <v>365</v>
      </c>
      <c r="E253" t="s">
        <v>1072</v>
      </c>
      <c r="F253" t="s">
        <v>1073</v>
      </c>
      <c r="G253" t="s">
        <v>1074</v>
      </c>
      <c r="H253" s="34">
        <v>45401</v>
      </c>
      <c r="I253">
        <v>2024</v>
      </c>
      <c r="J253">
        <v>480</v>
      </c>
      <c r="K253" t="s">
        <v>50</v>
      </c>
      <c r="L253">
        <v>480</v>
      </c>
      <c r="M253">
        <v>0</v>
      </c>
      <c r="N253">
        <v>0</v>
      </c>
      <c r="O253">
        <v>0</v>
      </c>
      <c r="P253">
        <v>0</v>
      </c>
      <c r="Q253">
        <v>480</v>
      </c>
      <c r="R253" t="s">
        <v>51</v>
      </c>
      <c r="S253" t="s">
        <v>44</v>
      </c>
      <c r="T253" t="s">
        <v>52</v>
      </c>
    </row>
    <row r="254" spans="1:20" x14ac:dyDescent="0.25">
      <c r="A254" t="s">
        <v>43</v>
      </c>
      <c r="B254" t="s">
        <v>44</v>
      </c>
      <c r="C254" t="s">
        <v>1075</v>
      </c>
      <c r="D254" t="s">
        <v>1076</v>
      </c>
      <c r="E254" t="s">
        <v>1077</v>
      </c>
      <c r="F254" t="s">
        <v>1078</v>
      </c>
      <c r="G254" t="s">
        <v>1079</v>
      </c>
      <c r="H254" s="34">
        <v>45391</v>
      </c>
      <c r="I254">
        <v>2024</v>
      </c>
      <c r="J254">
        <v>8413.33</v>
      </c>
      <c r="K254" t="s">
        <v>50</v>
      </c>
      <c r="L254">
        <v>8413.33</v>
      </c>
      <c r="M254">
        <v>0</v>
      </c>
      <c r="N254">
        <v>0</v>
      </c>
      <c r="O254">
        <v>0</v>
      </c>
      <c r="P254">
        <v>6730.66</v>
      </c>
      <c r="Q254">
        <v>1682.67</v>
      </c>
      <c r="R254" t="s">
        <v>51</v>
      </c>
      <c r="S254" t="s">
        <v>44</v>
      </c>
      <c r="T254" t="s">
        <v>52</v>
      </c>
    </row>
    <row r="255" spans="1:20" x14ac:dyDescent="0.25">
      <c r="A255" t="s">
        <v>43</v>
      </c>
      <c r="B255" t="s">
        <v>44</v>
      </c>
      <c r="C255" t="s">
        <v>69</v>
      </c>
      <c r="D255" t="s">
        <v>70</v>
      </c>
      <c r="E255" t="s">
        <v>5015</v>
      </c>
      <c r="F255" t="s">
        <v>5016</v>
      </c>
      <c r="G255" t="s">
        <v>5017</v>
      </c>
      <c r="H255" s="34">
        <v>45414</v>
      </c>
      <c r="I255">
        <v>2024</v>
      </c>
      <c r="J255">
        <v>47.33</v>
      </c>
      <c r="K255" t="s">
        <v>50</v>
      </c>
      <c r="L255">
        <v>47.33</v>
      </c>
      <c r="M255">
        <v>0</v>
      </c>
      <c r="N255">
        <v>0</v>
      </c>
      <c r="O255">
        <v>0</v>
      </c>
      <c r="P255">
        <v>0</v>
      </c>
      <c r="Q255">
        <v>47.33</v>
      </c>
      <c r="R255" t="s">
        <v>51</v>
      </c>
      <c r="S255" t="s">
        <v>44</v>
      </c>
      <c r="T255" t="s">
        <v>52</v>
      </c>
    </row>
    <row r="256" spans="1:20" x14ac:dyDescent="0.25">
      <c r="A256" t="s">
        <v>43</v>
      </c>
      <c r="B256" t="s">
        <v>44</v>
      </c>
      <c r="C256" t="s">
        <v>298</v>
      </c>
      <c r="D256" t="s">
        <v>299</v>
      </c>
      <c r="E256" t="s">
        <v>5000</v>
      </c>
      <c r="F256" t="s">
        <v>5001</v>
      </c>
      <c r="G256" t="s">
        <v>5002</v>
      </c>
      <c r="H256" s="34">
        <v>45474</v>
      </c>
      <c r="I256">
        <v>2024</v>
      </c>
      <c r="J256">
        <v>10394.4</v>
      </c>
      <c r="K256" t="s">
        <v>50</v>
      </c>
      <c r="L256">
        <v>8520</v>
      </c>
      <c r="M256">
        <v>0</v>
      </c>
      <c r="N256">
        <v>0</v>
      </c>
      <c r="O256">
        <v>0</v>
      </c>
      <c r="P256">
        <v>0</v>
      </c>
      <c r="Q256">
        <v>8520</v>
      </c>
      <c r="R256" t="s">
        <v>51</v>
      </c>
      <c r="S256" t="s">
        <v>44</v>
      </c>
      <c r="T256" t="s">
        <v>52</v>
      </c>
    </row>
    <row r="257" spans="1:20" x14ac:dyDescent="0.25">
      <c r="A257" t="s">
        <v>43</v>
      </c>
      <c r="B257" t="s">
        <v>44</v>
      </c>
      <c r="C257" t="s">
        <v>1075</v>
      </c>
      <c r="D257" t="s">
        <v>1076</v>
      </c>
      <c r="E257" t="s">
        <v>1086</v>
      </c>
      <c r="F257" t="s">
        <v>1087</v>
      </c>
      <c r="G257" t="s">
        <v>1088</v>
      </c>
      <c r="H257" s="34">
        <v>45391</v>
      </c>
      <c r="I257">
        <v>2024</v>
      </c>
      <c r="J257">
        <v>4206.66</v>
      </c>
      <c r="K257" t="s">
        <v>50</v>
      </c>
      <c r="L257">
        <v>4206.66</v>
      </c>
      <c r="M257">
        <v>0</v>
      </c>
      <c r="N257">
        <v>0</v>
      </c>
      <c r="O257">
        <v>0</v>
      </c>
      <c r="P257">
        <v>3365.33</v>
      </c>
      <c r="Q257">
        <v>841.33</v>
      </c>
      <c r="R257" t="s">
        <v>51</v>
      </c>
      <c r="S257" t="s">
        <v>44</v>
      </c>
      <c r="T257" t="s">
        <v>52</v>
      </c>
    </row>
    <row r="258" spans="1:20" x14ac:dyDescent="0.25">
      <c r="A258" t="s">
        <v>43</v>
      </c>
      <c r="B258" t="s">
        <v>44</v>
      </c>
      <c r="C258" t="s">
        <v>144</v>
      </c>
      <c r="D258" t="s">
        <v>145</v>
      </c>
      <c r="E258" t="s">
        <v>4991</v>
      </c>
      <c r="F258" t="s">
        <v>4992</v>
      </c>
      <c r="G258" t="s">
        <v>4993</v>
      </c>
      <c r="H258" s="34">
        <v>45565</v>
      </c>
      <c r="I258">
        <v>2024</v>
      </c>
      <c r="J258">
        <v>1945.02</v>
      </c>
      <c r="K258" t="s">
        <v>50</v>
      </c>
      <c r="L258">
        <v>1768.2</v>
      </c>
      <c r="M258">
        <v>0</v>
      </c>
      <c r="N258">
        <v>0</v>
      </c>
      <c r="O258">
        <v>0</v>
      </c>
      <c r="P258">
        <v>0</v>
      </c>
      <c r="Q258">
        <v>1768.2</v>
      </c>
      <c r="R258" t="s">
        <v>51</v>
      </c>
      <c r="S258" t="s">
        <v>44</v>
      </c>
      <c r="T258" t="s">
        <v>52</v>
      </c>
    </row>
    <row r="259" spans="1:20" x14ac:dyDescent="0.25">
      <c r="A259" t="s">
        <v>43</v>
      </c>
      <c r="B259" t="s">
        <v>44</v>
      </c>
      <c r="C259" t="s">
        <v>144</v>
      </c>
      <c r="D259" t="s">
        <v>145</v>
      </c>
      <c r="E259" t="s">
        <v>1092</v>
      </c>
      <c r="F259" t="s">
        <v>1093</v>
      </c>
      <c r="G259" t="s">
        <v>1094</v>
      </c>
      <c r="H259" s="34">
        <v>45473</v>
      </c>
      <c r="I259">
        <v>2024</v>
      </c>
      <c r="J259">
        <v>546.70000000000005</v>
      </c>
      <c r="K259" t="s">
        <v>50</v>
      </c>
      <c r="L259">
        <v>497</v>
      </c>
      <c r="M259">
        <v>0</v>
      </c>
      <c r="N259">
        <v>0</v>
      </c>
      <c r="O259">
        <v>0</v>
      </c>
      <c r="P259">
        <v>0</v>
      </c>
      <c r="Q259">
        <v>497</v>
      </c>
      <c r="R259" t="s">
        <v>51</v>
      </c>
      <c r="S259" t="s">
        <v>44</v>
      </c>
      <c r="T259" t="s">
        <v>52</v>
      </c>
    </row>
    <row r="260" spans="1:20" x14ac:dyDescent="0.25">
      <c r="A260" t="s">
        <v>43</v>
      </c>
      <c r="B260" t="s">
        <v>44</v>
      </c>
      <c r="C260" t="s">
        <v>1095</v>
      </c>
      <c r="D260" t="s">
        <v>1096</v>
      </c>
      <c r="E260" t="s">
        <v>1097</v>
      </c>
      <c r="F260" t="s">
        <v>1098</v>
      </c>
      <c r="G260" t="s">
        <v>1099</v>
      </c>
      <c r="H260" s="34">
        <v>45377</v>
      </c>
      <c r="I260">
        <v>2024</v>
      </c>
      <c r="J260">
        <v>2745</v>
      </c>
      <c r="K260" t="s">
        <v>50</v>
      </c>
      <c r="L260">
        <v>2250</v>
      </c>
      <c r="M260">
        <v>0</v>
      </c>
      <c r="N260">
        <v>0</v>
      </c>
      <c r="O260">
        <v>0</v>
      </c>
      <c r="P260">
        <v>0</v>
      </c>
      <c r="Q260">
        <v>2250</v>
      </c>
      <c r="R260" t="s">
        <v>51</v>
      </c>
      <c r="S260" t="s">
        <v>44</v>
      </c>
      <c r="T260" t="s">
        <v>52</v>
      </c>
    </row>
    <row r="261" spans="1:20" x14ac:dyDescent="0.25">
      <c r="A261" t="s">
        <v>43</v>
      </c>
      <c r="B261" t="s">
        <v>44</v>
      </c>
      <c r="C261" t="s">
        <v>1100</v>
      </c>
      <c r="D261" t="s">
        <v>1101</v>
      </c>
      <c r="E261" t="s">
        <v>1102</v>
      </c>
      <c r="F261" t="s">
        <v>1103</v>
      </c>
      <c r="G261" t="s">
        <v>1104</v>
      </c>
      <c r="H261" s="34">
        <v>45493</v>
      </c>
      <c r="I261">
        <v>2024</v>
      </c>
      <c r="J261">
        <v>901.76</v>
      </c>
      <c r="K261" t="s">
        <v>50</v>
      </c>
      <c r="L261">
        <v>739.15</v>
      </c>
      <c r="M261">
        <v>0</v>
      </c>
      <c r="N261">
        <v>0</v>
      </c>
      <c r="O261">
        <v>0</v>
      </c>
      <c r="P261">
        <v>739.14</v>
      </c>
      <c r="Q261">
        <v>0.01</v>
      </c>
      <c r="R261" t="s">
        <v>51</v>
      </c>
      <c r="S261" t="s">
        <v>44</v>
      </c>
      <c r="T261" t="s">
        <v>52</v>
      </c>
    </row>
    <row r="262" spans="1:20" x14ac:dyDescent="0.25">
      <c r="A262" t="s">
        <v>43</v>
      </c>
      <c r="B262" t="s">
        <v>44</v>
      </c>
      <c r="C262" t="s">
        <v>144</v>
      </c>
      <c r="D262" t="s">
        <v>145</v>
      </c>
      <c r="E262" t="s">
        <v>4967</v>
      </c>
      <c r="F262" t="s">
        <v>4968</v>
      </c>
      <c r="G262" t="s">
        <v>4969</v>
      </c>
      <c r="H262" s="34">
        <v>45565</v>
      </c>
      <c r="I262">
        <v>2024</v>
      </c>
      <c r="J262">
        <v>171.6</v>
      </c>
      <c r="K262" t="s">
        <v>50</v>
      </c>
      <c r="L262">
        <v>156</v>
      </c>
      <c r="M262">
        <v>0</v>
      </c>
      <c r="N262">
        <v>0</v>
      </c>
      <c r="O262">
        <v>0</v>
      </c>
      <c r="P262">
        <v>0</v>
      </c>
      <c r="Q262">
        <v>156</v>
      </c>
      <c r="R262" t="s">
        <v>51</v>
      </c>
      <c r="S262" t="s">
        <v>44</v>
      </c>
      <c r="T262" t="s">
        <v>52</v>
      </c>
    </row>
    <row r="263" spans="1:20" x14ac:dyDescent="0.25">
      <c r="A263" t="s">
        <v>43</v>
      </c>
      <c r="B263" t="s">
        <v>44</v>
      </c>
      <c r="C263" t="s">
        <v>499</v>
      </c>
      <c r="D263" t="s">
        <v>500</v>
      </c>
      <c r="E263" t="s">
        <v>4956</v>
      </c>
      <c r="F263" t="s">
        <v>4957</v>
      </c>
      <c r="G263" t="s">
        <v>4958</v>
      </c>
      <c r="H263" s="34">
        <v>45482</v>
      </c>
      <c r="I263">
        <v>2024</v>
      </c>
      <c r="J263">
        <v>1004.82</v>
      </c>
      <c r="K263" t="s">
        <v>50</v>
      </c>
      <c r="L263">
        <v>823.62</v>
      </c>
      <c r="M263">
        <v>0</v>
      </c>
      <c r="N263">
        <v>0</v>
      </c>
      <c r="O263">
        <v>0</v>
      </c>
      <c r="P263">
        <v>0</v>
      </c>
      <c r="Q263">
        <v>823.62</v>
      </c>
      <c r="R263" t="s">
        <v>51</v>
      </c>
      <c r="S263" t="s">
        <v>44</v>
      </c>
      <c r="T263" t="s">
        <v>52</v>
      </c>
    </row>
    <row r="264" spans="1:20" x14ac:dyDescent="0.25">
      <c r="A264" t="s">
        <v>43</v>
      </c>
      <c r="B264" t="s">
        <v>44</v>
      </c>
      <c r="C264" t="s">
        <v>4945</v>
      </c>
      <c r="D264" t="s">
        <v>4946</v>
      </c>
      <c r="E264" t="s">
        <v>4947</v>
      </c>
      <c r="F264" t="s">
        <v>4948</v>
      </c>
      <c r="G264" t="s">
        <v>4949</v>
      </c>
      <c r="H264" s="34">
        <v>45561</v>
      </c>
      <c r="I264">
        <v>2024</v>
      </c>
      <c r="J264">
        <v>8720.4</v>
      </c>
      <c r="K264" t="s">
        <v>50</v>
      </c>
      <c r="L264">
        <v>8385</v>
      </c>
      <c r="M264">
        <v>0</v>
      </c>
      <c r="N264">
        <v>0</v>
      </c>
      <c r="O264">
        <v>0</v>
      </c>
      <c r="P264">
        <v>0</v>
      </c>
      <c r="Q264">
        <v>8385</v>
      </c>
      <c r="R264" t="s">
        <v>51</v>
      </c>
      <c r="S264" t="s">
        <v>44</v>
      </c>
      <c r="T264" t="s">
        <v>52</v>
      </c>
    </row>
    <row r="265" spans="1:20" x14ac:dyDescent="0.25">
      <c r="A265" t="s">
        <v>43</v>
      </c>
      <c r="B265" t="s">
        <v>44</v>
      </c>
      <c r="C265" t="s">
        <v>84</v>
      </c>
      <c r="D265" t="s">
        <v>85</v>
      </c>
      <c r="E265" t="s">
        <v>1116</v>
      </c>
      <c r="F265" t="s">
        <v>1117</v>
      </c>
      <c r="G265" t="s">
        <v>1118</v>
      </c>
      <c r="H265" s="34">
        <v>45552</v>
      </c>
      <c r="I265">
        <v>2024</v>
      </c>
      <c r="J265">
        <v>5403.47</v>
      </c>
      <c r="K265" t="s">
        <v>50</v>
      </c>
      <c r="L265">
        <v>4429.07</v>
      </c>
      <c r="M265">
        <v>0</v>
      </c>
      <c r="N265">
        <v>0</v>
      </c>
      <c r="O265">
        <v>0</v>
      </c>
      <c r="P265">
        <v>0</v>
      </c>
      <c r="Q265">
        <v>4429.07</v>
      </c>
      <c r="R265" t="s">
        <v>51</v>
      </c>
      <c r="S265" t="s">
        <v>44</v>
      </c>
      <c r="T265" t="s">
        <v>52</v>
      </c>
    </row>
    <row r="266" spans="1:20" x14ac:dyDescent="0.25">
      <c r="A266" t="s">
        <v>43</v>
      </c>
      <c r="B266" t="s">
        <v>44</v>
      </c>
      <c r="C266" t="s">
        <v>4937</v>
      </c>
      <c r="D266" t="s">
        <v>4938</v>
      </c>
      <c r="E266" t="s">
        <v>4939</v>
      </c>
      <c r="F266" t="s">
        <v>4940</v>
      </c>
      <c r="G266" t="s">
        <v>4941</v>
      </c>
      <c r="H266" s="34">
        <v>45588</v>
      </c>
      <c r="I266">
        <v>2024</v>
      </c>
      <c r="J266">
        <v>3950.27</v>
      </c>
      <c r="K266" t="s">
        <v>50</v>
      </c>
      <c r="L266">
        <v>3237.93</v>
      </c>
      <c r="M266">
        <v>0</v>
      </c>
      <c r="N266">
        <v>0</v>
      </c>
      <c r="O266">
        <v>0</v>
      </c>
      <c r="P266">
        <v>0</v>
      </c>
      <c r="Q266">
        <v>3237.93</v>
      </c>
      <c r="R266" t="s">
        <v>51</v>
      </c>
      <c r="S266" t="s">
        <v>44</v>
      </c>
      <c r="T266" t="s">
        <v>52</v>
      </c>
    </row>
    <row r="267" spans="1:20" x14ac:dyDescent="0.25">
      <c r="A267" t="s">
        <v>43</v>
      </c>
      <c r="B267" t="s">
        <v>44</v>
      </c>
      <c r="C267" t="s">
        <v>268</v>
      </c>
      <c r="D267" t="s">
        <v>269</v>
      </c>
      <c r="E267" t="s">
        <v>1122</v>
      </c>
      <c r="F267" t="s">
        <v>1123</v>
      </c>
      <c r="G267" t="s">
        <v>1124</v>
      </c>
      <c r="H267" s="34">
        <v>45335</v>
      </c>
      <c r="I267">
        <v>2024</v>
      </c>
      <c r="J267">
        <v>1586.91</v>
      </c>
      <c r="K267" t="s">
        <v>50</v>
      </c>
      <c r="L267">
        <v>1520.64</v>
      </c>
      <c r="M267">
        <v>0</v>
      </c>
      <c r="N267">
        <v>0</v>
      </c>
      <c r="O267">
        <v>0</v>
      </c>
      <c r="P267">
        <v>0</v>
      </c>
      <c r="Q267">
        <v>1520.64</v>
      </c>
      <c r="R267" t="s">
        <v>51</v>
      </c>
      <c r="S267" t="s">
        <v>44</v>
      </c>
      <c r="T267" t="s">
        <v>52</v>
      </c>
    </row>
    <row r="268" spans="1:20" x14ac:dyDescent="0.25">
      <c r="A268" t="s">
        <v>43</v>
      </c>
      <c r="B268" t="s">
        <v>44</v>
      </c>
      <c r="C268" t="s">
        <v>144</v>
      </c>
      <c r="D268" t="s">
        <v>145</v>
      </c>
      <c r="E268" t="s">
        <v>4888</v>
      </c>
      <c r="F268" t="s">
        <v>4889</v>
      </c>
      <c r="G268" t="s">
        <v>4890</v>
      </c>
      <c r="H268" s="34">
        <v>45593</v>
      </c>
      <c r="I268">
        <v>2024</v>
      </c>
      <c r="J268">
        <v>60.15</v>
      </c>
      <c r="K268" t="s">
        <v>50</v>
      </c>
      <c r="L268">
        <v>54.68</v>
      </c>
      <c r="M268">
        <v>0</v>
      </c>
      <c r="N268">
        <v>0</v>
      </c>
      <c r="O268">
        <v>0</v>
      </c>
      <c r="P268">
        <v>0</v>
      </c>
      <c r="Q268">
        <v>54.68</v>
      </c>
      <c r="R268" t="s">
        <v>51</v>
      </c>
      <c r="S268" t="s">
        <v>44</v>
      </c>
      <c r="T268" t="s">
        <v>52</v>
      </c>
    </row>
    <row r="269" spans="1:20" x14ac:dyDescent="0.25">
      <c r="A269" t="s">
        <v>43</v>
      </c>
      <c r="B269" t="s">
        <v>44</v>
      </c>
      <c r="C269" t="s">
        <v>144</v>
      </c>
      <c r="D269" t="s">
        <v>145</v>
      </c>
      <c r="E269" t="s">
        <v>4885</v>
      </c>
      <c r="F269" t="s">
        <v>4886</v>
      </c>
      <c r="G269" t="s">
        <v>4887</v>
      </c>
      <c r="H269" s="34">
        <v>45565</v>
      </c>
      <c r="I269">
        <v>2024</v>
      </c>
      <c r="J269">
        <v>2871.44</v>
      </c>
      <c r="K269" t="s">
        <v>50</v>
      </c>
      <c r="L269">
        <v>2610.4</v>
      </c>
      <c r="M269">
        <v>0</v>
      </c>
      <c r="N269">
        <v>0</v>
      </c>
      <c r="O269">
        <v>0</v>
      </c>
      <c r="P269">
        <v>0</v>
      </c>
      <c r="Q269">
        <v>2610.4</v>
      </c>
      <c r="R269" t="s">
        <v>51</v>
      </c>
      <c r="S269" t="s">
        <v>44</v>
      </c>
      <c r="T269" t="s">
        <v>52</v>
      </c>
    </row>
    <row r="270" spans="1:20" x14ac:dyDescent="0.25">
      <c r="A270" t="s">
        <v>43</v>
      </c>
      <c r="B270" t="s">
        <v>44</v>
      </c>
      <c r="C270" t="s">
        <v>94</v>
      </c>
      <c r="D270" t="s">
        <v>95</v>
      </c>
      <c r="E270" t="s">
        <v>4870</v>
      </c>
      <c r="F270" t="s">
        <v>4871</v>
      </c>
      <c r="G270" t="s">
        <v>4872</v>
      </c>
      <c r="H270" s="34">
        <v>45324</v>
      </c>
      <c r="I270">
        <v>2024</v>
      </c>
      <c r="J270">
        <v>6137.13</v>
      </c>
      <c r="K270" t="s">
        <v>68</v>
      </c>
      <c r="L270">
        <v>6137.13</v>
      </c>
      <c r="M270">
        <v>0</v>
      </c>
      <c r="N270">
        <v>0</v>
      </c>
      <c r="O270">
        <v>0</v>
      </c>
      <c r="P270">
        <v>0</v>
      </c>
      <c r="Q270">
        <v>-6137.13</v>
      </c>
      <c r="R270" t="s">
        <v>51</v>
      </c>
      <c r="S270" t="s">
        <v>44</v>
      </c>
      <c r="T270" t="s">
        <v>52</v>
      </c>
    </row>
    <row r="271" spans="1:20" x14ac:dyDescent="0.25">
      <c r="A271" t="s">
        <v>43</v>
      </c>
      <c r="B271" t="s">
        <v>44</v>
      </c>
      <c r="C271" t="s">
        <v>215</v>
      </c>
      <c r="D271" t="s">
        <v>216</v>
      </c>
      <c r="E271" t="s">
        <v>1136</v>
      </c>
      <c r="F271" t="s">
        <v>1137</v>
      </c>
      <c r="G271" t="s">
        <v>1138</v>
      </c>
      <c r="H271" s="34">
        <v>45548</v>
      </c>
      <c r="I271">
        <v>2024</v>
      </c>
      <c r="J271">
        <v>75.209999999999994</v>
      </c>
      <c r="K271" t="s">
        <v>68</v>
      </c>
      <c r="L271">
        <v>61.65</v>
      </c>
      <c r="M271">
        <v>0</v>
      </c>
      <c r="N271">
        <v>0</v>
      </c>
      <c r="O271">
        <v>0</v>
      </c>
      <c r="P271">
        <v>0</v>
      </c>
      <c r="Q271">
        <v>-61.65</v>
      </c>
      <c r="R271" t="s">
        <v>51</v>
      </c>
      <c r="S271" t="s">
        <v>44</v>
      </c>
      <c r="T271" t="s">
        <v>52</v>
      </c>
    </row>
    <row r="272" spans="1:20" x14ac:dyDescent="0.25">
      <c r="A272" t="s">
        <v>43</v>
      </c>
      <c r="B272" t="s">
        <v>44</v>
      </c>
      <c r="C272" t="s">
        <v>364</v>
      </c>
      <c r="D272" t="s">
        <v>365</v>
      </c>
      <c r="E272" t="s">
        <v>4861</v>
      </c>
      <c r="F272" t="s">
        <v>4862</v>
      </c>
      <c r="G272" t="s">
        <v>4863</v>
      </c>
      <c r="H272" s="34">
        <v>45316</v>
      </c>
      <c r="I272">
        <v>2024</v>
      </c>
      <c r="J272">
        <v>1360</v>
      </c>
      <c r="K272" t="s">
        <v>50</v>
      </c>
      <c r="L272">
        <v>1360</v>
      </c>
      <c r="M272">
        <v>0</v>
      </c>
      <c r="N272">
        <v>0</v>
      </c>
      <c r="O272">
        <v>0</v>
      </c>
      <c r="P272">
        <v>0</v>
      </c>
      <c r="Q272">
        <v>1360</v>
      </c>
      <c r="R272" t="s">
        <v>51</v>
      </c>
      <c r="S272" t="s">
        <v>44</v>
      </c>
      <c r="T272" t="s">
        <v>52</v>
      </c>
    </row>
    <row r="273" spans="1:20" x14ac:dyDescent="0.25">
      <c r="A273" t="s">
        <v>43</v>
      </c>
      <c r="B273" t="s">
        <v>44</v>
      </c>
      <c r="C273" t="s">
        <v>1235</v>
      </c>
      <c r="D273" t="s">
        <v>1236</v>
      </c>
      <c r="E273" t="s">
        <v>4858</v>
      </c>
      <c r="F273" t="s">
        <v>4859</v>
      </c>
      <c r="G273" t="s">
        <v>4860</v>
      </c>
      <c r="H273" s="34">
        <v>45380</v>
      </c>
      <c r="I273">
        <v>2024</v>
      </c>
      <c r="J273">
        <v>19732.560000000001</v>
      </c>
      <c r="K273" t="s">
        <v>50</v>
      </c>
      <c r="L273">
        <v>18973.62</v>
      </c>
      <c r="M273">
        <v>0</v>
      </c>
      <c r="N273">
        <v>0</v>
      </c>
      <c r="O273">
        <v>0</v>
      </c>
      <c r="P273">
        <v>0</v>
      </c>
      <c r="Q273">
        <v>18973.62</v>
      </c>
      <c r="R273" t="s">
        <v>51</v>
      </c>
      <c r="S273" t="s">
        <v>44</v>
      </c>
      <c r="T273" t="s">
        <v>52</v>
      </c>
    </row>
    <row r="274" spans="1:20" x14ac:dyDescent="0.25">
      <c r="A274" t="s">
        <v>43</v>
      </c>
      <c r="B274" t="s">
        <v>44</v>
      </c>
      <c r="C274" t="s">
        <v>4518</v>
      </c>
      <c r="D274" t="s">
        <v>4519</v>
      </c>
      <c r="E274" t="s">
        <v>4849</v>
      </c>
      <c r="F274" t="s">
        <v>4850</v>
      </c>
      <c r="G274" t="s">
        <v>4851</v>
      </c>
      <c r="H274" s="34">
        <v>45573</v>
      </c>
      <c r="I274">
        <v>2024</v>
      </c>
      <c r="J274">
        <v>3527.41</v>
      </c>
      <c r="K274" t="s">
        <v>50</v>
      </c>
      <c r="L274">
        <v>3527.41</v>
      </c>
      <c r="M274">
        <v>0</v>
      </c>
      <c r="N274">
        <v>0</v>
      </c>
      <c r="O274">
        <v>0</v>
      </c>
      <c r="P274">
        <v>2971.39</v>
      </c>
      <c r="Q274">
        <v>556.02</v>
      </c>
      <c r="R274" t="s">
        <v>51</v>
      </c>
      <c r="S274" t="s">
        <v>44</v>
      </c>
      <c r="T274" t="s">
        <v>52</v>
      </c>
    </row>
    <row r="275" spans="1:20" x14ac:dyDescent="0.25">
      <c r="A275" t="s">
        <v>43</v>
      </c>
      <c r="B275" t="s">
        <v>44</v>
      </c>
      <c r="C275" t="s">
        <v>223</v>
      </c>
      <c r="D275" t="s">
        <v>224</v>
      </c>
      <c r="E275" t="s">
        <v>4819</v>
      </c>
      <c r="F275" t="s">
        <v>4820</v>
      </c>
      <c r="G275" t="s">
        <v>358</v>
      </c>
      <c r="H275" s="34">
        <v>45357</v>
      </c>
      <c r="I275">
        <v>2024</v>
      </c>
      <c r="J275">
        <v>3910.54</v>
      </c>
      <c r="K275" t="s">
        <v>50</v>
      </c>
      <c r="L275">
        <v>3910.54</v>
      </c>
      <c r="M275">
        <v>0</v>
      </c>
      <c r="N275">
        <v>0</v>
      </c>
      <c r="O275">
        <v>0</v>
      </c>
      <c r="P275">
        <v>3294.12</v>
      </c>
      <c r="Q275">
        <v>616.41999999999996</v>
      </c>
      <c r="R275" t="s">
        <v>51</v>
      </c>
      <c r="S275" t="s">
        <v>44</v>
      </c>
      <c r="T275" t="s">
        <v>52</v>
      </c>
    </row>
    <row r="276" spans="1:20" x14ac:dyDescent="0.25">
      <c r="A276" t="s">
        <v>43</v>
      </c>
      <c r="B276" t="s">
        <v>44</v>
      </c>
      <c r="C276" t="s">
        <v>231</v>
      </c>
      <c r="D276" t="s">
        <v>232</v>
      </c>
      <c r="E276" t="s">
        <v>4804</v>
      </c>
      <c r="F276" t="s">
        <v>4805</v>
      </c>
      <c r="G276" t="s">
        <v>4806</v>
      </c>
      <c r="H276" s="34">
        <v>45575</v>
      </c>
      <c r="I276">
        <v>2024</v>
      </c>
      <c r="J276">
        <v>85.4</v>
      </c>
      <c r="K276" t="s">
        <v>50</v>
      </c>
      <c r="L276">
        <v>70</v>
      </c>
      <c r="M276">
        <v>0</v>
      </c>
      <c r="N276">
        <v>0</v>
      </c>
      <c r="O276">
        <v>0</v>
      </c>
      <c r="P276">
        <v>0</v>
      </c>
      <c r="Q276">
        <v>70</v>
      </c>
      <c r="R276" t="s">
        <v>51</v>
      </c>
      <c r="S276" t="s">
        <v>44</v>
      </c>
      <c r="T276" t="s">
        <v>52</v>
      </c>
    </row>
    <row r="277" spans="1:20" x14ac:dyDescent="0.25">
      <c r="A277" t="s">
        <v>43</v>
      </c>
      <c r="B277" t="s">
        <v>44</v>
      </c>
      <c r="C277" t="s">
        <v>3085</v>
      </c>
      <c r="D277" t="s">
        <v>3086</v>
      </c>
      <c r="E277" t="s">
        <v>4801</v>
      </c>
      <c r="F277" t="s">
        <v>4802</v>
      </c>
      <c r="G277" t="s">
        <v>4803</v>
      </c>
      <c r="H277" s="34">
        <v>45544</v>
      </c>
      <c r="I277">
        <v>2024</v>
      </c>
      <c r="J277">
        <v>244</v>
      </c>
      <c r="K277" t="s">
        <v>50</v>
      </c>
      <c r="L277">
        <v>200</v>
      </c>
      <c r="M277">
        <v>0</v>
      </c>
      <c r="N277">
        <v>0</v>
      </c>
      <c r="O277">
        <v>0</v>
      </c>
      <c r="P277">
        <v>0</v>
      </c>
      <c r="Q277">
        <v>200</v>
      </c>
      <c r="R277" t="s">
        <v>51</v>
      </c>
      <c r="S277" t="s">
        <v>44</v>
      </c>
      <c r="T277" t="s">
        <v>52</v>
      </c>
    </row>
    <row r="278" spans="1:20" x14ac:dyDescent="0.25">
      <c r="A278" t="s">
        <v>43</v>
      </c>
      <c r="B278" t="s">
        <v>44</v>
      </c>
      <c r="C278" t="s">
        <v>205</v>
      </c>
      <c r="D278" t="s">
        <v>206</v>
      </c>
      <c r="E278" t="s">
        <v>4798</v>
      </c>
      <c r="F278" t="s">
        <v>4799</v>
      </c>
      <c r="G278" t="s">
        <v>4800</v>
      </c>
      <c r="H278" s="34">
        <v>45575</v>
      </c>
      <c r="I278">
        <v>2024</v>
      </c>
      <c r="J278">
        <v>610</v>
      </c>
      <c r="K278" t="s">
        <v>50</v>
      </c>
      <c r="L278">
        <v>500</v>
      </c>
      <c r="M278">
        <v>0</v>
      </c>
      <c r="N278">
        <v>0</v>
      </c>
      <c r="O278">
        <v>0</v>
      </c>
      <c r="P278">
        <v>0</v>
      </c>
      <c r="Q278">
        <v>500</v>
      </c>
      <c r="R278" t="s">
        <v>51</v>
      </c>
      <c r="S278" t="s">
        <v>44</v>
      </c>
      <c r="T278" t="s">
        <v>52</v>
      </c>
    </row>
    <row r="279" spans="1:20" x14ac:dyDescent="0.25">
      <c r="A279" t="s">
        <v>43</v>
      </c>
      <c r="B279" t="s">
        <v>44</v>
      </c>
      <c r="C279" t="s">
        <v>1166</v>
      </c>
      <c r="D279" t="s">
        <v>1167</v>
      </c>
      <c r="E279" t="s">
        <v>1168</v>
      </c>
      <c r="F279" t="s">
        <v>1169</v>
      </c>
      <c r="G279" t="s">
        <v>1170</v>
      </c>
      <c r="H279" s="34">
        <v>45471</v>
      </c>
      <c r="I279">
        <v>2024</v>
      </c>
      <c r="J279">
        <v>139.08000000000001</v>
      </c>
      <c r="K279" t="s">
        <v>50</v>
      </c>
      <c r="L279">
        <v>114</v>
      </c>
      <c r="M279">
        <v>0</v>
      </c>
      <c r="N279">
        <v>0</v>
      </c>
      <c r="O279">
        <v>0</v>
      </c>
      <c r="P279">
        <v>0</v>
      </c>
      <c r="Q279">
        <v>114</v>
      </c>
      <c r="R279" t="s">
        <v>51</v>
      </c>
      <c r="S279" t="s">
        <v>44</v>
      </c>
      <c r="T279" t="s">
        <v>52</v>
      </c>
    </row>
    <row r="280" spans="1:20" x14ac:dyDescent="0.25">
      <c r="A280" t="s">
        <v>43</v>
      </c>
      <c r="B280" t="s">
        <v>44</v>
      </c>
      <c r="C280" t="s">
        <v>144</v>
      </c>
      <c r="D280" t="s">
        <v>145</v>
      </c>
      <c r="E280" t="s">
        <v>4795</v>
      </c>
      <c r="F280" t="s">
        <v>4796</v>
      </c>
      <c r="G280" t="s">
        <v>4797</v>
      </c>
      <c r="H280" s="34">
        <v>45565</v>
      </c>
      <c r="I280">
        <v>2024</v>
      </c>
      <c r="J280">
        <v>809.89</v>
      </c>
      <c r="K280" t="s">
        <v>50</v>
      </c>
      <c r="L280">
        <v>736.26</v>
      </c>
      <c r="M280">
        <v>0</v>
      </c>
      <c r="N280">
        <v>0</v>
      </c>
      <c r="O280">
        <v>0</v>
      </c>
      <c r="P280">
        <v>0</v>
      </c>
      <c r="Q280">
        <v>736.26</v>
      </c>
      <c r="R280" t="s">
        <v>51</v>
      </c>
      <c r="S280" t="s">
        <v>44</v>
      </c>
      <c r="T280" t="s">
        <v>52</v>
      </c>
    </row>
    <row r="281" spans="1:20" x14ac:dyDescent="0.25">
      <c r="A281" t="s">
        <v>43</v>
      </c>
      <c r="B281" t="s">
        <v>44</v>
      </c>
      <c r="C281" t="s">
        <v>499</v>
      </c>
      <c r="D281" t="s">
        <v>500</v>
      </c>
      <c r="E281" t="s">
        <v>4762</v>
      </c>
      <c r="F281" t="s">
        <v>4763</v>
      </c>
      <c r="G281" t="s">
        <v>4764</v>
      </c>
      <c r="H281" s="34">
        <v>45399</v>
      </c>
      <c r="I281">
        <v>2024</v>
      </c>
      <c r="J281">
        <v>561.20000000000005</v>
      </c>
      <c r="K281" t="s">
        <v>50</v>
      </c>
      <c r="L281">
        <v>460</v>
      </c>
      <c r="M281">
        <v>0</v>
      </c>
      <c r="N281">
        <v>0</v>
      </c>
      <c r="O281">
        <v>0</v>
      </c>
      <c r="P281">
        <v>0</v>
      </c>
      <c r="Q281">
        <v>460</v>
      </c>
      <c r="R281" t="s">
        <v>51</v>
      </c>
      <c r="S281" t="s">
        <v>44</v>
      </c>
      <c r="T281" t="s">
        <v>52</v>
      </c>
    </row>
    <row r="282" spans="1:20" x14ac:dyDescent="0.25">
      <c r="A282" t="s">
        <v>43</v>
      </c>
      <c r="B282" t="s">
        <v>44</v>
      </c>
      <c r="C282" t="s">
        <v>124</v>
      </c>
      <c r="D282" t="s">
        <v>125</v>
      </c>
      <c r="E282" t="s">
        <v>4750</v>
      </c>
      <c r="F282" t="s">
        <v>4751</v>
      </c>
      <c r="G282" t="s">
        <v>4752</v>
      </c>
      <c r="H282" s="34">
        <v>45295</v>
      </c>
      <c r="I282">
        <v>2024</v>
      </c>
      <c r="J282">
        <v>3555.45</v>
      </c>
      <c r="K282" t="s">
        <v>50</v>
      </c>
      <c r="L282">
        <v>3555.45</v>
      </c>
      <c r="M282">
        <v>0</v>
      </c>
      <c r="N282">
        <v>0</v>
      </c>
      <c r="O282">
        <v>0</v>
      </c>
      <c r="P282">
        <v>2999.42</v>
      </c>
      <c r="Q282">
        <v>556.03</v>
      </c>
      <c r="R282" t="s">
        <v>51</v>
      </c>
      <c r="S282" t="s">
        <v>44</v>
      </c>
      <c r="T282" t="s">
        <v>52</v>
      </c>
    </row>
    <row r="283" spans="1:20" x14ac:dyDescent="0.25">
      <c r="A283" t="s">
        <v>43</v>
      </c>
      <c r="B283" t="s">
        <v>44</v>
      </c>
      <c r="C283" t="s">
        <v>298</v>
      </c>
      <c r="D283" t="s">
        <v>299</v>
      </c>
      <c r="E283" t="s">
        <v>4742</v>
      </c>
      <c r="F283" t="s">
        <v>4743</v>
      </c>
      <c r="G283" t="s">
        <v>4744</v>
      </c>
      <c r="H283" s="34">
        <v>45380</v>
      </c>
      <c r="I283">
        <v>2024</v>
      </c>
      <c r="J283">
        <v>456.77</v>
      </c>
      <c r="K283" t="s">
        <v>50</v>
      </c>
      <c r="L283">
        <v>374.4</v>
      </c>
      <c r="M283">
        <v>0</v>
      </c>
      <c r="N283">
        <v>0</v>
      </c>
      <c r="O283">
        <v>0</v>
      </c>
      <c r="P283">
        <v>0</v>
      </c>
      <c r="Q283">
        <v>374.4</v>
      </c>
      <c r="R283" t="s">
        <v>51</v>
      </c>
      <c r="S283" t="s">
        <v>44</v>
      </c>
      <c r="T283" t="s">
        <v>52</v>
      </c>
    </row>
    <row r="284" spans="1:20" x14ac:dyDescent="0.25">
      <c r="A284" t="s">
        <v>43</v>
      </c>
      <c r="B284" t="s">
        <v>44</v>
      </c>
      <c r="C284" t="s">
        <v>69</v>
      </c>
      <c r="D284" t="s">
        <v>70</v>
      </c>
      <c r="E284" t="s">
        <v>4736</v>
      </c>
      <c r="F284" t="s">
        <v>4737</v>
      </c>
      <c r="G284" t="s">
        <v>4738</v>
      </c>
      <c r="H284" s="34">
        <v>45533</v>
      </c>
      <c r="I284">
        <v>2024</v>
      </c>
      <c r="J284">
        <v>11.63</v>
      </c>
      <c r="K284" t="s">
        <v>50</v>
      </c>
      <c r="L284">
        <v>11.63</v>
      </c>
      <c r="M284">
        <v>0</v>
      </c>
      <c r="N284">
        <v>0</v>
      </c>
      <c r="O284">
        <v>0</v>
      </c>
      <c r="P284">
        <v>0</v>
      </c>
      <c r="Q284">
        <v>11.63</v>
      </c>
      <c r="R284" t="s">
        <v>51</v>
      </c>
      <c r="S284" t="s">
        <v>44</v>
      </c>
      <c r="T284" t="s">
        <v>52</v>
      </c>
    </row>
    <row r="285" spans="1:20" x14ac:dyDescent="0.25">
      <c r="A285" t="s">
        <v>43</v>
      </c>
      <c r="B285" t="s">
        <v>44</v>
      </c>
      <c r="C285" t="s">
        <v>298</v>
      </c>
      <c r="D285" t="s">
        <v>299</v>
      </c>
      <c r="E285" t="s">
        <v>4730</v>
      </c>
      <c r="F285" t="s">
        <v>4731</v>
      </c>
      <c r="G285" t="s">
        <v>4732</v>
      </c>
      <c r="H285" s="34">
        <v>45523</v>
      </c>
      <c r="I285">
        <v>2024</v>
      </c>
      <c r="J285">
        <v>12480</v>
      </c>
      <c r="K285" t="s">
        <v>50</v>
      </c>
      <c r="L285">
        <v>12000</v>
      </c>
      <c r="M285">
        <v>0</v>
      </c>
      <c r="N285">
        <v>0</v>
      </c>
      <c r="O285">
        <v>0</v>
      </c>
      <c r="P285">
        <v>0</v>
      </c>
      <c r="Q285">
        <v>12000</v>
      </c>
      <c r="R285" t="s">
        <v>51</v>
      </c>
      <c r="S285" t="s">
        <v>44</v>
      </c>
      <c r="T285" t="s">
        <v>52</v>
      </c>
    </row>
    <row r="286" spans="1:20" x14ac:dyDescent="0.25">
      <c r="A286" t="s">
        <v>43</v>
      </c>
      <c r="B286" t="s">
        <v>44</v>
      </c>
      <c r="C286" t="s">
        <v>2878</v>
      </c>
      <c r="D286" t="s">
        <v>2879</v>
      </c>
      <c r="E286" t="s">
        <v>4719</v>
      </c>
      <c r="F286" t="s">
        <v>4720</v>
      </c>
      <c r="G286" t="s">
        <v>529</v>
      </c>
      <c r="H286" s="34">
        <v>45348</v>
      </c>
      <c r="I286">
        <v>2024</v>
      </c>
      <c r="J286">
        <v>406.03</v>
      </c>
      <c r="K286" t="s">
        <v>50</v>
      </c>
      <c r="L286">
        <v>339.72</v>
      </c>
      <c r="M286">
        <v>0</v>
      </c>
      <c r="N286">
        <v>0</v>
      </c>
      <c r="O286">
        <v>0</v>
      </c>
      <c r="P286">
        <v>0</v>
      </c>
      <c r="Q286">
        <v>339.72</v>
      </c>
      <c r="R286" t="s">
        <v>51</v>
      </c>
      <c r="S286" t="s">
        <v>44</v>
      </c>
      <c r="T286" t="s">
        <v>52</v>
      </c>
    </row>
    <row r="287" spans="1:20" x14ac:dyDescent="0.25">
      <c r="A287" t="s">
        <v>43</v>
      </c>
      <c r="B287" t="s">
        <v>44</v>
      </c>
      <c r="C287" t="s">
        <v>2758</v>
      </c>
      <c r="D287" t="s">
        <v>2759</v>
      </c>
      <c r="E287" t="s">
        <v>4711</v>
      </c>
      <c r="F287" t="s">
        <v>4712</v>
      </c>
      <c r="G287" t="s">
        <v>4713</v>
      </c>
      <c r="H287" s="34">
        <v>45412</v>
      </c>
      <c r="I287">
        <v>2024</v>
      </c>
      <c r="J287">
        <v>42.41</v>
      </c>
      <c r="K287" t="s">
        <v>50</v>
      </c>
      <c r="L287">
        <v>40.39</v>
      </c>
      <c r="M287">
        <v>0</v>
      </c>
      <c r="N287">
        <v>0</v>
      </c>
      <c r="O287">
        <v>0</v>
      </c>
      <c r="P287">
        <v>0</v>
      </c>
      <c r="Q287">
        <v>40.39</v>
      </c>
      <c r="R287" t="s">
        <v>51</v>
      </c>
      <c r="S287" t="s">
        <v>44</v>
      </c>
      <c r="T287" t="s">
        <v>52</v>
      </c>
    </row>
    <row r="288" spans="1:20" x14ac:dyDescent="0.25">
      <c r="A288" t="s">
        <v>43</v>
      </c>
      <c r="B288" t="s">
        <v>44</v>
      </c>
      <c r="C288" t="s">
        <v>1942</v>
      </c>
      <c r="D288" t="s">
        <v>1943</v>
      </c>
      <c r="E288" t="s">
        <v>4685</v>
      </c>
      <c r="F288" t="s">
        <v>4686</v>
      </c>
      <c r="G288" t="s">
        <v>4687</v>
      </c>
      <c r="H288" s="34">
        <v>45473</v>
      </c>
      <c r="I288">
        <v>2024</v>
      </c>
      <c r="J288">
        <v>20763.61</v>
      </c>
      <c r="K288" t="s">
        <v>50</v>
      </c>
      <c r="L288">
        <v>17019.36</v>
      </c>
      <c r="M288">
        <v>0</v>
      </c>
      <c r="N288">
        <v>0</v>
      </c>
      <c r="O288">
        <v>0</v>
      </c>
      <c r="P288">
        <v>17019.349999999999</v>
      </c>
      <c r="Q288">
        <v>0.01</v>
      </c>
      <c r="R288" t="s">
        <v>51</v>
      </c>
      <c r="S288" t="s">
        <v>44</v>
      </c>
      <c r="T288" t="s">
        <v>52</v>
      </c>
    </row>
    <row r="289" spans="1:20" x14ac:dyDescent="0.25">
      <c r="A289" t="s">
        <v>43</v>
      </c>
      <c r="B289" t="s">
        <v>44</v>
      </c>
      <c r="C289" t="s">
        <v>1206</v>
      </c>
      <c r="D289" t="s">
        <v>1207</v>
      </c>
      <c r="E289" t="s">
        <v>1208</v>
      </c>
      <c r="F289" t="s">
        <v>1209</v>
      </c>
      <c r="G289" t="s">
        <v>1210</v>
      </c>
      <c r="H289" s="34">
        <v>45580</v>
      </c>
      <c r="I289">
        <v>2024</v>
      </c>
      <c r="J289">
        <v>337.7</v>
      </c>
      <c r="K289" t="s">
        <v>50</v>
      </c>
      <c r="L289">
        <v>276.8</v>
      </c>
      <c r="M289">
        <v>0</v>
      </c>
      <c r="N289">
        <v>0</v>
      </c>
      <c r="O289">
        <v>0</v>
      </c>
      <c r="P289">
        <v>0</v>
      </c>
      <c r="Q289">
        <v>276.8</v>
      </c>
      <c r="R289" t="s">
        <v>51</v>
      </c>
      <c r="S289" t="s">
        <v>44</v>
      </c>
      <c r="T289" t="s">
        <v>52</v>
      </c>
    </row>
    <row r="290" spans="1:20" x14ac:dyDescent="0.25">
      <c r="A290" t="s">
        <v>43</v>
      </c>
      <c r="B290" t="s">
        <v>44</v>
      </c>
      <c r="C290" t="s">
        <v>1211</v>
      </c>
      <c r="D290" t="s">
        <v>1212</v>
      </c>
      <c r="E290" t="s">
        <v>1213</v>
      </c>
      <c r="F290" t="s">
        <v>1214</v>
      </c>
      <c r="G290" t="s">
        <v>1215</v>
      </c>
      <c r="H290" s="34">
        <v>45473</v>
      </c>
      <c r="I290">
        <v>2024</v>
      </c>
      <c r="J290">
        <v>1220</v>
      </c>
      <c r="K290" t="s">
        <v>50</v>
      </c>
      <c r="L290">
        <v>1000</v>
      </c>
      <c r="M290">
        <v>0</v>
      </c>
      <c r="N290">
        <v>0</v>
      </c>
      <c r="O290">
        <v>0</v>
      </c>
      <c r="P290">
        <v>0</v>
      </c>
      <c r="Q290">
        <v>1000</v>
      </c>
      <c r="R290" t="s">
        <v>51</v>
      </c>
      <c r="S290" t="s">
        <v>44</v>
      </c>
      <c r="T290" t="s">
        <v>52</v>
      </c>
    </row>
    <row r="291" spans="1:20" x14ac:dyDescent="0.25">
      <c r="A291" t="s">
        <v>43</v>
      </c>
      <c r="B291" t="s">
        <v>44</v>
      </c>
      <c r="C291" t="s">
        <v>1216</v>
      </c>
      <c r="D291" t="s">
        <v>1217</v>
      </c>
      <c r="E291" t="s">
        <v>1218</v>
      </c>
      <c r="F291" t="s">
        <v>1219</v>
      </c>
      <c r="G291" t="s">
        <v>1220</v>
      </c>
      <c r="H291" s="34">
        <v>45565</v>
      </c>
      <c r="I291">
        <v>2024</v>
      </c>
      <c r="J291">
        <v>136</v>
      </c>
      <c r="K291" t="s">
        <v>68</v>
      </c>
      <c r="L291">
        <v>136</v>
      </c>
      <c r="M291">
        <v>0</v>
      </c>
      <c r="N291">
        <v>0</v>
      </c>
      <c r="O291">
        <v>0</v>
      </c>
      <c r="P291">
        <v>0</v>
      </c>
      <c r="Q291">
        <v>-136</v>
      </c>
      <c r="R291" t="s">
        <v>51</v>
      </c>
      <c r="S291" t="s">
        <v>44</v>
      </c>
      <c r="T291" t="s">
        <v>52</v>
      </c>
    </row>
    <row r="292" spans="1:20" x14ac:dyDescent="0.25">
      <c r="A292" t="s">
        <v>43</v>
      </c>
      <c r="B292" t="s">
        <v>44</v>
      </c>
      <c r="C292" t="s">
        <v>4667</v>
      </c>
      <c r="D292" t="s">
        <v>4668</v>
      </c>
      <c r="E292" t="s">
        <v>4669</v>
      </c>
      <c r="F292" t="s">
        <v>4670</v>
      </c>
      <c r="G292" t="s">
        <v>4671</v>
      </c>
      <c r="H292" s="34">
        <v>45338</v>
      </c>
      <c r="I292">
        <v>2024</v>
      </c>
      <c r="J292">
        <v>273.27999999999997</v>
      </c>
      <c r="K292" t="s">
        <v>50</v>
      </c>
      <c r="L292">
        <v>273.27999999999997</v>
      </c>
      <c r="M292">
        <v>0</v>
      </c>
      <c r="N292">
        <v>0</v>
      </c>
      <c r="O292">
        <v>0</v>
      </c>
      <c r="P292">
        <v>0</v>
      </c>
      <c r="Q292">
        <v>273.27999999999997</v>
      </c>
      <c r="R292" t="s">
        <v>51</v>
      </c>
      <c r="S292" t="s">
        <v>44</v>
      </c>
      <c r="T292" t="s">
        <v>52</v>
      </c>
    </row>
    <row r="293" spans="1:20" x14ac:dyDescent="0.25">
      <c r="A293" t="s">
        <v>43</v>
      </c>
      <c r="B293" t="s">
        <v>44</v>
      </c>
      <c r="C293" t="s">
        <v>4642</v>
      </c>
      <c r="D293" t="s">
        <v>4643</v>
      </c>
      <c r="E293" t="s">
        <v>4644</v>
      </c>
      <c r="F293" t="s">
        <v>4645</v>
      </c>
      <c r="G293" t="s">
        <v>4646</v>
      </c>
      <c r="H293" s="34">
        <v>45534</v>
      </c>
      <c r="I293">
        <v>2024</v>
      </c>
      <c r="J293">
        <v>248.88</v>
      </c>
      <c r="K293" t="s">
        <v>50</v>
      </c>
      <c r="L293">
        <v>204</v>
      </c>
      <c r="M293">
        <v>0</v>
      </c>
      <c r="N293">
        <v>0</v>
      </c>
      <c r="O293">
        <v>0</v>
      </c>
      <c r="P293">
        <v>0</v>
      </c>
      <c r="Q293">
        <v>204</v>
      </c>
      <c r="R293" t="s">
        <v>51</v>
      </c>
      <c r="S293" t="s">
        <v>44</v>
      </c>
      <c r="T293" t="s">
        <v>52</v>
      </c>
    </row>
    <row r="294" spans="1:20" x14ac:dyDescent="0.25">
      <c r="A294" t="s">
        <v>43</v>
      </c>
      <c r="B294" t="s">
        <v>44</v>
      </c>
      <c r="C294" t="s">
        <v>298</v>
      </c>
      <c r="D294" t="s">
        <v>299</v>
      </c>
      <c r="E294" t="s">
        <v>4630</v>
      </c>
      <c r="F294" t="s">
        <v>4631</v>
      </c>
      <c r="G294" t="s">
        <v>4632</v>
      </c>
      <c r="H294" s="34">
        <v>45474</v>
      </c>
      <c r="I294">
        <v>2024</v>
      </c>
      <c r="J294">
        <v>776.65</v>
      </c>
      <c r="K294" t="s">
        <v>50</v>
      </c>
      <c r="L294">
        <v>636.6</v>
      </c>
      <c r="M294">
        <v>0</v>
      </c>
      <c r="N294">
        <v>0</v>
      </c>
      <c r="O294">
        <v>0</v>
      </c>
      <c r="P294">
        <v>636.59</v>
      </c>
      <c r="Q294">
        <v>0.01</v>
      </c>
      <c r="R294" t="s">
        <v>51</v>
      </c>
      <c r="S294" t="s">
        <v>44</v>
      </c>
      <c r="T294" t="s">
        <v>52</v>
      </c>
    </row>
    <row r="295" spans="1:20" x14ac:dyDescent="0.25">
      <c r="A295" t="s">
        <v>43</v>
      </c>
      <c r="B295" t="s">
        <v>44</v>
      </c>
      <c r="C295" t="s">
        <v>144</v>
      </c>
      <c r="D295" t="s">
        <v>145</v>
      </c>
      <c r="E295" t="s">
        <v>4623</v>
      </c>
      <c r="F295" t="s">
        <v>4624</v>
      </c>
      <c r="G295" t="s">
        <v>4625</v>
      </c>
      <c r="H295" s="34">
        <v>45565</v>
      </c>
      <c r="I295">
        <v>2024</v>
      </c>
      <c r="J295">
        <v>6976.27</v>
      </c>
      <c r="K295" t="s">
        <v>50</v>
      </c>
      <c r="L295">
        <v>6342.06</v>
      </c>
      <c r="M295">
        <v>0</v>
      </c>
      <c r="N295">
        <v>0</v>
      </c>
      <c r="O295">
        <v>0</v>
      </c>
      <c r="P295">
        <v>0</v>
      </c>
      <c r="Q295">
        <v>6342.06</v>
      </c>
      <c r="R295" t="s">
        <v>51</v>
      </c>
      <c r="S295" t="s">
        <v>44</v>
      </c>
      <c r="T295" t="s">
        <v>52</v>
      </c>
    </row>
    <row r="296" spans="1:20" x14ac:dyDescent="0.25">
      <c r="A296" t="s">
        <v>43</v>
      </c>
      <c r="B296" t="s">
        <v>44</v>
      </c>
      <c r="C296" t="s">
        <v>1235</v>
      </c>
      <c r="D296" t="s">
        <v>1236</v>
      </c>
      <c r="E296" t="s">
        <v>1237</v>
      </c>
      <c r="F296" t="s">
        <v>1238</v>
      </c>
      <c r="G296" t="s">
        <v>1239</v>
      </c>
      <c r="H296" s="34">
        <v>45380</v>
      </c>
      <c r="I296">
        <v>2024</v>
      </c>
      <c r="J296">
        <v>19732.560000000001</v>
      </c>
      <c r="K296" t="s">
        <v>68</v>
      </c>
      <c r="L296">
        <v>18973.62</v>
      </c>
      <c r="M296">
        <v>0</v>
      </c>
      <c r="N296">
        <v>0</v>
      </c>
      <c r="O296">
        <v>0</v>
      </c>
      <c r="P296">
        <v>0</v>
      </c>
      <c r="Q296">
        <v>-18973.62</v>
      </c>
      <c r="R296" t="s">
        <v>51</v>
      </c>
      <c r="S296" t="s">
        <v>44</v>
      </c>
      <c r="T296" t="s">
        <v>52</v>
      </c>
    </row>
    <row r="297" spans="1:20" x14ac:dyDescent="0.25">
      <c r="A297" t="s">
        <v>43</v>
      </c>
      <c r="B297" t="s">
        <v>44</v>
      </c>
      <c r="C297" t="s">
        <v>298</v>
      </c>
      <c r="D297" t="s">
        <v>299</v>
      </c>
      <c r="E297" t="s">
        <v>4611</v>
      </c>
      <c r="F297" t="s">
        <v>4612</v>
      </c>
      <c r="G297" t="s">
        <v>4613</v>
      </c>
      <c r="H297" s="34">
        <v>45477</v>
      </c>
      <c r="I297">
        <v>2024</v>
      </c>
      <c r="J297">
        <v>1.04</v>
      </c>
      <c r="K297" t="s">
        <v>50</v>
      </c>
      <c r="L297">
        <v>1</v>
      </c>
      <c r="M297">
        <v>0</v>
      </c>
      <c r="N297">
        <v>0</v>
      </c>
      <c r="O297">
        <v>0</v>
      </c>
      <c r="P297">
        <v>0</v>
      </c>
      <c r="Q297">
        <v>1</v>
      </c>
      <c r="R297" t="s">
        <v>51</v>
      </c>
      <c r="S297" t="s">
        <v>44</v>
      </c>
      <c r="T297" t="s">
        <v>52</v>
      </c>
    </row>
    <row r="298" spans="1:20" x14ac:dyDescent="0.25">
      <c r="A298" t="s">
        <v>43</v>
      </c>
      <c r="B298" t="s">
        <v>44</v>
      </c>
      <c r="C298" t="s">
        <v>499</v>
      </c>
      <c r="D298" t="s">
        <v>500</v>
      </c>
      <c r="E298" t="s">
        <v>4585</v>
      </c>
      <c r="F298" t="s">
        <v>4586</v>
      </c>
      <c r="G298" t="s">
        <v>4587</v>
      </c>
      <c r="H298" s="34">
        <v>45482</v>
      </c>
      <c r="I298">
        <v>2024</v>
      </c>
      <c r="J298">
        <v>85.4</v>
      </c>
      <c r="K298" t="s">
        <v>50</v>
      </c>
      <c r="L298">
        <v>70</v>
      </c>
      <c r="M298">
        <v>0</v>
      </c>
      <c r="N298">
        <v>0</v>
      </c>
      <c r="O298">
        <v>0</v>
      </c>
      <c r="P298">
        <v>0</v>
      </c>
      <c r="Q298">
        <v>70</v>
      </c>
      <c r="R298" t="s">
        <v>51</v>
      </c>
      <c r="S298" t="s">
        <v>44</v>
      </c>
      <c r="T298" t="s">
        <v>52</v>
      </c>
    </row>
    <row r="299" spans="1:20" x14ac:dyDescent="0.25">
      <c r="A299" t="s">
        <v>43</v>
      </c>
      <c r="B299" t="s">
        <v>44</v>
      </c>
      <c r="C299" t="s">
        <v>298</v>
      </c>
      <c r="D299" t="s">
        <v>299</v>
      </c>
      <c r="E299" t="s">
        <v>1248</v>
      </c>
      <c r="F299" t="s">
        <v>1249</v>
      </c>
      <c r="G299" t="s">
        <v>1250</v>
      </c>
      <c r="H299" s="34">
        <v>45576</v>
      </c>
      <c r="I299">
        <v>2024</v>
      </c>
      <c r="J299">
        <v>135.27000000000001</v>
      </c>
      <c r="K299" t="s">
        <v>50</v>
      </c>
      <c r="L299">
        <v>110.88</v>
      </c>
      <c r="M299">
        <v>0</v>
      </c>
      <c r="N299">
        <v>0</v>
      </c>
      <c r="O299">
        <v>0</v>
      </c>
      <c r="P299">
        <v>110.87</v>
      </c>
      <c r="Q299">
        <v>0.01</v>
      </c>
      <c r="R299" t="s">
        <v>51</v>
      </c>
      <c r="S299" t="s">
        <v>44</v>
      </c>
      <c r="T299" t="s">
        <v>52</v>
      </c>
    </row>
    <row r="300" spans="1:20" x14ac:dyDescent="0.25">
      <c r="A300" t="s">
        <v>43</v>
      </c>
      <c r="B300" t="s">
        <v>44</v>
      </c>
      <c r="C300" t="s">
        <v>69</v>
      </c>
      <c r="D300" t="s">
        <v>70</v>
      </c>
      <c r="E300" t="s">
        <v>4574</v>
      </c>
      <c r="F300" t="s">
        <v>4575</v>
      </c>
      <c r="G300" t="s">
        <v>4576</v>
      </c>
      <c r="H300" s="34">
        <v>45441</v>
      </c>
      <c r="I300">
        <v>2024</v>
      </c>
      <c r="J300">
        <v>16.190000000000001</v>
      </c>
      <c r="K300" t="s">
        <v>50</v>
      </c>
      <c r="L300">
        <v>16.190000000000001</v>
      </c>
      <c r="M300">
        <v>0</v>
      </c>
      <c r="N300">
        <v>0</v>
      </c>
      <c r="O300">
        <v>0</v>
      </c>
      <c r="P300">
        <v>0</v>
      </c>
      <c r="Q300">
        <v>16.190000000000001</v>
      </c>
      <c r="R300" t="s">
        <v>51</v>
      </c>
      <c r="S300" t="s">
        <v>44</v>
      </c>
      <c r="T300" t="s">
        <v>52</v>
      </c>
    </row>
    <row r="301" spans="1:20" x14ac:dyDescent="0.25">
      <c r="A301" t="s">
        <v>43</v>
      </c>
      <c r="B301" t="s">
        <v>44</v>
      </c>
      <c r="C301" t="s">
        <v>4566</v>
      </c>
      <c r="D301" t="s">
        <v>4567</v>
      </c>
      <c r="E301" t="s">
        <v>4568</v>
      </c>
      <c r="F301" t="s">
        <v>4569</v>
      </c>
      <c r="G301" t="s">
        <v>4570</v>
      </c>
      <c r="H301" s="34">
        <v>45488</v>
      </c>
      <c r="I301">
        <v>2024</v>
      </c>
      <c r="J301">
        <v>2462.4499999999998</v>
      </c>
      <c r="K301" t="s">
        <v>50</v>
      </c>
      <c r="L301">
        <v>2018.4</v>
      </c>
      <c r="M301">
        <v>0</v>
      </c>
      <c r="N301">
        <v>0</v>
      </c>
      <c r="O301">
        <v>0</v>
      </c>
      <c r="P301">
        <v>0</v>
      </c>
      <c r="Q301">
        <v>2018.4</v>
      </c>
      <c r="R301" t="s">
        <v>51</v>
      </c>
      <c r="S301" t="s">
        <v>44</v>
      </c>
      <c r="T301" t="s">
        <v>52</v>
      </c>
    </row>
    <row r="302" spans="1:20" x14ac:dyDescent="0.25">
      <c r="A302" t="s">
        <v>43</v>
      </c>
      <c r="B302" t="s">
        <v>44</v>
      </c>
      <c r="C302" t="s">
        <v>144</v>
      </c>
      <c r="D302" t="s">
        <v>145</v>
      </c>
      <c r="E302" t="s">
        <v>1259</v>
      </c>
      <c r="F302" t="s">
        <v>1260</v>
      </c>
      <c r="G302" t="s">
        <v>1261</v>
      </c>
      <c r="H302" s="34">
        <v>45489</v>
      </c>
      <c r="I302">
        <v>2024</v>
      </c>
      <c r="J302">
        <v>0.01</v>
      </c>
      <c r="K302" t="s">
        <v>50</v>
      </c>
      <c r="L302">
        <v>0.01</v>
      </c>
      <c r="M302">
        <v>0</v>
      </c>
      <c r="N302">
        <v>0</v>
      </c>
      <c r="O302">
        <v>0</v>
      </c>
      <c r="P302">
        <v>0</v>
      </c>
      <c r="Q302">
        <v>0.01</v>
      </c>
      <c r="R302" t="s">
        <v>51</v>
      </c>
      <c r="S302" t="s">
        <v>44</v>
      </c>
      <c r="T302" t="s">
        <v>52</v>
      </c>
    </row>
    <row r="303" spans="1:20" x14ac:dyDescent="0.25">
      <c r="A303" t="s">
        <v>43</v>
      </c>
      <c r="B303" t="s">
        <v>44</v>
      </c>
      <c r="C303" t="s">
        <v>298</v>
      </c>
      <c r="D303" t="s">
        <v>299</v>
      </c>
      <c r="E303" t="s">
        <v>4549</v>
      </c>
      <c r="F303" t="s">
        <v>4550</v>
      </c>
      <c r="G303" t="s">
        <v>4551</v>
      </c>
      <c r="H303" s="34">
        <v>45380</v>
      </c>
      <c r="I303">
        <v>2024</v>
      </c>
      <c r="J303">
        <v>310.95</v>
      </c>
      <c r="K303" t="s">
        <v>50</v>
      </c>
      <c r="L303">
        <v>254.88</v>
      </c>
      <c r="M303">
        <v>0</v>
      </c>
      <c r="N303">
        <v>0</v>
      </c>
      <c r="O303">
        <v>0</v>
      </c>
      <c r="P303">
        <v>254.87</v>
      </c>
      <c r="Q303">
        <v>0.01</v>
      </c>
      <c r="R303" t="s">
        <v>51</v>
      </c>
      <c r="S303" t="s">
        <v>44</v>
      </c>
      <c r="T303" t="s">
        <v>52</v>
      </c>
    </row>
    <row r="304" spans="1:20" x14ac:dyDescent="0.25">
      <c r="A304" t="s">
        <v>43</v>
      </c>
      <c r="B304" t="s">
        <v>44</v>
      </c>
      <c r="C304" t="s">
        <v>4544</v>
      </c>
      <c r="D304" t="s">
        <v>4545</v>
      </c>
      <c r="E304" t="s">
        <v>4546</v>
      </c>
      <c r="F304" t="s">
        <v>4547</v>
      </c>
      <c r="G304" t="s">
        <v>4548</v>
      </c>
      <c r="H304" s="34">
        <v>45334</v>
      </c>
      <c r="I304">
        <v>2024</v>
      </c>
      <c r="J304">
        <v>169.58</v>
      </c>
      <c r="K304" t="s">
        <v>50</v>
      </c>
      <c r="L304">
        <v>139</v>
      </c>
      <c r="M304">
        <v>0</v>
      </c>
      <c r="N304">
        <v>0</v>
      </c>
      <c r="O304">
        <v>0</v>
      </c>
      <c r="P304">
        <v>0</v>
      </c>
      <c r="Q304">
        <v>139</v>
      </c>
      <c r="R304" t="s">
        <v>51</v>
      </c>
      <c r="S304" t="s">
        <v>44</v>
      </c>
      <c r="T304" t="s">
        <v>52</v>
      </c>
    </row>
    <row r="305" spans="1:20" x14ac:dyDescent="0.25">
      <c r="A305" t="s">
        <v>43</v>
      </c>
      <c r="B305" t="s">
        <v>44</v>
      </c>
      <c r="C305" t="s">
        <v>776</v>
      </c>
      <c r="D305" t="s">
        <v>777</v>
      </c>
      <c r="E305" t="s">
        <v>4538</v>
      </c>
      <c r="F305" t="s">
        <v>4539</v>
      </c>
      <c r="G305" t="s">
        <v>4540</v>
      </c>
      <c r="H305" s="34">
        <v>45558</v>
      </c>
      <c r="I305">
        <v>2024</v>
      </c>
      <c r="J305">
        <v>7739.68</v>
      </c>
      <c r="K305" t="s">
        <v>50</v>
      </c>
      <c r="L305">
        <v>7739.68</v>
      </c>
      <c r="M305">
        <v>0</v>
      </c>
      <c r="N305">
        <v>0</v>
      </c>
      <c r="O305">
        <v>0</v>
      </c>
      <c r="P305">
        <v>6519.68</v>
      </c>
      <c r="Q305">
        <v>1220</v>
      </c>
      <c r="R305" t="s">
        <v>51</v>
      </c>
      <c r="S305" t="s">
        <v>44</v>
      </c>
      <c r="T305" t="s">
        <v>52</v>
      </c>
    </row>
    <row r="306" spans="1:20" x14ac:dyDescent="0.25">
      <c r="A306" t="s">
        <v>43</v>
      </c>
      <c r="B306" t="s">
        <v>44</v>
      </c>
      <c r="C306" t="s">
        <v>4526</v>
      </c>
      <c r="D306" t="s">
        <v>4527</v>
      </c>
      <c r="E306" t="s">
        <v>4528</v>
      </c>
      <c r="F306" t="s">
        <v>4529</v>
      </c>
      <c r="G306" t="s">
        <v>4530</v>
      </c>
      <c r="H306" s="34">
        <v>45545</v>
      </c>
      <c r="I306">
        <v>2024</v>
      </c>
      <c r="J306">
        <v>1098</v>
      </c>
      <c r="K306" t="s">
        <v>50</v>
      </c>
      <c r="L306">
        <v>900</v>
      </c>
      <c r="M306">
        <v>0</v>
      </c>
      <c r="N306">
        <v>0</v>
      </c>
      <c r="O306">
        <v>0</v>
      </c>
      <c r="P306">
        <v>0</v>
      </c>
      <c r="Q306">
        <v>900</v>
      </c>
      <c r="R306" t="s">
        <v>51</v>
      </c>
      <c r="S306" t="s">
        <v>44</v>
      </c>
      <c r="T306" t="s">
        <v>52</v>
      </c>
    </row>
    <row r="307" spans="1:20" x14ac:dyDescent="0.25">
      <c r="A307" t="s">
        <v>43</v>
      </c>
      <c r="B307" t="s">
        <v>44</v>
      </c>
      <c r="C307" t="s">
        <v>2481</v>
      </c>
      <c r="D307" t="s">
        <v>2482</v>
      </c>
      <c r="E307" t="s">
        <v>4492</v>
      </c>
      <c r="F307" t="s">
        <v>4493</v>
      </c>
      <c r="G307" t="s">
        <v>4494</v>
      </c>
      <c r="H307" s="34">
        <v>45472</v>
      </c>
      <c r="I307">
        <v>2024</v>
      </c>
      <c r="J307">
        <v>427.49</v>
      </c>
      <c r="K307" t="s">
        <v>50</v>
      </c>
      <c r="L307">
        <v>350.4</v>
      </c>
      <c r="M307">
        <v>0</v>
      </c>
      <c r="N307">
        <v>0</v>
      </c>
      <c r="O307">
        <v>0</v>
      </c>
      <c r="P307">
        <v>0</v>
      </c>
      <c r="Q307">
        <v>350.4</v>
      </c>
      <c r="R307" t="s">
        <v>51</v>
      </c>
      <c r="S307" t="s">
        <v>44</v>
      </c>
      <c r="T307" t="s">
        <v>52</v>
      </c>
    </row>
    <row r="308" spans="1:20" x14ac:dyDescent="0.25">
      <c r="A308" t="s">
        <v>43</v>
      </c>
      <c r="B308" t="s">
        <v>44</v>
      </c>
      <c r="C308" t="s">
        <v>124</v>
      </c>
      <c r="D308" t="s">
        <v>125</v>
      </c>
      <c r="E308" t="s">
        <v>1277</v>
      </c>
      <c r="F308" t="s">
        <v>1278</v>
      </c>
      <c r="G308" t="s">
        <v>1279</v>
      </c>
      <c r="H308" s="34">
        <v>45295</v>
      </c>
      <c r="I308">
        <v>2024</v>
      </c>
      <c r="J308">
        <v>18723.72</v>
      </c>
      <c r="K308" t="s">
        <v>50</v>
      </c>
      <c r="L308">
        <v>18723.72</v>
      </c>
      <c r="M308">
        <v>0</v>
      </c>
      <c r="N308">
        <v>0</v>
      </c>
      <c r="O308">
        <v>0</v>
      </c>
      <c r="P308">
        <v>15772.31</v>
      </c>
      <c r="Q308">
        <v>2951.41</v>
      </c>
      <c r="R308" t="s">
        <v>51</v>
      </c>
      <c r="S308" t="s">
        <v>44</v>
      </c>
      <c r="T308" t="s">
        <v>52</v>
      </c>
    </row>
    <row r="309" spans="1:20" x14ac:dyDescent="0.25">
      <c r="A309" t="s">
        <v>43</v>
      </c>
      <c r="B309" t="s">
        <v>44</v>
      </c>
      <c r="C309" t="s">
        <v>144</v>
      </c>
      <c r="D309" t="s">
        <v>145</v>
      </c>
      <c r="E309" t="s">
        <v>4474</v>
      </c>
      <c r="F309" t="s">
        <v>4475</v>
      </c>
      <c r="G309" t="s">
        <v>4476</v>
      </c>
      <c r="H309" s="34">
        <v>45473</v>
      </c>
      <c r="I309">
        <v>2024</v>
      </c>
      <c r="J309">
        <v>7520.12</v>
      </c>
      <c r="K309" t="s">
        <v>50</v>
      </c>
      <c r="L309">
        <v>6836.47</v>
      </c>
      <c r="M309">
        <v>0</v>
      </c>
      <c r="N309">
        <v>0</v>
      </c>
      <c r="O309">
        <v>0</v>
      </c>
      <c r="P309">
        <v>0</v>
      </c>
      <c r="Q309">
        <v>6836.47</v>
      </c>
      <c r="R309" t="s">
        <v>51</v>
      </c>
      <c r="S309" t="s">
        <v>44</v>
      </c>
      <c r="T309" t="s">
        <v>52</v>
      </c>
    </row>
    <row r="310" spans="1:20" x14ac:dyDescent="0.25">
      <c r="A310" t="s">
        <v>43</v>
      </c>
      <c r="B310" t="s">
        <v>44</v>
      </c>
      <c r="C310" t="s">
        <v>2078</v>
      </c>
      <c r="D310" t="s">
        <v>2079</v>
      </c>
      <c r="E310" t="s">
        <v>4459</v>
      </c>
      <c r="F310" t="s">
        <v>4460</v>
      </c>
      <c r="G310" t="s">
        <v>4461</v>
      </c>
      <c r="H310" s="34">
        <v>45411</v>
      </c>
      <c r="I310">
        <v>2024</v>
      </c>
      <c r="J310">
        <v>1040.17</v>
      </c>
      <c r="K310" t="s">
        <v>50</v>
      </c>
      <c r="L310">
        <v>852.6</v>
      </c>
      <c r="M310">
        <v>0</v>
      </c>
      <c r="N310">
        <v>0</v>
      </c>
      <c r="O310">
        <v>0</v>
      </c>
      <c r="P310">
        <v>0</v>
      </c>
      <c r="Q310">
        <v>852.6</v>
      </c>
      <c r="R310" t="s">
        <v>51</v>
      </c>
      <c r="S310" t="s">
        <v>44</v>
      </c>
      <c r="T310" t="s">
        <v>52</v>
      </c>
    </row>
    <row r="311" spans="1:20" x14ac:dyDescent="0.25">
      <c r="A311" t="s">
        <v>43</v>
      </c>
      <c r="B311" t="s">
        <v>44</v>
      </c>
      <c r="C311" t="s">
        <v>247</v>
      </c>
      <c r="D311" t="s">
        <v>248</v>
      </c>
      <c r="E311" t="s">
        <v>4437</v>
      </c>
      <c r="F311" t="s">
        <v>4438</v>
      </c>
      <c r="G311" t="s">
        <v>4439</v>
      </c>
      <c r="H311" s="34">
        <v>45580</v>
      </c>
      <c r="I311">
        <v>2024</v>
      </c>
      <c r="J311">
        <v>2013</v>
      </c>
      <c r="K311" t="s">
        <v>50</v>
      </c>
      <c r="L311">
        <v>1650</v>
      </c>
      <c r="M311">
        <v>0</v>
      </c>
      <c r="N311">
        <v>0</v>
      </c>
      <c r="O311">
        <v>0</v>
      </c>
      <c r="P311">
        <v>0</v>
      </c>
      <c r="Q311">
        <v>1650</v>
      </c>
      <c r="R311" t="s">
        <v>51</v>
      </c>
      <c r="S311" t="s">
        <v>44</v>
      </c>
      <c r="T311" t="s">
        <v>52</v>
      </c>
    </row>
    <row r="312" spans="1:20" x14ac:dyDescent="0.25">
      <c r="A312" t="s">
        <v>43</v>
      </c>
      <c r="B312" t="s">
        <v>44</v>
      </c>
      <c r="C312" t="s">
        <v>144</v>
      </c>
      <c r="D312" t="s">
        <v>145</v>
      </c>
      <c r="E312" t="s">
        <v>4431</v>
      </c>
      <c r="F312" t="s">
        <v>4432</v>
      </c>
      <c r="G312" t="s">
        <v>4433</v>
      </c>
      <c r="H312" s="34">
        <v>45473</v>
      </c>
      <c r="I312">
        <v>2024</v>
      </c>
      <c r="J312">
        <v>79.709999999999994</v>
      </c>
      <c r="K312" t="s">
        <v>50</v>
      </c>
      <c r="L312">
        <v>72.459999999999994</v>
      </c>
      <c r="M312">
        <v>0</v>
      </c>
      <c r="N312">
        <v>0</v>
      </c>
      <c r="O312">
        <v>0</v>
      </c>
      <c r="P312">
        <v>0</v>
      </c>
      <c r="Q312">
        <v>72.459999999999994</v>
      </c>
      <c r="R312" t="s">
        <v>51</v>
      </c>
      <c r="S312" t="s">
        <v>44</v>
      </c>
      <c r="T312" t="s">
        <v>52</v>
      </c>
    </row>
    <row r="313" spans="1:20" x14ac:dyDescent="0.25">
      <c r="A313" t="s">
        <v>43</v>
      </c>
      <c r="B313" t="s">
        <v>44</v>
      </c>
      <c r="C313" t="s">
        <v>1294</v>
      </c>
      <c r="D313" t="s">
        <v>1295</v>
      </c>
      <c r="E313" t="s">
        <v>1296</v>
      </c>
      <c r="F313" t="s">
        <v>1297</v>
      </c>
      <c r="G313" t="s">
        <v>1298</v>
      </c>
      <c r="H313" s="34">
        <v>45408</v>
      </c>
      <c r="I313">
        <v>2024</v>
      </c>
      <c r="J313">
        <v>1301.32</v>
      </c>
      <c r="K313" t="s">
        <v>50</v>
      </c>
      <c r="L313">
        <v>1066.6600000000001</v>
      </c>
      <c r="M313">
        <v>0</v>
      </c>
      <c r="N313">
        <v>0</v>
      </c>
      <c r="O313">
        <v>0</v>
      </c>
      <c r="P313">
        <v>1066.6500000000001</v>
      </c>
      <c r="Q313">
        <v>0.01</v>
      </c>
      <c r="R313" t="s">
        <v>51</v>
      </c>
      <c r="S313" t="s">
        <v>44</v>
      </c>
      <c r="T313" t="s">
        <v>52</v>
      </c>
    </row>
    <row r="314" spans="1:20" x14ac:dyDescent="0.25">
      <c r="A314" t="s">
        <v>43</v>
      </c>
      <c r="B314" t="s">
        <v>44</v>
      </c>
      <c r="C314" t="s">
        <v>69</v>
      </c>
      <c r="D314" t="s">
        <v>70</v>
      </c>
      <c r="E314" t="s">
        <v>4403</v>
      </c>
      <c r="F314" t="s">
        <v>4404</v>
      </c>
      <c r="G314" t="s">
        <v>4405</v>
      </c>
      <c r="H314" s="34">
        <v>45471</v>
      </c>
      <c r="I314">
        <v>2024</v>
      </c>
      <c r="J314">
        <v>10.029999999999999</v>
      </c>
      <c r="K314" t="s">
        <v>50</v>
      </c>
      <c r="L314">
        <v>10.029999999999999</v>
      </c>
      <c r="M314">
        <v>0</v>
      </c>
      <c r="N314">
        <v>0</v>
      </c>
      <c r="O314">
        <v>0</v>
      </c>
      <c r="P314">
        <v>0</v>
      </c>
      <c r="Q314">
        <v>10.029999999999999</v>
      </c>
      <c r="R314" t="s">
        <v>51</v>
      </c>
      <c r="S314" t="s">
        <v>44</v>
      </c>
      <c r="T314" t="s">
        <v>52</v>
      </c>
    </row>
    <row r="315" spans="1:20" x14ac:dyDescent="0.25">
      <c r="A315" t="s">
        <v>43</v>
      </c>
      <c r="B315" t="s">
        <v>44</v>
      </c>
      <c r="C315" t="s">
        <v>1144</v>
      </c>
      <c r="D315" t="s">
        <v>1145</v>
      </c>
      <c r="E315" t="s">
        <v>1302</v>
      </c>
      <c r="F315" t="s">
        <v>1303</v>
      </c>
      <c r="G315" t="s">
        <v>1304</v>
      </c>
      <c r="H315" s="34">
        <v>45530</v>
      </c>
      <c r="I315">
        <v>2024</v>
      </c>
      <c r="J315">
        <v>5460</v>
      </c>
      <c r="K315" t="s">
        <v>50</v>
      </c>
      <c r="L315">
        <v>5250</v>
      </c>
      <c r="M315">
        <v>0</v>
      </c>
      <c r="N315">
        <v>0</v>
      </c>
      <c r="O315">
        <v>0</v>
      </c>
      <c r="P315">
        <v>0</v>
      </c>
      <c r="Q315">
        <v>5250</v>
      </c>
      <c r="R315" t="s">
        <v>51</v>
      </c>
      <c r="S315" t="s">
        <v>44</v>
      </c>
      <c r="T315" t="s">
        <v>52</v>
      </c>
    </row>
    <row r="316" spans="1:20" x14ac:dyDescent="0.25">
      <c r="A316" t="s">
        <v>43</v>
      </c>
      <c r="B316" t="s">
        <v>44</v>
      </c>
      <c r="C316" t="s">
        <v>124</v>
      </c>
      <c r="D316" t="s">
        <v>125</v>
      </c>
      <c r="E316" t="s">
        <v>4400</v>
      </c>
      <c r="F316" t="s">
        <v>4401</v>
      </c>
      <c r="G316" t="s">
        <v>4402</v>
      </c>
      <c r="H316" s="34">
        <v>45295</v>
      </c>
      <c r="I316">
        <v>2024</v>
      </c>
      <c r="J316">
        <v>7869.04</v>
      </c>
      <c r="K316" t="s">
        <v>50</v>
      </c>
      <c r="L316">
        <v>7869.04</v>
      </c>
      <c r="M316">
        <v>0</v>
      </c>
      <c r="N316">
        <v>0</v>
      </c>
      <c r="O316">
        <v>0</v>
      </c>
      <c r="P316">
        <v>6628.65</v>
      </c>
      <c r="Q316">
        <v>1240.3900000000001</v>
      </c>
      <c r="R316" t="s">
        <v>51</v>
      </c>
      <c r="S316" t="s">
        <v>44</v>
      </c>
      <c r="T316" t="s">
        <v>52</v>
      </c>
    </row>
    <row r="317" spans="1:20" x14ac:dyDescent="0.25">
      <c r="A317" t="s">
        <v>43</v>
      </c>
      <c r="B317" t="s">
        <v>44</v>
      </c>
      <c r="C317" t="s">
        <v>4381</v>
      </c>
      <c r="D317" t="s">
        <v>4382</v>
      </c>
      <c r="E317" t="s">
        <v>4383</v>
      </c>
      <c r="F317" t="s">
        <v>4384</v>
      </c>
      <c r="G317" t="s">
        <v>633</v>
      </c>
      <c r="H317" s="34">
        <v>45302</v>
      </c>
      <c r="I317">
        <v>2024</v>
      </c>
      <c r="J317">
        <v>247.88</v>
      </c>
      <c r="K317" t="s">
        <v>50</v>
      </c>
      <c r="L317">
        <v>247.88</v>
      </c>
      <c r="M317">
        <v>0</v>
      </c>
      <c r="N317">
        <v>0</v>
      </c>
      <c r="O317">
        <v>0</v>
      </c>
      <c r="P317">
        <v>208.81</v>
      </c>
      <c r="Q317">
        <v>39.07</v>
      </c>
      <c r="R317" t="s">
        <v>51</v>
      </c>
      <c r="S317" t="s">
        <v>44</v>
      </c>
      <c r="T317" t="s">
        <v>52</v>
      </c>
    </row>
    <row r="318" spans="1:20" x14ac:dyDescent="0.25">
      <c r="A318" t="s">
        <v>43</v>
      </c>
      <c r="B318" t="s">
        <v>44</v>
      </c>
      <c r="C318" t="s">
        <v>144</v>
      </c>
      <c r="D318" t="s">
        <v>145</v>
      </c>
      <c r="E318" t="s">
        <v>4339</v>
      </c>
      <c r="F318" t="s">
        <v>4340</v>
      </c>
      <c r="G318" t="s">
        <v>4341</v>
      </c>
      <c r="H318" s="34">
        <v>45586</v>
      </c>
      <c r="I318">
        <v>2024</v>
      </c>
      <c r="J318">
        <v>587.38</v>
      </c>
      <c r="K318" t="s">
        <v>50</v>
      </c>
      <c r="L318">
        <v>533.98</v>
      </c>
      <c r="M318">
        <v>0</v>
      </c>
      <c r="N318">
        <v>0</v>
      </c>
      <c r="O318">
        <v>0</v>
      </c>
      <c r="P318">
        <v>0</v>
      </c>
      <c r="Q318">
        <v>533.98</v>
      </c>
      <c r="R318" t="s">
        <v>51</v>
      </c>
      <c r="S318" t="s">
        <v>44</v>
      </c>
      <c r="T318" t="s">
        <v>52</v>
      </c>
    </row>
    <row r="319" spans="1:20" x14ac:dyDescent="0.25">
      <c r="A319" t="s">
        <v>43</v>
      </c>
      <c r="B319" t="s">
        <v>44</v>
      </c>
      <c r="C319" t="s">
        <v>144</v>
      </c>
      <c r="D319" t="s">
        <v>145</v>
      </c>
      <c r="E319" t="s">
        <v>4330</v>
      </c>
      <c r="F319" t="s">
        <v>4331</v>
      </c>
      <c r="G319" t="s">
        <v>4332</v>
      </c>
      <c r="H319" s="34">
        <v>45495</v>
      </c>
      <c r="I319">
        <v>2024</v>
      </c>
      <c r="J319">
        <v>5557.19</v>
      </c>
      <c r="K319" t="s">
        <v>50</v>
      </c>
      <c r="L319">
        <v>5051.99</v>
      </c>
      <c r="M319">
        <v>0</v>
      </c>
      <c r="N319">
        <v>0</v>
      </c>
      <c r="O319">
        <v>0</v>
      </c>
      <c r="P319">
        <v>0</v>
      </c>
      <c r="Q319">
        <v>5051.99</v>
      </c>
      <c r="R319" t="s">
        <v>51</v>
      </c>
      <c r="S319" t="s">
        <v>44</v>
      </c>
      <c r="T319" t="s">
        <v>52</v>
      </c>
    </row>
    <row r="320" spans="1:20" x14ac:dyDescent="0.25">
      <c r="A320" t="s">
        <v>43</v>
      </c>
      <c r="B320" t="s">
        <v>44</v>
      </c>
      <c r="C320" t="s">
        <v>401</v>
      </c>
      <c r="D320" t="s">
        <v>402</v>
      </c>
      <c r="E320" t="s">
        <v>4328</v>
      </c>
      <c r="F320" t="s">
        <v>4329</v>
      </c>
      <c r="G320" t="s">
        <v>1701</v>
      </c>
      <c r="H320" s="34">
        <v>45338</v>
      </c>
      <c r="I320">
        <v>2024</v>
      </c>
      <c r="J320">
        <v>14091.61</v>
      </c>
      <c r="K320" t="s">
        <v>50</v>
      </c>
      <c r="L320">
        <v>11550.5</v>
      </c>
      <c r="M320">
        <v>0</v>
      </c>
      <c r="N320">
        <v>0</v>
      </c>
      <c r="O320">
        <v>0</v>
      </c>
      <c r="P320">
        <v>0</v>
      </c>
      <c r="Q320">
        <v>11550.5</v>
      </c>
      <c r="R320" t="s">
        <v>51</v>
      </c>
      <c r="S320" t="s">
        <v>44</v>
      </c>
      <c r="T320" t="s">
        <v>52</v>
      </c>
    </row>
    <row r="321" spans="1:20" x14ac:dyDescent="0.25">
      <c r="A321" t="s">
        <v>43</v>
      </c>
      <c r="B321" t="s">
        <v>44</v>
      </c>
      <c r="C321" t="s">
        <v>388</v>
      </c>
      <c r="D321" t="s">
        <v>389</v>
      </c>
      <c r="E321" t="s">
        <v>4316</v>
      </c>
      <c r="F321" t="s">
        <v>4317</v>
      </c>
      <c r="G321" t="s">
        <v>4318</v>
      </c>
      <c r="H321" s="34">
        <v>45575</v>
      </c>
      <c r="I321">
        <v>2024</v>
      </c>
      <c r="J321">
        <v>1209.72</v>
      </c>
      <c r="K321" t="s">
        <v>50</v>
      </c>
      <c r="L321">
        <v>991.57</v>
      </c>
      <c r="M321">
        <v>0</v>
      </c>
      <c r="N321">
        <v>0</v>
      </c>
      <c r="O321">
        <v>0</v>
      </c>
      <c r="P321">
        <v>0</v>
      </c>
      <c r="Q321">
        <v>991.57</v>
      </c>
      <c r="R321" t="s">
        <v>51</v>
      </c>
      <c r="S321" t="s">
        <v>44</v>
      </c>
      <c r="T321" t="s">
        <v>52</v>
      </c>
    </row>
    <row r="322" spans="1:20" x14ac:dyDescent="0.25">
      <c r="A322" t="s">
        <v>43</v>
      </c>
      <c r="B322" t="s">
        <v>44</v>
      </c>
      <c r="C322" t="s">
        <v>1634</v>
      </c>
      <c r="D322" t="s">
        <v>1635</v>
      </c>
      <c r="E322" t="s">
        <v>4290</v>
      </c>
      <c r="F322" t="s">
        <v>4291</v>
      </c>
      <c r="G322" t="s">
        <v>4292</v>
      </c>
      <c r="H322" s="34">
        <v>45337</v>
      </c>
      <c r="I322">
        <v>2024</v>
      </c>
      <c r="J322">
        <v>114.33</v>
      </c>
      <c r="K322" t="s">
        <v>50</v>
      </c>
      <c r="L322">
        <v>114.33</v>
      </c>
      <c r="M322">
        <v>0</v>
      </c>
      <c r="N322">
        <v>0</v>
      </c>
      <c r="O322">
        <v>0</v>
      </c>
      <c r="P322">
        <v>0</v>
      </c>
      <c r="Q322">
        <v>114.33</v>
      </c>
      <c r="R322" t="s">
        <v>51</v>
      </c>
      <c r="S322" t="s">
        <v>44</v>
      </c>
      <c r="T322" t="s">
        <v>52</v>
      </c>
    </row>
    <row r="323" spans="1:20" x14ac:dyDescent="0.25">
      <c r="A323" t="s">
        <v>43</v>
      </c>
      <c r="B323" t="s">
        <v>44</v>
      </c>
      <c r="C323" t="s">
        <v>239</v>
      </c>
      <c r="D323" t="s">
        <v>240</v>
      </c>
      <c r="E323" t="s">
        <v>1330</v>
      </c>
      <c r="F323" t="s">
        <v>1331</v>
      </c>
      <c r="G323" t="s">
        <v>1332</v>
      </c>
      <c r="H323" s="34">
        <v>45457</v>
      </c>
      <c r="I323">
        <v>2024</v>
      </c>
      <c r="J323">
        <v>393.96</v>
      </c>
      <c r="K323" t="s">
        <v>50</v>
      </c>
      <c r="L323">
        <v>393.96</v>
      </c>
      <c r="M323">
        <v>0</v>
      </c>
      <c r="N323">
        <v>0</v>
      </c>
      <c r="O323">
        <v>0</v>
      </c>
      <c r="P323">
        <v>331.86</v>
      </c>
      <c r="Q323">
        <v>62.1</v>
      </c>
      <c r="R323" t="s">
        <v>51</v>
      </c>
      <c r="S323" t="s">
        <v>44</v>
      </c>
      <c r="T323" t="s">
        <v>52</v>
      </c>
    </row>
    <row r="324" spans="1:20" x14ac:dyDescent="0.25">
      <c r="A324" t="s">
        <v>43</v>
      </c>
      <c r="B324" t="s">
        <v>44</v>
      </c>
      <c r="C324" t="s">
        <v>1991</v>
      </c>
      <c r="D324" t="s">
        <v>1992</v>
      </c>
      <c r="E324" t="s">
        <v>4266</v>
      </c>
      <c r="F324" t="s">
        <v>4267</v>
      </c>
      <c r="G324" t="s">
        <v>4268</v>
      </c>
      <c r="H324" s="34">
        <v>45322</v>
      </c>
      <c r="I324">
        <v>2024</v>
      </c>
      <c r="J324">
        <v>2082.6</v>
      </c>
      <c r="K324" t="s">
        <v>50</v>
      </c>
      <c r="L324">
        <v>2002.5</v>
      </c>
      <c r="M324">
        <v>0</v>
      </c>
      <c r="N324">
        <v>0</v>
      </c>
      <c r="O324">
        <v>0</v>
      </c>
      <c r="P324">
        <v>2002.49</v>
      </c>
      <c r="Q324">
        <v>0.01</v>
      </c>
      <c r="R324" t="s">
        <v>51</v>
      </c>
      <c r="S324" t="s">
        <v>44</v>
      </c>
      <c r="T324" t="s">
        <v>52</v>
      </c>
    </row>
    <row r="325" spans="1:20" x14ac:dyDescent="0.25">
      <c r="A325" t="s">
        <v>43</v>
      </c>
      <c r="B325" t="s">
        <v>44</v>
      </c>
      <c r="C325" t="s">
        <v>4036</v>
      </c>
      <c r="D325" t="s">
        <v>4037</v>
      </c>
      <c r="E325" t="s">
        <v>4263</v>
      </c>
      <c r="F325" t="s">
        <v>4264</v>
      </c>
      <c r="G325" t="s">
        <v>4265</v>
      </c>
      <c r="H325" s="34">
        <v>45589</v>
      </c>
      <c r="I325">
        <v>2024</v>
      </c>
      <c r="J325">
        <v>19.8</v>
      </c>
      <c r="K325" t="s">
        <v>50</v>
      </c>
      <c r="L325">
        <v>18</v>
      </c>
      <c r="M325">
        <v>0</v>
      </c>
      <c r="N325">
        <v>0</v>
      </c>
      <c r="O325">
        <v>0</v>
      </c>
      <c r="P325">
        <v>0</v>
      </c>
      <c r="Q325">
        <v>18</v>
      </c>
      <c r="R325" t="s">
        <v>51</v>
      </c>
      <c r="S325" t="s">
        <v>44</v>
      </c>
      <c r="T325" t="s">
        <v>52</v>
      </c>
    </row>
    <row r="326" spans="1:20" x14ac:dyDescent="0.25">
      <c r="A326" t="s">
        <v>43</v>
      </c>
      <c r="B326" t="s">
        <v>44</v>
      </c>
      <c r="C326" t="s">
        <v>908</v>
      </c>
      <c r="D326" t="s">
        <v>909</v>
      </c>
      <c r="E326" t="s">
        <v>4248</v>
      </c>
      <c r="F326" t="s">
        <v>4249</v>
      </c>
      <c r="G326" t="s">
        <v>1502</v>
      </c>
      <c r="H326" s="34">
        <v>45456</v>
      </c>
      <c r="I326">
        <v>2024</v>
      </c>
      <c r="J326">
        <v>1131.31</v>
      </c>
      <c r="K326" t="s">
        <v>50</v>
      </c>
      <c r="L326">
        <v>929.18</v>
      </c>
      <c r="M326">
        <v>0</v>
      </c>
      <c r="N326">
        <v>0</v>
      </c>
      <c r="O326">
        <v>0</v>
      </c>
      <c r="P326">
        <v>927.3</v>
      </c>
      <c r="Q326">
        <v>1.88</v>
      </c>
      <c r="R326" t="s">
        <v>51</v>
      </c>
      <c r="S326" t="s">
        <v>44</v>
      </c>
      <c r="T326" t="s">
        <v>52</v>
      </c>
    </row>
    <row r="327" spans="1:20" x14ac:dyDescent="0.25">
      <c r="A327" t="s">
        <v>43</v>
      </c>
      <c r="B327" t="s">
        <v>44</v>
      </c>
      <c r="C327" t="s">
        <v>396</v>
      </c>
      <c r="D327" t="s">
        <v>397</v>
      </c>
      <c r="E327" t="s">
        <v>4225</v>
      </c>
      <c r="F327" t="s">
        <v>4226</v>
      </c>
      <c r="G327" t="s">
        <v>4227</v>
      </c>
      <c r="H327" s="34">
        <v>45527</v>
      </c>
      <c r="I327">
        <v>2024</v>
      </c>
      <c r="J327">
        <v>29.28</v>
      </c>
      <c r="K327" t="s">
        <v>50</v>
      </c>
      <c r="L327">
        <v>24</v>
      </c>
      <c r="M327">
        <v>0</v>
      </c>
      <c r="N327">
        <v>0</v>
      </c>
      <c r="O327">
        <v>0</v>
      </c>
      <c r="P327">
        <v>0</v>
      </c>
      <c r="Q327">
        <v>24</v>
      </c>
      <c r="R327" t="s">
        <v>51</v>
      </c>
      <c r="S327" t="s">
        <v>44</v>
      </c>
      <c r="T327" t="s">
        <v>52</v>
      </c>
    </row>
    <row r="328" spans="1:20" x14ac:dyDescent="0.25">
      <c r="A328" t="s">
        <v>43</v>
      </c>
      <c r="B328" t="s">
        <v>44</v>
      </c>
      <c r="C328" t="s">
        <v>4220</v>
      </c>
      <c r="D328" t="s">
        <v>4221</v>
      </c>
      <c r="E328" t="s">
        <v>4222</v>
      </c>
      <c r="F328" t="s">
        <v>4223</v>
      </c>
      <c r="G328" t="s">
        <v>4224</v>
      </c>
      <c r="H328" s="34">
        <v>45355</v>
      </c>
      <c r="I328">
        <v>2024</v>
      </c>
      <c r="J328">
        <v>14347.47</v>
      </c>
      <c r="K328" t="s">
        <v>50</v>
      </c>
      <c r="L328">
        <v>14347.47</v>
      </c>
      <c r="M328">
        <v>0</v>
      </c>
      <c r="N328">
        <v>0</v>
      </c>
      <c r="O328">
        <v>0</v>
      </c>
      <c r="P328">
        <v>12085.89</v>
      </c>
      <c r="Q328">
        <v>2261.58</v>
      </c>
      <c r="R328" t="s">
        <v>51</v>
      </c>
      <c r="S328" t="s">
        <v>44</v>
      </c>
      <c r="T328" t="s">
        <v>52</v>
      </c>
    </row>
    <row r="329" spans="1:20" x14ac:dyDescent="0.25">
      <c r="A329" t="s">
        <v>43</v>
      </c>
      <c r="B329" t="s">
        <v>44</v>
      </c>
      <c r="C329" t="s">
        <v>1942</v>
      </c>
      <c r="D329" t="s">
        <v>1943</v>
      </c>
      <c r="E329" t="s">
        <v>4214</v>
      </c>
      <c r="F329" t="s">
        <v>4215</v>
      </c>
      <c r="G329" t="s">
        <v>4216</v>
      </c>
      <c r="H329" s="34">
        <v>45336</v>
      </c>
      <c r="I329">
        <v>2024</v>
      </c>
      <c r="J329">
        <v>479.46</v>
      </c>
      <c r="K329" t="s">
        <v>50</v>
      </c>
      <c r="L329">
        <v>393</v>
      </c>
      <c r="M329">
        <v>0</v>
      </c>
      <c r="N329">
        <v>0</v>
      </c>
      <c r="O329">
        <v>0</v>
      </c>
      <c r="P329">
        <v>0</v>
      </c>
      <c r="Q329">
        <v>393</v>
      </c>
      <c r="R329" t="s">
        <v>51</v>
      </c>
      <c r="S329" t="s">
        <v>44</v>
      </c>
      <c r="T329" t="s">
        <v>52</v>
      </c>
    </row>
    <row r="330" spans="1:20" x14ac:dyDescent="0.25">
      <c r="A330" t="s">
        <v>43</v>
      </c>
      <c r="B330" t="s">
        <v>44</v>
      </c>
      <c r="C330" t="s">
        <v>144</v>
      </c>
      <c r="D330" t="s">
        <v>145</v>
      </c>
      <c r="E330" t="s">
        <v>1353</v>
      </c>
      <c r="F330" t="s">
        <v>1354</v>
      </c>
      <c r="G330" t="s">
        <v>1355</v>
      </c>
      <c r="H330" s="34">
        <v>45351</v>
      </c>
      <c r="I330">
        <v>2024</v>
      </c>
      <c r="J330">
        <v>154</v>
      </c>
      <c r="K330" t="s">
        <v>50</v>
      </c>
      <c r="L330">
        <v>140</v>
      </c>
      <c r="M330">
        <v>0</v>
      </c>
      <c r="N330">
        <v>0</v>
      </c>
      <c r="O330">
        <v>0</v>
      </c>
      <c r="P330">
        <v>0</v>
      </c>
      <c r="Q330">
        <v>140</v>
      </c>
      <c r="R330" t="s">
        <v>51</v>
      </c>
      <c r="S330" t="s">
        <v>44</v>
      </c>
      <c r="T330" t="s">
        <v>52</v>
      </c>
    </row>
    <row r="331" spans="1:20" x14ac:dyDescent="0.25">
      <c r="A331" t="s">
        <v>43</v>
      </c>
      <c r="B331" t="s">
        <v>44</v>
      </c>
      <c r="C331" t="s">
        <v>1356</v>
      </c>
      <c r="D331" t="s">
        <v>1357</v>
      </c>
      <c r="E331" t="s">
        <v>1358</v>
      </c>
      <c r="F331" t="s">
        <v>1359</v>
      </c>
      <c r="G331" t="s">
        <v>1360</v>
      </c>
      <c r="H331" s="34">
        <v>45475</v>
      </c>
      <c r="I331">
        <v>2024</v>
      </c>
      <c r="J331">
        <v>1572.68</v>
      </c>
      <c r="K331" t="s">
        <v>50</v>
      </c>
      <c r="L331">
        <v>1289.08</v>
      </c>
      <c r="M331">
        <v>0</v>
      </c>
      <c r="N331">
        <v>0</v>
      </c>
      <c r="O331">
        <v>0</v>
      </c>
      <c r="P331">
        <v>0</v>
      </c>
      <c r="Q331">
        <v>1289.08</v>
      </c>
      <c r="R331" t="s">
        <v>51</v>
      </c>
      <c r="S331" t="s">
        <v>44</v>
      </c>
      <c r="T331" t="s">
        <v>52</v>
      </c>
    </row>
    <row r="332" spans="1:20" x14ac:dyDescent="0.25">
      <c r="A332" t="s">
        <v>43</v>
      </c>
      <c r="B332" t="s">
        <v>44</v>
      </c>
      <c r="C332" t="s">
        <v>396</v>
      </c>
      <c r="D332" t="s">
        <v>397</v>
      </c>
      <c r="E332" t="s">
        <v>4200</v>
      </c>
      <c r="F332" t="s">
        <v>4201</v>
      </c>
      <c r="G332" t="s">
        <v>4202</v>
      </c>
      <c r="H332" s="34">
        <v>45374</v>
      </c>
      <c r="I332">
        <v>2024</v>
      </c>
      <c r="J332">
        <v>10.98</v>
      </c>
      <c r="K332" t="s">
        <v>50</v>
      </c>
      <c r="L332">
        <v>9</v>
      </c>
      <c r="M332">
        <v>0</v>
      </c>
      <c r="N332">
        <v>0</v>
      </c>
      <c r="O332">
        <v>0</v>
      </c>
      <c r="P332">
        <v>0</v>
      </c>
      <c r="Q332">
        <v>9</v>
      </c>
      <c r="R332" t="s">
        <v>51</v>
      </c>
      <c r="S332" t="s">
        <v>44</v>
      </c>
      <c r="T332" t="s">
        <v>52</v>
      </c>
    </row>
    <row r="333" spans="1:20" x14ac:dyDescent="0.25">
      <c r="A333" t="s">
        <v>43</v>
      </c>
      <c r="B333" t="s">
        <v>44</v>
      </c>
      <c r="C333" t="s">
        <v>144</v>
      </c>
      <c r="D333" t="s">
        <v>145</v>
      </c>
      <c r="E333" t="s">
        <v>4194</v>
      </c>
      <c r="F333" t="s">
        <v>4195</v>
      </c>
      <c r="G333" t="s">
        <v>4196</v>
      </c>
      <c r="H333" s="34">
        <v>45565</v>
      </c>
      <c r="I333">
        <v>2024</v>
      </c>
      <c r="J333">
        <v>126.5</v>
      </c>
      <c r="K333" t="s">
        <v>50</v>
      </c>
      <c r="L333">
        <v>115</v>
      </c>
      <c r="M333">
        <v>0</v>
      </c>
      <c r="N333">
        <v>0</v>
      </c>
      <c r="O333">
        <v>0</v>
      </c>
      <c r="P333">
        <v>0</v>
      </c>
      <c r="Q333">
        <v>115</v>
      </c>
      <c r="R333" t="s">
        <v>51</v>
      </c>
      <c r="S333" t="s">
        <v>44</v>
      </c>
      <c r="T333" t="s">
        <v>52</v>
      </c>
    </row>
    <row r="334" spans="1:20" x14ac:dyDescent="0.25">
      <c r="A334" t="s">
        <v>43</v>
      </c>
      <c r="B334" t="s">
        <v>44</v>
      </c>
      <c r="C334" t="s">
        <v>396</v>
      </c>
      <c r="D334" t="s">
        <v>397</v>
      </c>
      <c r="E334" t="s">
        <v>4191</v>
      </c>
      <c r="F334" t="s">
        <v>4192</v>
      </c>
      <c r="G334" t="s">
        <v>4193</v>
      </c>
      <c r="H334" s="34">
        <v>45588</v>
      </c>
      <c r="I334">
        <v>2024</v>
      </c>
      <c r="J334">
        <v>18.3</v>
      </c>
      <c r="K334" t="s">
        <v>50</v>
      </c>
      <c r="L334">
        <v>15</v>
      </c>
      <c r="M334">
        <v>0</v>
      </c>
      <c r="N334">
        <v>0</v>
      </c>
      <c r="O334">
        <v>0</v>
      </c>
      <c r="P334">
        <v>0</v>
      </c>
      <c r="Q334">
        <v>15</v>
      </c>
      <c r="R334" t="s">
        <v>51</v>
      </c>
      <c r="S334" t="s">
        <v>44</v>
      </c>
      <c r="T334" t="s">
        <v>52</v>
      </c>
    </row>
    <row r="335" spans="1:20" x14ac:dyDescent="0.25">
      <c r="A335" t="s">
        <v>43</v>
      </c>
      <c r="B335" t="s">
        <v>44</v>
      </c>
      <c r="C335" t="s">
        <v>283</v>
      </c>
      <c r="D335" t="s">
        <v>284</v>
      </c>
      <c r="E335" t="s">
        <v>4182</v>
      </c>
      <c r="F335" t="s">
        <v>4183</v>
      </c>
      <c r="G335" t="s">
        <v>4184</v>
      </c>
      <c r="H335" s="34">
        <v>45327</v>
      </c>
      <c r="I335">
        <v>2024</v>
      </c>
      <c r="J335">
        <v>2787.45</v>
      </c>
      <c r="K335" t="s">
        <v>50</v>
      </c>
      <c r="L335">
        <v>2534.09</v>
      </c>
      <c r="M335">
        <v>0</v>
      </c>
      <c r="N335">
        <v>0</v>
      </c>
      <c r="O335">
        <v>0</v>
      </c>
      <c r="P335">
        <v>2533.62</v>
      </c>
      <c r="Q335">
        <v>0.47</v>
      </c>
      <c r="R335" t="s">
        <v>51</v>
      </c>
      <c r="S335" t="s">
        <v>44</v>
      </c>
      <c r="T335" t="s">
        <v>52</v>
      </c>
    </row>
    <row r="336" spans="1:20" x14ac:dyDescent="0.25">
      <c r="A336" t="s">
        <v>43</v>
      </c>
      <c r="B336" t="s">
        <v>44</v>
      </c>
      <c r="C336" t="s">
        <v>144</v>
      </c>
      <c r="D336" t="s">
        <v>145</v>
      </c>
      <c r="E336" t="s">
        <v>4160</v>
      </c>
      <c r="F336" t="s">
        <v>4161</v>
      </c>
      <c r="G336" t="s">
        <v>4162</v>
      </c>
      <c r="H336" s="34">
        <v>45489</v>
      </c>
      <c r="I336">
        <v>2024</v>
      </c>
      <c r="J336">
        <v>31.13</v>
      </c>
      <c r="K336" t="s">
        <v>50</v>
      </c>
      <c r="L336">
        <v>28.3</v>
      </c>
      <c r="M336">
        <v>0</v>
      </c>
      <c r="N336">
        <v>0</v>
      </c>
      <c r="O336">
        <v>0</v>
      </c>
      <c r="P336">
        <v>0</v>
      </c>
      <c r="Q336">
        <v>28.3</v>
      </c>
      <c r="R336" t="s">
        <v>51</v>
      </c>
      <c r="S336" t="s">
        <v>44</v>
      </c>
      <c r="T336" t="s">
        <v>52</v>
      </c>
    </row>
    <row r="337" spans="1:20" x14ac:dyDescent="0.25">
      <c r="A337" t="s">
        <v>43</v>
      </c>
      <c r="B337" t="s">
        <v>44</v>
      </c>
      <c r="C337" t="s">
        <v>1380</v>
      </c>
      <c r="D337" t="s">
        <v>1381</v>
      </c>
      <c r="E337" t="s">
        <v>1382</v>
      </c>
      <c r="F337" t="s">
        <v>1383</v>
      </c>
      <c r="G337" t="s">
        <v>1384</v>
      </c>
      <c r="H337" s="34">
        <v>45331</v>
      </c>
      <c r="I337">
        <v>2024</v>
      </c>
      <c r="J337">
        <v>3307.1</v>
      </c>
      <c r="K337" t="s">
        <v>50</v>
      </c>
      <c r="L337">
        <v>3307.1</v>
      </c>
      <c r="M337">
        <v>0</v>
      </c>
      <c r="N337">
        <v>0</v>
      </c>
      <c r="O337">
        <v>0</v>
      </c>
      <c r="P337">
        <v>2785.8</v>
      </c>
      <c r="Q337">
        <v>521.29999999999995</v>
      </c>
      <c r="R337" t="s">
        <v>51</v>
      </c>
      <c r="S337" t="s">
        <v>44</v>
      </c>
      <c r="T337" t="s">
        <v>52</v>
      </c>
    </row>
    <row r="338" spans="1:20" x14ac:dyDescent="0.25">
      <c r="A338" t="s">
        <v>43</v>
      </c>
      <c r="B338" t="s">
        <v>44</v>
      </c>
      <c r="C338" t="s">
        <v>4149</v>
      </c>
      <c r="D338" t="s">
        <v>4150</v>
      </c>
      <c r="E338" t="s">
        <v>4151</v>
      </c>
      <c r="F338" t="s">
        <v>4152</v>
      </c>
      <c r="G338" t="s">
        <v>4153</v>
      </c>
      <c r="H338" s="34">
        <v>45581</v>
      </c>
      <c r="I338">
        <v>2024</v>
      </c>
      <c r="J338">
        <v>7944.91</v>
      </c>
      <c r="K338" t="s">
        <v>50</v>
      </c>
      <c r="L338">
        <v>7944.91</v>
      </c>
      <c r="M338">
        <v>0</v>
      </c>
      <c r="N338">
        <v>0</v>
      </c>
      <c r="O338">
        <v>0</v>
      </c>
      <c r="P338">
        <v>6692.56</v>
      </c>
      <c r="Q338">
        <v>1252.3499999999999</v>
      </c>
      <c r="R338" t="s">
        <v>51</v>
      </c>
      <c r="S338" t="s">
        <v>44</v>
      </c>
      <c r="T338" t="s">
        <v>52</v>
      </c>
    </row>
    <row r="339" spans="1:20" x14ac:dyDescent="0.25">
      <c r="A339" t="s">
        <v>43</v>
      </c>
      <c r="B339" t="s">
        <v>44</v>
      </c>
      <c r="C339" t="s">
        <v>298</v>
      </c>
      <c r="D339" t="s">
        <v>299</v>
      </c>
      <c r="E339" t="s">
        <v>4143</v>
      </c>
      <c r="F339" t="s">
        <v>4144</v>
      </c>
      <c r="G339" t="s">
        <v>4145</v>
      </c>
      <c r="H339" s="34">
        <v>45418</v>
      </c>
      <c r="I339">
        <v>2024</v>
      </c>
      <c r="J339">
        <v>5124</v>
      </c>
      <c r="K339" t="s">
        <v>50</v>
      </c>
      <c r="L339">
        <v>4200</v>
      </c>
      <c r="M339">
        <v>0</v>
      </c>
      <c r="N339">
        <v>0</v>
      </c>
      <c r="O339">
        <v>0</v>
      </c>
      <c r="P339">
        <v>0</v>
      </c>
      <c r="Q339">
        <v>4200</v>
      </c>
      <c r="R339" t="s">
        <v>51</v>
      </c>
      <c r="S339" t="s">
        <v>44</v>
      </c>
      <c r="T339" t="s">
        <v>52</v>
      </c>
    </row>
    <row r="340" spans="1:20" x14ac:dyDescent="0.25">
      <c r="A340" t="s">
        <v>43</v>
      </c>
      <c r="B340" t="s">
        <v>44</v>
      </c>
      <c r="C340" t="s">
        <v>1211</v>
      </c>
      <c r="D340" t="s">
        <v>1212</v>
      </c>
      <c r="E340" t="s">
        <v>4130</v>
      </c>
      <c r="F340" t="s">
        <v>4131</v>
      </c>
      <c r="G340" t="s">
        <v>4132</v>
      </c>
      <c r="H340" s="34">
        <v>45565</v>
      </c>
      <c r="I340">
        <v>2024</v>
      </c>
      <c r="J340">
        <v>1220</v>
      </c>
      <c r="K340" t="s">
        <v>50</v>
      </c>
      <c r="L340">
        <v>1000</v>
      </c>
      <c r="M340">
        <v>0</v>
      </c>
      <c r="N340">
        <v>0</v>
      </c>
      <c r="O340">
        <v>0</v>
      </c>
      <c r="P340">
        <v>0</v>
      </c>
      <c r="Q340">
        <v>1000</v>
      </c>
      <c r="R340" t="s">
        <v>51</v>
      </c>
      <c r="S340" t="s">
        <v>44</v>
      </c>
      <c r="T340" t="s">
        <v>52</v>
      </c>
    </row>
    <row r="341" spans="1:20" x14ac:dyDescent="0.25">
      <c r="A341" t="s">
        <v>43</v>
      </c>
      <c r="B341" t="s">
        <v>44</v>
      </c>
      <c r="C341" t="s">
        <v>239</v>
      </c>
      <c r="D341" t="s">
        <v>240</v>
      </c>
      <c r="E341" t="s">
        <v>4124</v>
      </c>
      <c r="F341" t="s">
        <v>4125</v>
      </c>
      <c r="G341" t="s">
        <v>4126</v>
      </c>
      <c r="H341" s="34">
        <v>45320</v>
      </c>
      <c r="I341">
        <v>2024</v>
      </c>
      <c r="J341">
        <v>863.8</v>
      </c>
      <c r="K341" t="s">
        <v>50</v>
      </c>
      <c r="L341">
        <v>863.8</v>
      </c>
      <c r="M341">
        <v>0</v>
      </c>
      <c r="N341">
        <v>0</v>
      </c>
      <c r="O341">
        <v>0</v>
      </c>
      <c r="P341">
        <v>727.63</v>
      </c>
      <c r="Q341">
        <v>136.16999999999999</v>
      </c>
      <c r="R341" t="s">
        <v>51</v>
      </c>
      <c r="S341" t="s">
        <v>44</v>
      </c>
      <c r="T341" t="s">
        <v>52</v>
      </c>
    </row>
    <row r="342" spans="1:20" x14ac:dyDescent="0.25">
      <c r="A342" t="s">
        <v>43</v>
      </c>
      <c r="B342" t="s">
        <v>44</v>
      </c>
      <c r="C342" t="s">
        <v>1399</v>
      </c>
      <c r="D342" t="s">
        <v>1400</v>
      </c>
      <c r="E342" t="s">
        <v>1401</v>
      </c>
      <c r="F342" t="s">
        <v>1402</v>
      </c>
      <c r="G342" t="s">
        <v>1403</v>
      </c>
      <c r="H342" s="34">
        <v>45595</v>
      </c>
      <c r="I342">
        <v>2024</v>
      </c>
      <c r="J342">
        <v>2310</v>
      </c>
      <c r="K342" t="s">
        <v>50</v>
      </c>
      <c r="L342">
        <v>2200</v>
      </c>
      <c r="M342">
        <v>0</v>
      </c>
      <c r="N342">
        <v>0</v>
      </c>
      <c r="O342">
        <v>0</v>
      </c>
      <c r="P342">
        <v>0</v>
      </c>
      <c r="Q342">
        <v>2200</v>
      </c>
      <c r="R342" t="s">
        <v>51</v>
      </c>
      <c r="S342" t="s">
        <v>44</v>
      </c>
      <c r="T342" t="s">
        <v>52</v>
      </c>
    </row>
    <row r="343" spans="1:20" x14ac:dyDescent="0.25">
      <c r="A343" t="s">
        <v>43</v>
      </c>
      <c r="B343" t="s">
        <v>44</v>
      </c>
      <c r="C343" t="s">
        <v>144</v>
      </c>
      <c r="D343" t="s">
        <v>145</v>
      </c>
      <c r="E343" t="s">
        <v>1404</v>
      </c>
      <c r="F343" t="s">
        <v>1405</v>
      </c>
      <c r="G343" t="s">
        <v>1406</v>
      </c>
      <c r="H343" s="34">
        <v>45560</v>
      </c>
      <c r="I343">
        <v>2024</v>
      </c>
      <c r="J343">
        <v>31.94</v>
      </c>
      <c r="K343" t="s">
        <v>50</v>
      </c>
      <c r="L343">
        <v>29.04</v>
      </c>
      <c r="M343">
        <v>0</v>
      </c>
      <c r="N343">
        <v>0</v>
      </c>
      <c r="O343">
        <v>0</v>
      </c>
      <c r="P343">
        <v>0</v>
      </c>
      <c r="Q343">
        <v>29.04</v>
      </c>
      <c r="R343" t="s">
        <v>51</v>
      </c>
      <c r="S343" t="s">
        <v>44</v>
      </c>
      <c r="T343" t="s">
        <v>52</v>
      </c>
    </row>
    <row r="344" spans="1:20" x14ac:dyDescent="0.25">
      <c r="A344" t="s">
        <v>43</v>
      </c>
      <c r="B344" t="s">
        <v>44</v>
      </c>
      <c r="C344" t="s">
        <v>515</v>
      </c>
      <c r="D344" t="s">
        <v>516</v>
      </c>
      <c r="E344" t="s">
        <v>4103</v>
      </c>
      <c r="F344" t="s">
        <v>4104</v>
      </c>
      <c r="G344" t="s">
        <v>4105</v>
      </c>
      <c r="H344" s="34">
        <v>45547</v>
      </c>
      <c r="I344">
        <v>2024</v>
      </c>
      <c r="J344">
        <v>405.6</v>
      </c>
      <c r="K344" t="s">
        <v>50</v>
      </c>
      <c r="L344">
        <v>390</v>
      </c>
      <c r="M344">
        <v>0</v>
      </c>
      <c r="N344">
        <v>0</v>
      </c>
      <c r="O344">
        <v>0</v>
      </c>
      <c r="P344">
        <v>0</v>
      </c>
      <c r="Q344">
        <v>390</v>
      </c>
      <c r="R344" t="s">
        <v>51</v>
      </c>
      <c r="S344" t="s">
        <v>44</v>
      </c>
      <c r="T344" t="s">
        <v>52</v>
      </c>
    </row>
    <row r="345" spans="1:20" x14ac:dyDescent="0.25">
      <c r="A345" t="s">
        <v>43</v>
      </c>
      <c r="B345" t="s">
        <v>44</v>
      </c>
      <c r="C345" t="s">
        <v>878</v>
      </c>
      <c r="D345" t="s">
        <v>879</v>
      </c>
      <c r="E345" t="s">
        <v>4083</v>
      </c>
      <c r="F345" t="s">
        <v>4084</v>
      </c>
      <c r="G345" t="s">
        <v>4085</v>
      </c>
      <c r="H345" s="34">
        <v>45513</v>
      </c>
      <c r="I345">
        <v>2024</v>
      </c>
      <c r="J345">
        <v>7869.04</v>
      </c>
      <c r="K345" t="s">
        <v>50</v>
      </c>
      <c r="L345">
        <v>7869.04</v>
      </c>
      <c r="M345">
        <v>0</v>
      </c>
      <c r="N345">
        <v>0</v>
      </c>
      <c r="O345">
        <v>0</v>
      </c>
      <c r="P345">
        <v>6628.65</v>
      </c>
      <c r="Q345">
        <v>1240.3900000000001</v>
      </c>
      <c r="R345" t="s">
        <v>51</v>
      </c>
      <c r="S345" t="s">
        <v>44</v>
      </c>
      <c r="T345" t="s">
        <v>52</v>
      </c>
    </row>
    <row r="346" spans="1:20" x14ac:dyDescent="0.25">
      <c r="A346" t="s">
        <v>43</v>
      </c>
      <c r="B346" t="s">
        <v>44</v>
      </c>
      <c r="C346" t="s">
        <v>144</v>
      </c>
      <c r="D346" t="s">
        <v>145</v>
      </c>
      <c r="E346" t="s">
        <v>4074</v>
      </c>
      <c r="F346" t="s">
        <v>4075</v>
      </c>
      <c r="G346" t="s">
        <v>4076</v>
      </c>
      <c r="H346" s="34">
        <v>45593</v>
      </c>
      <c r="I346">
        <v>2024</v>
      </c>
      <c r="J346">
        <v>229.02</v>
      </c>
      <c r="K346" t="s">
        <v>50</v>
      </c>
      <c r="L346">
        <v>208.2</v>
      </c>
      <c r="M346">
        <v>0</v>
      </c>
      <c r="N346">
        <v>0</v>
      </c>
      <c r="O346">
        <v>0</v>
      </c>
      <c r="P346">
        <v>0</v>
      </c>
      <c r="Q346">
        <v>208.2</v>
      </c>
      <c r="R346" t="s">
        <v>51</v>
      </c>
      <c r="S346" t="s">
        <v>44</v>
      </c>
      <c r="T346" t="s">
        <v>52</v>
      </c>
    </row>
    <row r="347" spans="1:20" x14ac:dyDescent="0.25">
      <c r="A347" t="s">
        <v>43</v>
      </c>
      <c r="B347" t="s">
        <v>44</v>
      </c>
      <c r="C347" t="s">
        <v>446</v>
      </c>
      <c r="D347" t="s">
        <v>447</v>
      </c>
      <c r="E347" t="s">
        <v>4066</v>
      </c>
      <c r="F347" t="s">
        <v>4067</v>
      </c>
      <c r="G347" t="s">
        <v>4068</v>
      </c>
      <c r="H347" s="34">
        <v>45534</v>
      </c>
      <c r="I347">
        <v>2024</v>
      </c>
      <c r="J347">
        <v>601.22</v>
      </c>
      <c r="K347" t="s">
        <v>50</v>
      </c>
      <c r="L347">
        <v>492.8</v>
      </c>
      <c r="M347">
        <v>0</v>
      </c>
      <c r="N347">
        <v>0</v>
      </c>
      <c r="O347">
        <v>0</v>
      </c>
      <c r="P347">
        <v>0</v>
      </c>
      <c r="Q347">
        <v>492.8</v>
      </c>
      <c r="R347" t="s">
        <v>51</v>
      </c>
      <c r="S347" t="s">
        <v>44</v>
      </c>
      <c r="T347" t="s">
        <v>52</v>
      </c>
    </row>
    <row r="348" spans="1:20" x14ac:dyDescent="0.25">
      <c r="A348" t="s">
        <v>43</v>
      </c>
      <c r="B348" t="s">
        <v>44</v>
      </c>
      <c r="C348" t="s">
        <v>144</v>
      </c>
      <c r="D348" t="s">
        <v>145</v>
      </c>
      <c r="E348" t="s">
        <v>4055</v>
      </c>
      <c r="F348" t="s">
        <v>4056</v>
      </c>
      <c r="G348" t="s">
        <v>4057</v>
      </c>
      <c r="H348" s="34">
        <v>45473</v>
      </c>
      <c r="I348">
        <v>2024</v>
      </c>
      <c r="J348">
        <v>33810.92</v>
      </c>
      <c r="K348" t="s">
        <v>50</v>
      </c>
      <c r="L348">
        <v>30737.200000000001</v>
      </c>
      <c r="M348">
        <v>0</v>
      </c>
      <c r="N348">
        <v>0</v>
      </c>
      <c r="O348">
        <v>0</v>
      </c>
      <c r="P348">
        <v>0</v>
      </c>
      <c r="Q348">
        <v>30737.200000000001</v>
      </c>
      <c r="R348" t="s">
        <v>51</v>
      </c>
      <c r="S348" t="s">
        <v>44</v>
      </c>
      <c r="T348" t="s">
        <v>52</v>
      </c>
    </row>
    <row r="349" spans="1:20" x14ac:dyDescent="0.25">
      <c r="A349" t="s">
        <v>43</v>
      </c>
      <c r="B349" t="s">
        <v>44</v>
      </c>
      <c r="C349" t="s">
        <v>4041</v>
      </c>
      <c r="D349" t="s">
        <v>4042</v>
      </c>
      <c r="E349" t="s">
        <v>4043</v>
      </c>
      <c r="F349" t="s">
        <v>4044</v>
      </c>
      <c r="G349" t="s">
        <v>4045</v>
      </c>
      <c r="H349" s="34">
        <v>45454</v>
      </c>
      <c r="I349">
        <v>2024</v>
      </c>
      <c r="J349">
        <v>3660</v>
      </c>
      <c r="K349" t="s">
        <v>50</v>
      </c>
      <c r="L349">
        <v>3000</v>
      </c>
      <c r="M349">
        <v>0</v>
      </c>
      <c r="N349">
        <v>0</v>
      </c>
      <c r="O349">
        <v>0</v>
      </c>
      <c r="P349">
        <v>0</v>
      </c>
      <c r="Q349">
        <v>3000</v>
      </c>
      <c r="R349" t="s">
        <v>51</v>
      </c>
      <c r="S349" t="s">
        <v>44</v>
      </c>
      <c r="T349" t="s">
        <v>52</v>
      </c>
    </row>
    <row r="350" spans="1:20" x14ac:dyDescent="0.25">
      <c r="A350" t="s">
        <v>43</v>
      </c>
      <c r="B350" t="s">
        <v>44</v>
      </c>
      <c r="C350" t="s">
        <v>4036</v>
      </c>
      <c r="D350" t="s">
        <v>4037</v>
      </c>
      <c r="E350" t="s">
        <v>4038</v>
      </c>
      <c r="F350" t="s">
        <v>4039</v>
      </c>
      <c r="G350" t="s">
        <v>4040</v>
      </c>
      <c r="H350" s="34">
        <v>45587</v>
      </c>
      <c r="I350">
        <v>2024</v>
      </c>
      <c r="J350">
        <v>19.8</v>
      </c>
      <c r="K350" t="s">
        <v>68</v>
      </c>
      <c r="L350">
        <v>18</v>
      </c>
      <c r="M350">
        <v>0</v>
      </c>
      <c r="N350">
        <v>0</v>
      </c>
      <c r="O350">
        <v>0</v>
      </c>
      <c r="P350">
        <v>0</v>
      </c>
      <c r="Q350">
        <v>-18</v>
      </c>
      <c r="R350" t="s">
        <v>51</v>
      </c>
      <c r="S350" t="s">
        <v>44</v>
      </c>
      <c r="T350" t="s">
        <v>52</v>
      </c>
    </row>
    <row r="351" spans="1:20" x14ac:dyDescent="0.25">
      <c r="A351" t="s">
        <v>43</v>
      </c>
      <c r="B351" t="s">
        <v>44</v>
      </c>
      <c r="C351" t="s">
        <v>144</v>
      </c>
      <c r="D351" t="s">
        <v>145</v>
      </c>
      <c r="E351" t="s">
        <v>4033</v>
      </c>
      <c r="F351" t="s">
        <v>4034</v>
      </c>
      <c r="G351" t="s">
        <v>4035</v>
      </c>
      <c r="H351" s="34">
        <v>45565</v>
      </c>
      <c r="I351">
        <v>2024</v>
      </c>
      <c r="J351">
        <v>55.44</v>
      </c>
      <c r="K351" t="s">
        <v>50</v>
      </c>
      <c r="L351">
        <v>50.4</v>
      </c>
      <c r="M351">
        <v>0</v>
      </c>
      <c r="N351">
        <v>0</v>
      </c>
      <c r="O351">
        <v>0</v>
      </c>
      <c r="P351">
        <v>0</v>
      </c>
      <c r="Q351">
        <v>50.4</v>
      </c>
      <c r="R351" t="s">
        <v>51</v>
      </c>
      <c r="S351" t="s">
        <v>44</v>
      </c>
      <c r="T351" t="s">
        <v>52</v>
      </c>
    </row>
    <row r="352" spans="1:20" x14ac:dyDescent="0.25">
      <c r="A352" t="s">
        <v>43</v>
      </c>
      <c r="B352" t="s">
        <v>44</v>
      </c>
      <c r="C352" t="s">
        <v>298</v>
      </c>
      <c r="D352" t="s">
        <v>299</v>
      </c>
      <c r="E352" t="s">
        <v>4021</v>
      </c>
      <c r="F352" t="s">
        <v>4022</v>
      </c>
      <c r="G352" t="s">
        <v>4023</v>
      </c>
      <c r="H352" s="34">
        <v>45383</v>
      </c>
      <c r="I352">
        <v>2024</v>
      </c>
      <c r="J352">
        <v>2339.9299999999998</v>
      </c>
      <c r="K352" t="s">
        <v>50</v>
      </c>
      <c r="L352">
        <v>2249.9299999999998</v>
      </c>
      <c r="M352">
        <v>0</v>
      </c>
      <c r="N352">
        <v>0</v>
      </c>
      <c r="O352">
        <v>0</v>
      </c>
      <c r="P352">
        <v>0</v>
      </c>
      <c r="Q352">
        <v>2249.9299999999998</v>
      </c>
      <c r="R352" t="s">
        <v>51</v>
      </c>
      <c r="S352" t="s">
        <v>44</v>
      </c>
      <c r="T352" t="s">
        <v>52</v>
      </c>
    </row>
    <row r="353" spans="1:20" x14ac:dyDescent="0.25">
      <c r="A353" t="s">
        <v>43</v>
      </c>
      <c r="B353" t="s">
        <v>44</v>
      </c>
      <c r="C353" t="s">
        <v>494</v>
      </c>
      <c r="D353" t="s">
        <v>495</v>
      </c>
      <c r="E353" t="s">
        <v>4018</v>
      </c>
      <c r="F353" t="s">
        <v>4019</v>
      </c>
      <c r="G353" t="s">
        <v>4020</v>
      </c>
      <c r="H353" s="34">
        <v>45498</v>
      </c>
      <c r="I353">
        <v>2024</v>
      </c>
      <c r="J353">
        <v>781.91</v>
      </c>
      <c r="K353" t="s">
        <v>68</v>
      </c>
      <c r="L353">
        <v>751.84</v>
      </c>
      <c r="M353">
        <v>0</v>
      </c>
      <c r="N353">
        <v>0</v>
      </c>
      <c r="O353">
        <v>0</v>
      </c>
      <c r="P353">
        <v>0</v>
      </c>
      <c r="Q353">
        <v>-751.84</v>
      </c>
      <c r="R353" t="s">
        <v>51</v>
      </c>
      <c r="S353" t="s">
        <v>44</v>
      </c>
      <c r="T353" t="s">
        <v>52</v>
      </c>
    </row>
    <row r="354" spans="1:20" x14ac:dyDescent="0.25">
      <c r="A354" t="s">
        <v>43</v>
      </c>
      <c r="B354" t="s">
        <v>44</v>
      </c>
      <c r="C354" t="s">
        <v>205</v>
      </c>
      <c r="D354" t="s">
        <v>206</v>
      </c>
      <c r="E354" t="s">
        <v>4015</v>
      </c>
      <c r="F354" t="s">
        <v>4016</v>
      </c>
      <c r="G354" t="s">
        <v>4017</v>
      </c>
      <c r="H354" s="34">
        <v>45558</v>
      </c>
      <c r="I354">
        <v>2024</v>
      </c>
      <c r="J354">
        <v>3660</v>
      </c>
      <c r="K354" t="s">
        <v>50</v>
      </c>
      <c r="L354">
        <v>3000</v>
      </c>
      <c r="M354">
        <v>0</v>
      </c>
      <c r="N354">
        <v>0</v>
      </c>
      <c r="O354">
        <v>0</v>
      </c>
      <c r="P354">
        <v>0</v>
      </c>
      <c r="Q354">
        <v>3000</v>
      </c>
      <c r="R354" t="s">
        <v>51</v>
      </c>
      <c r="S354" t="s">
        <v>44</v>
      </c>
      <c r="T354" t="s">
        <v>52</v>
      </c>
    </row>
    <row r="355" spans="1:20" x14ac:dyDescent="0.25">
      <c r="A355" t="s">
        <v>43</v>
      </c>
      <c r="B355" t="s">
        <v>44</v>
      </c>
      <c r="C355" t="s">
        <v>2236</v>
      </c>
      <c r="D355" t="s">
        <v>2237</v>
      </c>
      <c r="E355" t="s">
        <v>4006</v>
      </c>
      <c r="F355" t="s">
        <v>4007</v>
      </c>
      <c r="G355" t="s">
        <v>4008</v>
      </c>
      <c r="H355" s="34">
        <v>45357</v>
      </c>
      <c r="I355">
        <v>2024</v>
      </c>
      <c r="J355">
        <v>630.74</v>
      </c>
      <c r="K355" t="s">
        <v>50</v>
      </c>
      <c r="L355">
        <v>517</v>
      </c>
      <c r="M355">
        <v>0</v>
      </c>
      <c r="N355">
        <v>0</v>
      </c>
      <c r="O355">
        <v>0</v>
      </c>
      <c r="P355">
        <v>0</v>
      </c>
      <c r="Q355">
        <v>517</v>
      </c>
      <c r="R355" t="s">
        <v>51</v>
      </c>
      <c r="S355" t="s">
        <v>44</v>
      </c>
      <c r="T355" t="s">
        <v>52</v>
      </c>
    </row>
    <row r="356" spans="1:20" x14ac:dyDescent="0.25">
      <c r="A356" t="s">
        <v>43</v>
      </c>
      <c r="B356" t="s">
        <v>44</v>
      </c>
      <c r="C356" t="s">
        <v>878</v>
      </c>
      <c r="D356" t="s">
        <v>879</v>
      </c>
      <c r="E356" t="s">
        <v>3976</v>
      </c>
      <c r="F356" t="s">
        <v>3977</v>
      </c>
      <c r="G356" t="s">
        <v>2218</v>
      </c>
      <c r="H356" s="34">
        <v>45513</v>
      </c>
      <c r="I356">
        <v>2024</v>
      </c>
      <c r="J356">
        <v>574.13</v>
      </c>
      <c r="K356" t="s">
        <v>50</v>
      </c>
      <c r="L356">
        <v>574.13</v>
      </c>
      <c r="M356">
        <v>0</v>
      </c>
      <c r="N356">
        <v>0</v>
      </c>
      <c r="O356">
        <v>0</v>
      </c>
      <c r="P356">
        <v>483.63</v>
      </c>
      <c r="Q356">
        <v>90.5</v>
      </c>
      <c r="R356" t="s">
        <v>51</v>
      </c>
      <c r="S356" t="s">
        <v>44</v>
      </c>
      <c r="T356" t="s">
        <v>52</v>
      </c>
    </row>
    <row r="357" spans="1:20" x14ac:dyDescent="0.25">
      <c r="A357" t="s">
        <v>43</v>
      </c>
      <c r="B357" t="s">
        <v>44</v>
      </c>
      <c r="C357" t="s">
        <v>144</v>
      </c>
      <c r="D357" t="s">
        <v>145</v>
      </c>
      <c r="E357" t="s">
        <v>3967</v>
      </c>
      <c r="F357" t="s">
        <v>3968</v>
      </c>
      <c r="G357" t="s">
        <v>3969</v>
      </c>
      <c r="H357" s="34">
        <v>45501</v>
      </c>
      <c r="I357">
        <v>2024</v>
      </c>
      <c r="J357">
        <v>460</v>
      </c>
      <c r="K357" t="s">
        <v>50</v>
      </c>
      <c r="L357">
        <v>418.18</v>
      </c>
      <c r="M357">
        <v>0</v>
      </c>
      <c r="N357">
        <v>0</v>
      </c>
      <c r="O357">
        <v>0</v>
      </c>
      <c r="P357">
        <v>0</v>
      </c>
      <c r="Q357">
        <v>418.18</v>
      </c>
      <c r="R357" t="s">
        <v>51</v>
      </c>
      <c r="S357" t="s">
        <v>44</v>
      </c>
      <c r="T357" t="s">
        <v>52</v>
      </c>
    </row>
    <row r="358" spans="1:20" x14ac:dyDescent="0.25">
      <c r="A358" t="s">
        <v>43</v>
      </c>
      <c r="B358" t="s">
        <v>44</v>
      </c>
      <c r="C358" t="s">
        <v>3955</v>
      </c>
      <c r="D358" t="s">
        <v>3956</v>
      </c>
      <c r="E358" t="s">
        <v>3957</v>
      </c>
      <c r="F358" t="s">
        <v>3958</v>
      </c>
      <c r="G358" t="s">
        <v>3304</v>
      </c>
      <c r="H358" s="34">
        <v>45412</v>
      </c>
      <c r="I358">
        <v>2024</v>
      </c>
      <c r="J358">
        <v>27899.99</v>
      </c>
      <c r="K358" t="s">
        <v>50</v>
      </c>
      <c r="L358">
        <v>22959.43</v>
      </c>
      <c r="M358">
        <v>0</v>
      </c>
      <c r="N358">
        <v>0</v>
      </c>
      <c r="O358">
        <v>0</v>
      </c>
      <c r="P358">
        <v>19680.740000000002</v>
      </c>
      <c r="Q358">
        <v>3278.69</v>
      </c>
      <c r="R358" t="s">
        <v>51</v>
      </c>
      <c r="S358" t="s">
        <v>44</v>
      </c>
      <c r="T358" t="s">
        <v>52</v>
      </c>
    </row>
    <row r="359" spans="1:20" x14ac:dyDescent="0.25">
      <c r="A359" t="s">
        <v>43</v>
      </c>
      <c r="B359" t="s">
        <v>44</v>
      </c>
      <c r="C359" t="s">
        <v>3241</v>
      </c>
      <c r="D359" t="s">
        <v>3242</v>
      </c>
      <c r="E359" t="s">
        <v>3947</v>
      </c>
      <c r="F359" t="s">
        <v>3948</v>
      </c>
      <c r="G359" t="s">
        <v>3949</v>
      </c>
      <c r="H359" s="34">
        <v>45569</v>
      </c>
      <c r="I359">
        <v>2024</v>
      </c>
      <c r="J359">
        <v>4914.6000000000004</v>
      </c>
      <c r="K359" t="s">
        <v>50</v>
      </c>
      <c r="L359">
        <v>4914.6000000000004</v>
      </c>
      <c r="M359">
        <v>0</v>
      </c>
      <c r="N359">
        <v>0</v>
      </c>
      <c r="O359">
        <v>0</v>
      </c>
      <c r="P359">
        <v>4139.92</v>
      </c>
      <c r="Q359">
        <v>774.68</v>
      </c>
      <c r="R359" t="s">
        <v>51</v>
      </c>
      <c r="S359" t="s">
        <v>44</v>
      </c>
      <c r="T359" t="s">
        <v>52</v>
      </c>
    </row>
    <row r="360" spans="1:20" x14ac:dyDescent="0.25">
      <c r="A360" t="s">
        <v>43</v>
      </c>
      <c r="B360" t="s">
        <v>44</v>
      </c>
      <c r="C360" t="s">
        <v>1459</v>
      </c>
      <c r="D360" t="s">
        <v>1460</v>
      </c>
      <c r="E360" t="s">
        <v>1461</v>
      </c>
      <c r="F360" t="s">
        <v>1462</v>
      </c>
      <c r="G360" t="s">
        <v>1463</v>
      </c>
      <c r="H360" s="34">
        <v>45331</v>
      </c>
      <c r="I360">
        <v>2024</v>
      </c>
      <c r="J360">
        <v>2548</v>
      </c>
      <c r="K360" t="s">
        <v>50</v>
      </c>
      <c r="L360">
        <v>2548</v>
      </c>
      <c r="M360">
        <v>0</v>
      </c>
      <c r="N360">
        <v>0</v>
      </c>
      <c r="O360">
        <v>0</v>
      </c>
      <c r="P360">
        <v>0</v>
      </c>
      <c r="Q360">
        <v>2548</v>
      </c>
      <c r="R360" t="s">
        <v>51</v>
      </c>
      <c r="S360" t="s">
        <v>44</v>
      </c>
      <c r="T360" t="s">
        <v>52</v>
      </c>
    </row>
    <row r="361" spans="1:20" x14ac:dyDescent="0.25">
      <c r="A361" t="s">
        <v>43</v>
      </c>
      <c r="B361" t="s">
        <v>44</v>
      </c>
      <c r="C361" t="s">
        <v>2078</v>
      </c>
      <c r="D361" t="s">
        <v>2079</v>
      </c>
      <c r="E361" t="s">
        <v>3939</v>
      </c>
      <c r="F361" t="s">
        <v>3940</v>
      </c>
      <c r="G361" t="s">
        <v>3941</v>
      </c>
      <c r="H361" s="34">
        <v>45316</v>
      </c>
      <c r="I361">
        <v>2024</v>
      </c>
      <c r="J361">
        <v>439.2</v>
      </c>
      <c r="K361" t="s">
        <v>50</v>
      </c>
      <c r="L361">
        <v>360</v>
      </c>
      <c r="M361">
        <v>0</v>
      </c>
      <c r="N361">
        <v>0</v>
      </c>
      <c r="O361">
        <v>0</v>
      </c>
      <c r="P361">
        <v>0</v>
      </c>
      <c r="Q361">
        <v>360</v>
      </c>
      <c r="R361" t="s">
        <v>51</v>
      </c>
      <c r="S361" t="s">
        <v>44</v>
      </c>
      <c r="T361" t="s">
        <v>52</v>
      </c>
    </row>
    <row r="362" spans="1:20" x14ac:dyDescent="0.25">
      <c r="A362" t="s">
        <v>43</v>
      </c>
      <c r="B362" t="s">
        <v>44</v>
      </c>
      <c r="C362" t="s">
        <v>336</v>
      </c>
      <c r="D362" t="s">
        <v>337</v>
      </c>
      <c r="E362" t="s">
        <v>3933</v>
      </c>
      <c r="F362" t="s">
        <v>3934</v>
      </c>
      <c r="G362" t="s">
        <v>3935</v>
      </c>
      <c r="H362" s="34">
        <v>45513</v>
      </c>
      <c r="I362">
        <v>2024</v>
      </c>
      <c r="J362">
        <v>4373.42</v>
      </c>
      <c r="K362" t="s">
        <v>50</v>
      </c>
      <c r="L362">
        <v>4373.42</v>
      </c>
      <c r="M362">
        <v>0</v>
      </c>
      <c r="N362">
        <v>0</v>
      </c>
      <c r="O362">
        <v>0</v>
      </c>
      <c r="P362">
        <v>3656.47</v>
      </c>
      <c r="Q362">
        <v>716.95</v>
      </c>
      <c r="R362" t="s">
        <v>51</v>
      </c>
      <c r="S362" t="s">
        <v>44</v>
      </c>
      <c r="T362" t="s">
        <v>52</v>
      </c>
    </row>
    <row r="363" spans="1:20" x14ac:dyDescent="0.25">
      <c r="A363" t="s">
        <v>43</v>
      </c>
      <c r="B363" t="s">
        <v>44</v>
      </c>
      <c r="C363" t="s">
        <v>3885</v>
      </c>
      <c r="D363" t="s">
        <v>3886</v>
      </c>
      <c r="E363" t="s">
        <v>3887</v>
      </c>
      <c r="F363" t="s">
        <v>3888</v>
      </c>
      <c r="G363" t="s">
        <v>2206</v>
      </c>
      <c r="H363" s="34">
        <v>45356</v>
      </c>
      <c r="I363">
        <v>2024</v>
      </c>
      <c r="J363">
        <v>14640</v>
      </c>
      <c r="K363" t="s">
        <v>50</v>
      </c>
      <c r="L363">
        <v>14640</v>
      </c>
      <c r="M363">
        <v>0</v>
      </c>
      <c r="N363">
        <v>0</v>
      </c>
      <c r="O363">
        <v>0</v>
      </c>
      <c r="P363">
        <v>12000</v>
      </c>
      <c r="Q363">
        <v>2640</v>
      </c>
      <c r="R363" t="s">
        <v>51</v>
      </c>
      <c r="S363" t="s">
        <v>44</v>
      </c>
      <c r="T363" t="s">
        <v>52</v>
      </c>
    </row>
    <row r="364" spans="1:20" x14ac:dyDescent="0.25">
      <c r="A364" t="s">
        <v>43</v>
      </c>
      <c r="B364" t="s">
        <v>44</v>
      </c>
      <c r="C364" t="s">
        <v>1294</v>
      </c>
      <c r="D364" t="s">
        <v>1295</v>
      </c>
      <c r="E364" t="s">
        <v>1475</v>
      </c>
      <c r="F364" t="s">
        <v>1476</v>
      </c>
      <c r="G364" t="s">
        <v>1477</v>
      </c>
      <c r="H364" s="34">
        <v>45379</v>
      </c>
      <c r="I364">
        <v>2024</v>
      </c>
      <c r="J364">
        <v>1301.32</v>
      </c>
      <c r="K364" t="s">
        <v>50</v>
      </c>
      <c r="L364">
        <v>1066.6600000000001</v>
      </c>
      <c r="M364">
        <v>0</v>
      </c>
      <c r="N364">
        <v>0</v>
      </c>
      <c r="O364">
        <v>0</v>
      </c>
      <c r="P364">
        <v>1066.6500000000001</v>
      </c>
      <c r="Q364">
        <v>0.01</v>
      </c>
      <c r="R364" t="s">
        <v>51</v>
      </c>
      <c r="S364" t="s">
        <v>44</v>
      </c>
      <c r="T364" t="s">
        <v>52</v>
      </c>
    </row>
    <row r="365" spans="1:20" x14ac:dyDescent="0.25">
      <c r="A365" t="s">
        <v>43</v>
      </c>
      <c r="B365" t="s">
        <v>44</v>
      </c>
      <c r="C365" t="s">
        <v>69</v>
      </c>
      <c r="D365" t="s">
        <v>70</v>
      </c>
      <c r="E365" t="s">
        <v>3879</v>
      </c>
      <c r="F365" t="s">
        <v>3880</v>
      </c>
      <c r="G365" t="s">
        <v>3881</v>
      </c>
      <c r="H365" s="34">
        <v>45351</v>
      </c>
      <c r="I365">
        <v>2024</v>
      </c>
      <c r="J365">
        <v>72.08</v>
      </c>
      <c r="K365" t="s">
        <v>50</v>
      </c>
      <c r="L365">
        <v>72.08</v>
      </c>
      <c r="M365">
        <v>0</v>
      </c>
      <c r="N365">
        <v>0</v>
      </c>
      <c r="O365">
        <v>0</v>
      </c>
      <c r="P365">
        <v>0</v>
      </c>
      <c r="Q365">
        <v>72.08</v>
      </c>
      <c r="R365" t="s">
        <v>51</v>
      </c>
      <c r="S365" t="s">
        <v>44</v>
      </c>
      <c r="T365" t="s">
        <v>52</v>
      </c>
    </row>
    <row r="366" spans="1:20" x14ac:dyDescent="0.25">
      <c r="A366" t="s">
        <v>43</v>
      </c>
      <c r="B366" t="s">
        <v>44</v>
      </c>
      <c r="C366" t="s">
        <v>3871</v>
      </c>
      <c r="D366" t="s">
        <v>3872</v>
      </c>
      <c r="E366" t="s">
        <v>3873</v>
      </c>
      <c r="F366" t="s">
        <v>3874</v>
      </c>
      <c r="G366" t="s">
        <v>3875</v>
      </c>
      <c r="H366" s="34">
        <v>45440</v>
      </c>
      <c r="I366">
        <v>2024</v>
      </c>
      <c r="J366">
        <v>33075.33</v>
      </c>
      <c r="K366" t="s">
        <v>50</v>
      </c>
      <c r="L366">
        <v>33075.33</v>
      </c>
      <c r="M366">
        <v>0</v>
      </c>
      <c r="N366">
        <v>0</v>
      </c>
      <c r="O366">
        <v>0</v>
      </c>
      <c r="P366">
        <v>27861.69</v>
      </c>
      <c r="Q366">
        <v>5213.6400000000003</v>
      </c>
      <c r="R366" t="s">
        <v>51</v>
      </c>
      <c r="S366" t="s">
        <v>44</v>
      </c>
      <c r="T366" t="s">
        <v>52</v>
      </c>
    </row>
    <row r="367" spans="1:20" x14ac:dyDescent="0.25">
      <c r="A367" t="s">
        <v>43</v>
      </c>
      <c r="B367" t="s">
        <v>44</v>
      </c>
      <c r="C367" t="s">
        <v>298</v>
      </c>
      <c r="D367" t="s">
        <v>299</v>
      </c>
      <c r="E367" t="s">
        <v>3868</v>
      </c>
      <c r="F367" t="s">
        <v>3869</v>
      </c>
      <c r="G367" t="s">
        <v>3870</v>
      </c>
      <c r="H367" s="34">
        <v>45583</v>
      </c>
      <c r="I367">
        <v>2024</v>
      </c>
      <c r="J367">
        <v>3418.7</v>
      </c>
      <c r="K367" t="s">
        <v>50</v>
      </c>
      <c r="L367">
        <v>2935</v>
      </c>
      <c r="M367">
        <v>0</v>
      </c>
      <c r="N367">
        <v>0</v>
      </c>
      <c r="O367">
        <v>0</v>
      </c>
      <c r="P367">
        <v>0</v>
      </c>
      <c r="Q367">
        <v>2935</v>
      </c>
      <c r="R367" t="s">
        <v>51</v>
      </c>
      <c r="S367" t="s">
        <v>44</v>
      </c>
      <c r="T367" t="s">
        <v>52</v>
      </c>
    </row>
    <row r="368" spans="1:20" x14ac:dyDescent="0.25">
      <c r="A368" t="s">
        <v>43</v>
      </c>
      <c r="B368" t="s">
        <v>44</v>
      </c>
      <c r="C368" t="s">
        <v>144</v>
      </c>
      <c r="D368" t="s">
        <v>145</v>
      </c>
      <c r="E368" t="s">
        <v>3865</v>
      </c>
      <c r="F368" t="s">
        <v>3866</v>
      </c>
      <c r="G368" t="s">
        <v>3867</v>
      </c>
      <c r="H368" s="34">
        <v>45453</v>
      </c>
      <c r="I368">
        <v>2024</v>
      </c>
      <c r="J368">
        <v>48631.77</v>
      </c>
      <c r="K368" t="s">
        <v>50</v>
      </c>
      <c r="L368">
        <v>39862.11</v>
      </c>
      <c r="M368">
        <v>0</v>
      </c>
      <c r="N368">
        <v>0</v>
      </c>
      <c r="O368">
        <v>0</v>
      </c>
      <c r="P368">
        <v>0</v>
      </c>
      <c r="Q368">
        <v>39862.11</v>
      </c>
      <c r="R368" t="s">
        <v>51</v>
      </c>
      <c r="S368" t="s">
        <v>44</v>
      </c>
      <c r="T368" t="s">
        <v>52</v>
      </c>
    </row>
    <row r="369" spans="1:20" x14ac:dyDescent="0.25">
      <c r="A369" t="s">
        <v>43</v>
      </c>
      <c r="B369" t="s">
        <v>44</v>
      </c>
      <c r="C369" t="s">
        <v>2018</v>
      </c>
      <c r="D369" t="s">
        <v>2019</v>
      </c>
      <c r="E369" t="s">
        <v>3851</v>
      </c>
      <c r="F369" t="s">
        <v>3852</v>
      </c>
      <c r="G369" t="s">
        <v>3853</v>
      </c>
      <c r="H369" s="34">
        <v>45397</v>
      </c>
      <c r="I369">
        <v>2024</v>
      </c>
      <c r="J369">
        <v>10289.709999999999</v>
      </c>
      <c r="K369" t="s">
        <v>50</v>
      </c>
      <c r="L369">
        <v>10289.709999999999</v>
      </c>
      <c r="M369">
        <v>0</v>
      </c>
      <c r="N369">
        <v>0</v>
      </c>
      <c r="O369">
        <v>0</v>
      </c>
      <c r="P369">
        <v>0</v>
      </c>
      <c r="Q369">
        <v>10289.709999999999</v>
      </c>
      <c r="R369" t="s">
        <v>51</v>
      </c>
      <c r="S369" t="s">
        <v>44</v>
      </c>
      <c r="T369" t="s">
        <v>52</v>
      </c>
    </row>
    <row r="370" spans="1:20" x14ac:dyDescent="0.25">
      <c r="A370" t="s">
        <v>43</v>
      </c>
      <c r="B370" t="s">
        <v>44</v>
      </c>
      <c r="C370" t="s">
        <v>3835</v>
      </c>
      <c r="D370" t="s">
        <v>3836</v>
      </c>
      <c r="E370" t="s">
        <v>3837</v>
      </c>
      <c r="F370" t="s">
        <v>3838</v>
      </c>
      <c r="G370" t="s">
        <v>3839</v>
      </c>
      <c r="H370" s="34">
        <v>45534</v>
      </c>
      <c r="I370">
        <v>2024</v>
      </c>
      <c r="J370">
        <v>54.99</v>
      </c>
      <c r="K370" t="s">
        <v>50</v>
      </c>
      <c r="L370">
        <v>49.99</v>
      </c>
      <c r="M370">
        <v>0</v>
      </c>
      <c r="N370">
        <v>0</v>
      </c>
      <c r="O370">
        <v>0</v>
      </c>
      <c r="P370">
        <v>0</v>
      </c>
      <c r="Q370">
        <v>49.99</v>
      </c>
      <c r="R370" t="s">
        <v>51</v>
      </c>
      <c r="S370" t="s">
        <v>44</v>
      </c>
      <c r="T370" t="s">
        <v>52</v>
      </c>
    </row>
    <row r="371" spans="1:20" x14ac:dyDescent="0.25">
      <c r="A371" t="s">
        <v>43</v>
      </c>
      <c r="B371" t="s">
        <v>44</v>
      </c>
      <c r="C371" t="s">
        <v>1503</v>
      </c>
      <c r="D371" t="s">
        <v>1504</v>
      </c>
      <c r="E371" t="s">
        <v>1505</v>
      </c>
      <c r="F371" t="s">
        <v>1506</v>
      </c>
      <c r="G371" t="s">
        <v>1507</v>
      </c>
      <c r="H371" s="34">
        <v>45495</v>
      </c>
      <c r="I371">
        <v>2024</v>
      </c>
      <c r="J371">
        <v>6347.17</v>
      </c>
      <c r="K371" t="s">
        <v>50</v>
      </c>
      <c r="L371">
        <v>6347.17</v>
      </c>
      <c r="M371">
        <v>0</v>
      </c>
      <c r="N371">
        <v>0</v>
      </c>
      <c r="O371">
        <v>0</v>
      </c>
      <c r="P371">
        <v>5346.67</v>
      </c>
      <c r="Q371">
        <v>1000.5</v>
      </c>
      <c r="R371" t="s">
        <v>51</v>
      </c>
      <c r="S371" t="s">
        <v>44</v>
      </c>
      <c r="T371" t="s">
        <v>52</v>
      </c>
    </row>
    <row r="372" spans="1:20" x14ac:dyDescent="0.25">
      <c r="A372" t="s">
        <v>43</v>
      </c>
      <c r="B372" t="s">
        <v>44</v>
      </c>
      <c r="C372" t="s">
        <v>109</v>
      </c>
      <c r="D372" t="s">
        <v>110</v>
      </c>
      <c r="E372" t="s">
        <v>3827</v>
      </c>
      <c r="F372" t="s">
        <v>3828</v>
      </c>
      <c r="G372" t="s">
        <v>3829</v>
      </c>
      <c r="H372" s="34">
        <v>45467</v>
      </c>
      <c r="I372">
        <v>2024</v>
      </c>
      <c r="J372">
        <v>489.6</v>
      </c>
      <c r="K372" t="s">
        <v>50</v>
      </c>
      <c r="L372">
        <v>489.6</v>
      </c>
      <c r="M372">
        <v>0</v>
      </c>
      <c r="N372">
        <v>0</v>
      </c>
      <c r="O372">
        <v>0</v>
      </c>
      <c r="P372">
        <v>0</v>
      </c>
      <c r="Q372">
        <v>489.6</v>
      </c>
      <c r="R372" t="s">
        <v>51</v>
      </c>
      <c r="S372" t="s">
        <v>44</v>
      </c>
      <c r="T372" t="s">
        <v>52</v>
      </c>
    </row>
    <row r="373" spans="1:20" x14ac:dyDescent="0.25">
      <c r="A373" t="s">
        <v>43</v>
      </c>
      <c r="B373" t="s">
        <v>44</v>
      </c>
      <c r="C373" t="s">
        <v>231</v>
      </c>
      <c r="D373" t="s">
        <v>232</v>
      </c>
      <c r="E373" t="s">
        <v>3824</v>
      </c>
      <c r="F373" t="s">
        <v>3825</v>
      </c>
      <c r="G373" t="s">
        <v>3826</v>
      </c>
      <c r="H373" s="34">
        <v>45575</v>
      </c>
      <c r="I373">
        <v>2024</v>
      </c>
      <c r="J373">
        <v>488</v>
      </c>
      <c r="K373" t="s">
        <v>50</v>
      </c>
      <c r="L373">
        <v>400</v>
      </c>
      <c r="M373">
        <v>0</v>
      </c>
      <c r="N373">
        <v>0</v>
      </c>
      <c r="O373">
        <v>0</v>
      </c>
      <c r="P373">
        <v>0</v>
      </c>
      <c r="Q373">
        <v>400</v>
      </c>
      <c r="R373" t="s">
        <v>51</v>
      </c>
      <c r="S373" t="s">
        <v>44</v>
      </c>
      <c r="T373" t="s">
        <v>52</v>
      </c>
    </row>
    <row r="374" spans="1:20" x14ac:dyDescent="0.25">
      <c r="A374" t="s">
        <v>43</v>
      </c>
      <c r="B374" t="s">
        <v>44</v>
      </c>
      <c r="C374" t="s">
        <v>494</v>
      </c>
      <c r="D374" t="s">
        <v>495</v>
      </c>
      <c r="E374" t="s">
        <v>1516</v>
      </c>
      <c r="F374" t="s">
        <v>1517</v>
      </c>
      <c r="G374" t="s">
        <v>1518</v>
      </c>
      <c r="H374" s="34">
        <v>45498</v>
      </c>
      <c r="I374">
        <v>2024</v>
      </c>
      <c r="J374">
        <v>781.91</v>
      </c>
      <c r="K374" t="s">
        <v>68</v>
      </c>
      <c r="L374">
        <v>751.84</v>
      </c>
      <c r="M374">
        <v>0</v>
      </c>
      <c r="N374">
        <v>0</v>
      </c>
      <c r="O374">
        <v>0</v>
      </c>
      <c r="P374">
        <v>0</v>
      </c>
      <c r="Q374">
        <v>-751.84</v>
      </c>
      <c r="R374" t="s">
        <v>51</v>
      </c>
      <c r="S374" t="s">
        <v>44</v>
      </c>
      <c r="T374" t="s">
        <v>52</v>
      </c>
    </row>
    <row r="375" spans="1:20" x14ac:dyDescent="0.25">
      <c r="A375" t="s">
        <v>43</v>
      </c>
      <c r="B375" t="s">
        <v>44</v>
      </c>
      <c r="C375" t="s">
        <v>215</v>
      </c>
      <c r="D375" t="s">
        <v>216</v>
      </c>
      <c r="E375" t="s">
        <v>3809</v>
      </c>
      <c r="F375" t="s">
        <v>3810</v>
      </c>
      <c r="G375" t="s">
        <v>3811</v>
      </c>
      <c r="H375" s="34">
        <v>45316</v>
      </c>
      <c r="I375">
        <v>2024</v>
      </c>
      <c r="J375">
        <v>1384.99</v>
      </c>
      <c r="K375" t="s">
        <v>50</v>
      </c>
      <c r="L375">
        <v>1321.05</v>
      </c>
      <c r="M375">
        <v>0</v>
      </c>
      <c r="N375">
        <v>0</v>
      </c>
      <c r="O375">
        <v>0</v>
      </c>
      <c r="P375">
        <v>0</v>
      </c>
      <c r="Q375">
        <v>1321.05</v>
      </c>
      <c r="R375" t="s">
        <v>51</v>
      </c>
      <c r="S375" t="s">
        <v>44</v>
      </c>
      <c r="T375" t="s">
        <v>52</v>
      </c>
    </row>
    <row r="376" spans="1:20" x14ac:dyDescent="0.25">
      <c r="A376" t="s">
        <v>43</v>
      </c>
      <c r="B376" t="s">
        <v>44</v>
      </c>
      <c r="C376" t="s">
        <v>1356</v>
      </c>
      <c r="D376" t="s">
        <v>1357</v>
      </c>
      <c r="E376" t="s">
        <v>1522</v>
      </c>
      <c r="F376" t="s">
        <v>1523</v>
      </c>
      <c r="G376" t="s">
        <v>1524</v>
      </c>
      <c r="H376" s="34">
        <v>45565</v>
      </c>
      <c r="I376">
        <v>2024</v>
      </c>
      <c r="J376">
        <v>1860.5</v>
      </c>
      <c r="K376" t="s">
        <v>50</v>
      </c>
      <c r="L376">
        <v>1525</v>
      </c>
      <c r="M376">
        <v>0</v>
      </c>
      <c r="N376">
        <v>0</v>
      </c>
      <c r="O376">
        <v>0</v>
      </c>
      <c r="P376">
        <v>0</v>
      </c>
      <c r="Q376">
        <v>1525</v>
      </c>
      <c r="R376" t="s">
        <v>51</v>
      </c>
      <c r="S376" t="s">
        <v>44</v>
      </c>
      <c r="T376" t="s">
        <v>52</v>
      </c>
    </row>
    <row r="377" spans="1:20" x14ac:dyDescent="0.25">
      <c r="A377" t="s">
        <v>43</v>
      </c>
      <c r="B377" t="s">
        <v>44</v>
      </c>
      <c r="C377" t="s">
        <v>223</v>
      </c>
      <c r="D377" t="s">
        <v>224</v>
      </c>
      <c r="E377" t="s">
        <v>3792</v>
      </c>
      <c r="F377" t="s">
        <v>3793</v>
      </c>
      <c r="G377" t="s">
        <v>2502</v>
      </c>
      <c r="H377" s="34">
        <v>45446</v>
      </c>
      <c r="I377">
        <v>2024</v>
      </c>
      <c r="J377">
        <v>3910.54</v>
      </c>
      <c r="K377" t="s">
        <v>50</v>
      </c>
      <c r="L377">
        <v>3910.54</v>
      </c>
      <c r="M377">
        <v>0</v>
      </c>
      <c r="N377">
        <v>0</v>
      </c>
      <c r="O377">
        <v>0</v>
      </c>
      <c r="P377">
        <v>3294.12</v>
      </c>
      <c r="Q377">
        <v>616.41999999999996</v>
      </c>
      <c r="R377" t="s">
        <v>51</v>
      </c>
      <c r="S377" t="s">
        <v>44</v>
      </c>
      <c r="T377" t="s">
        <v>52</v>
      </c>
    </row>
    <row r="378" spans="1:20" x14ac:dyDescent="0.25">
      <c r="A378" t="s">
        <v>43</v>
      </c>
      <c r="B378" t="s">
        <v>44</v>
      </c>
      <c r="C378" t="s">
        <v>144</v>
      </c>
      <c r="D378" t="s">
        <v>145</v>
      </c>
      <c r="E378" t="s">
        <v>3768</v>
      </c>
      <c r="F378" t="s">
        <v>3769</v>
      </c>
      <c r="G378" t="s">
        <v>3770</v>
      </c>
      <c r="H378" s="34">
        <v>45593</v>
      </c>
      <c r="I378">
        <v>2024</v>
      </c>
      <c r="J378">
        <v>4467.38</v>
      </c>
      <c r="K378" t="s">
        <v>50</v>
      </c>
      <c r="L378">
        <v>4061.25</v>
      </c>
      <c r="M378">
        <v>0</v>
      </c>
      <c r="N378">
        <v>0</v>
      </c>
      <c r="O378">
        <v>0</v>
      </c>
      <c r="P378">
        <v>0</v>
      </c>
      <c r="Q378">
        <v>4061.25</v>
      </c>
      <c r="R378" t="s">
        <v>51</v>
      </c>
      <c r="S378" t="s">
        <v>44</v>
      </c>
      <c r="T378" t="s">
        <v>52</v>
      </c>
    </row>
    <row r="379" spans="1:20" x14ac:dyDescent="0.25">
      <c r="A379" t="s">
        <v>43</v>
      </c>
      <c r="B379" t="s">
        <v>44</v>
      </c>
      <c r="C379" t="s">
        <v>897</v>
      </c>
      <c r="D379" t="s">
        <v>898</v>
      </c>
      <c r="E379" t="s">
        <v>3766</v>
      </c>
      <c r="F379" t="s">
        <v>3767</v>
      </c>
      <c r="G379" t="s">
        <v>3067</v>
      </c>
      <c r="H379" s="34">
        <v>45295</v>
      </c>
      <c r="I379">
        <v>2024</v>
      </c>
      <c r="J379">
        <v>8906.98</v>
      </c>
      <c r="K379" t="s">
        <v>50</v>
      </c>
      <c r="L379">
        <v>8906.98</v>
      </c>
      <c r="M379">
        <v>0</v>
      </c>
      <c r="N379">
        <v>0</v>
      </c>
      <c r="O379">
        <v>0</v>
      </c>
      <c r="P379">
        <v>7502.98</v>
      </c>
      <c r="Q379">
        <v>1404</v>
      </c>
      <c r="R379" t="s">
        <v>51</v>
      </c>
      <c r="S379" t="s">
        <v>44</v>
      </c>
      <c r="T379" t="s">
        <v>52</v>
      </c>
    </row>
    <row r="380" spans="1:20" x14ac:dyDescent="0.25">
      <c r="A380" t="s">
        <v>43</v>
      </c>
      <c r="B380" t="s">
        <v>44</v>
      </c>
      <c r="C380" t="s">
        <v>499</v>
      </c>
      <c r="D380" t="s">
        <v>500</v>
      </c>
      <c r="E380" t="s">
        <v>3751</v>
      </c>
      <c r="F380" t="s">
        <v>3752</v>
      </c>
      <c r="G380" t="s">
        <v>3753</v>
      </c>
      <c r="H380" s="34">
        <v>45399</v>
      </c>
      <c r="I380">
        <v>2024</v>
      </c>
      <c r="J380">
        <v>962.84</v>
      </c>
      <c r="K380" t="s">
        <v>50</v>
      </c>
      <c r="L380">
        <v>789.21</v>
      </c>
      <c r="M380">
        <v>0</v>
      </c>
      <c r="N380">
        <v>0</v>
      </c>
      <c r="O380">
        <v>0</v>
      </c>
      <c r="P380">
        <v>0</v>
      </c>
      <c r="Q380">
        <v>789.21</v>
      </c>
      <c r="R380" t="s">
        <v>51</v>
      </c>
      <c r="S380" t="s">
        <v>44</v>
      </c>
      <c r="T380" t="s">
        <v>52</v>
      </c>
    </row>
    <row r="381" spans="1:20" x14ac:dyDescent="0.25">
      <c r="A381" t="s">
        <v>43</v>
      </c>
      <c r="B381" t="s">
        <v>44</v>
      </c>
      <c r="C381" t="s">
        <v>3740</v>
      </c>
      <c r="D381" t="s">
        <v>3741</v>
      </c>
      <c r="E381" t="s">
        <v>3742</v>
      </c>
      <c r="F381" t="s">
        <v>3743</v>
      </c>
      <c r="G381" t="s">
        <v>3744</v>
      </c>
      <c r="H381" s="34">
        <v>45496</v>
      </c>
      <c r="I381">
        <v>2024</v>
      </c>
      <c r="J381">
        <v>34280.559999999998</v>
      </c>
      <c r="K381" t="s">
        <v>50</v>
      </c>
      <c r="L381">
        <v>34280.559999999998</v>
      </c>
      <c r="M381">
        <v>0</v>
      </c>
      <c r="N381">
        <v>0</v>
      </c>
      <c r="O381">
        <v>0</v>
      </c>
      <c r="P381">
        <v>28876.94</v>
      </c>
      <c r="Q381">
        <v>5403.62</v>
      </c>
      <c r="R381" t="s">
        <v>51</v>
      </c>
      <c r="S381" t="s">
        <v>44</v>
      </c>
      <c r="T381" t="s">
        <v>52</v>
      </c>
    </row>
    <row r="382" spans="1:20" x14ac:dyDescent="0.25">
      <c r="A382" t="s">
        <v>43</v>
      </c>
      <c r="B382" t="s">
        <v>44</v>
      </c>
      <c r="C382" t="s">
        <v>144</v>
      </c>
      <c r="D382" t="s">
        <v>145</v>
      </c>
      <c r="E382" t="s">
        <v>3731</v>
      </c>
      <c r="F382" t="s">
        <v>3732</v>
      </c>
      <c r="G382" t="s">
        <v>3733</v>
      </c>
      <c r="H382" s="34">
        <v>45369</v>
      </c>
      <c r="I382">
        <v>2024</v>
      </c>
      <c r="J382">
        <v>55065.03</v>
      </c>
      <c r="K382" t="s">
        <v>50</v>
      </c>
      <c r="L382">
        <v>45199.96</v>
      </c>
      <c r="M382">
        <v>0</v>
      </c>
      <c r="N382">
        <v>0</v>
      </c>
      <c r="O382">
        <v>0</v>
      </c>
      <c r="P382">
        <v>0</v>
      </c>
      <c r="Q382">
        <v>45199.96</v>
      </c>
      <c r="R382" t="s">
        <v>51</v>
      </c>
      <c r="S382" t="s">
        <v>44</v>
      </c>
      <c r="T382" t="s">
        <v>52</v>
      </c>
    </row>
    <row r="383" spans="1:20" x14ac:dyDescent="0.25">
      <c r="A383" t="s">
        <v>43</v>
      </c>
      <c r="B383" t="s">
        <v>44</v>
      </c>
      <c r="C383" t="s">
        <v>1542</v>
      </c>
      <c r="D383" t="s">
        <v>1543</v>
      </c>
      <c r="E383" t="s">
        <v>1547</v>
      </c>
      <c r="F383" t="s">
        <v>1548</v>
      </c>
      <c r="G383" t="s">
        <v>1549</v>
      </c>
      <c r="H383" s="34">
        <v>45351</v>
      </c>
      <c r="I383">
        <v>2024</v>
      </c>
      <c r="J383">
        <v>37707.51</v>
      </c>
      <c r="K383" t="s">
        <v>50</v>
      </c>
      <c r="L383">
        <v>30943.8</v>
      </c>
      <c r="M383">
        <v>0</v>
      </c>
      <c r="N383">
        <v>0</v>
      </c>
      <c r="O383">
        <v>0</v>
      </c>
      <c r="P383">
        <v>30744.12</v>
      </c>
      <c r="Q383">
        <v>199.68</v>
      </c>
      <c r="R383" t="s">
        <v>51</v>
      </c>
      <c r="S383" t="s">
        <v>44</v>
      </c>
      <c r="T383" t="s">
        <v>52</v>
      </c>
    </row>
    <row r="384" spans="1:20" x14ac:dyDescent="0.25">
      <c r="A384" t="s">
        <v>43</v>
      </c>
      <c r="B384" t="s">
        <v>44</v>
      </c>
      <c r="C384" t="s">
        <v>2078</v>
      </c>
      <c r="D384" t="s">
        <v>2079</v>
      </c>
      <c r="E384" t="s">
        <v>3722</v>
      </c>
      <c r="F384" t="s">
        <v>3723</v>
      </c>
      <c r="G384" t="s">
        <v>3724</v>
      </c>
      <c r="H384" s="34">
        <v>45294</v>
      </c>
      <c r="I384">
        <v>2024</v>
      </c>
      <c r="J384">
        <v>317.2</v>
      </c>
      <c r="K384" t="s">
        <v>50</v>
      </c>
      <c r="L384">
        <v>260</v>
      </c>
      <c r="M384">
        <v>0</v>
      </c>
      <c r="N384">
        <v>0</v>
      </c>
      <c r="O384">
        <v>0</v>
      </c>
      <c r="P384">
        <v>0</v>
      </c>
      <c r="Q384">
        <v>260</v>
      </c>
      <c r="R384" t="s">
        <v>51</v>
      </c>
      <c r="S384" t="s">
        <v>44</v>
      </c>
      <c r="T384" t="s">
        <v>52</v>
      </c>
    </row>
    <row r="385" spans="1:20" x14ac:dyDescent="0.25">
      <c r="A385" t="s">
        <v>43</v>
      </c>
      <c r="B385" t="s">
        <v>44</v>
      </c>
      <c r="C385" t="s">
        <v>1553</v>
      </c>
      <c r="D385" t="s">
        <v>1554</v>
      </c>
      <c r="E385" t="s">
        <v>1555</v>
      </c>
      <c r="F385" t="s">
        <v>1556</v>
      </c>
      <c r="G385" t="s">
        <v>1557</v>
      </c>
      <c r="H385" s="34">
        <v>45455</v>
      </c>
      <c r="I385">
        <v>2024</v>
      </c>
      <c r="J385">
        <v>5764.28</v>
      </c>
      <c r="K385" t="s">
        <v>50</v>
      </c>
      <c r="L385">
        <v>4724.82</v>
      </c>
      <c r="M385">
        <v>0</v>
      </c>
      <c r="N385">
        <v>0</v>
      </c>
      <c r="O385">
        <v>0</v>
      </c>
      <c r="P385">
        <v>0</v>
      </c>
      <c r="Q385">
        <v>4724.82</v>
      </c>
      <c r="R385" t="s">
        <v>51</v>
      </c>
      <c r="S385" t="s">
        <v>44</v>
      </c>
      <c r="T385" t="s">
        <v>52</v>
      </c>
    </row>
    <row r="386" spans="1:20" x14ac:dyDescent="0.25">
      <c r="A386" t="s">
        <v>43</v>
      </c>
      <c r="B386" t="s">
        <v>44</v>
      </c>
      <c r="C386" t="s">
        <v>200</v>
      </c>
      <c r="D386" t="s">
        <v>201</v>
      </c>
      <c r="E386" t="s">
        <v>1558</v>
      </c>
      <c r="F386" t="s">
        <v>1559</v>
      </c>
      <c r="G386" t="s">
        <v>1560</v>
      </c>
      <c r="H386" s="34">
        <v>45400</v>
      </c>
      <c r="I386">
        <v>2024</v>
      </c>
      <c r="J386">
        <v>5408.06</v>
      </c>
      <c r="K386" t="s">
        <v>50</v>
      </c>
      <c r="L386">
        <v>4432.84</v>
      </c>
      <c r="M386">
        <v>0</v>
      </c>
      <c r="N386">
        <v>0</v>
      </c>
      <c r="O386">
        <v>0</v>
      </c>
      <c r="P386">
        <v>4432.83</v>
      </c>
      <c r="Q386">
        <v>0.01</v>
      </c>
      <c r="R386" t="s">
        <v>51</v>
      </c>
      <c r="S386" t="s">
        <v>44</v>
      </c>
      <c r="T386" t="s">
        <v>52</v>
      </c>
    </row>
    <row r="387" spans="1:20" x14ac:dyDescent="0.25">
      <c r="A387" t="s">
        <v>43</v>
      </c>
      <c r="B387" t="s">
        <v>44</v>
      </c>
      <c r="C387" t="s">
        <v>1561</v>
      </c>
      <c r="D387" t="s">
        <v>1562</v>
      </c>
      <c r="E387" t="s">
        <v>1563</v>
      </c>
      <c r="F387" t="s">
        <v>1564</v>
      </c>
      <c r="G387" t="s">
        <v>1565</v>
      </c>
      <c r="H387" s="34">
        <v>45569</v>
      </c>
      <c r="I387">
        <v>2024</v>
      </c>
      <c r="J387">
        <v>379.69</v>
      </c>
      <c r="K387" t="s">
        <v>50</v>
      </c>
      <c r="L387">
        <v>311.22000000000003</v>
      </c>
      <c r="M387">
        <v>0</v>
      </c>
      <c r="N387">
        <v>0</v>
      </c>
      <c r="O387">
        <v>0</v>
      </c>
      <c r="P387">
        <v>0</v>
      </c>
      <c r="Q387">
        <v>311.22000000000003</v>
      </c>
      <c r="R387" t="s">
        <v>51</v>
      </c>
      <c r="S387" t="s">
        <v>44</v>
      </c>
      <c r="T387" t="s">
        <v>52</v>
      </c>
    </row>
    <row r="388" spans="1:20" x14ac:dyDescent="0.25">
      <c r="A388" t="s">
        <v>43</v>
      </c>
      <c r="B388" t="s">
        <v>44</v>
      </c>
      <c r="C388" t="s">
        <v>3718</v>
      </c>
      <c r="D388" t="s">
        <v>3719</v>
      </c>
      <c r="E388" t="s">
        <v>3720</v>
      </c>
      <c r="F388" t="s">
        <v>3721</v>
      </c>
      <c r="G388" t="s">
        <v>633</v>
      </c>
      <c r="H388" s="34">
        <v>45308</v>
      </c>
      <c r="I388">
        <v>2024</v>
      </c>
      <c r="J388">
        <v>10204.49</v>
      </c>
      <c r="K388" t="s">
        <v>50</v>
      </c>
      <c r="L388">
        <v>10204.49</v>
      </c>
      <c r="M388">
        <v>0</v>
      </c>
      <c r="N388">
        <v>0</v>
      </c>
      <c r="O388">
        <v>0</v>
      </c>
      <c r="P388">
        <v>8660.0400000000009</v>
      </c>
      <c r="Q388">
        <v>1544.45</v>
      </c>
      <c r="R388" t="s">
        <v>51</v>
      </c>
      <c r="S388" t="s">
        <v>44</v>
      </c>
      <c r="T388" t="s">
        <v>52</v>
      </c>
    </row>
    <row r="389" spans="1:20" x14ac:dyDescent="0.25">
      <c r="A389" t="s">
        <v>43</v>
      </c>
      <c r="B389" t="s">
        <v>44</v>
      </c>
      <c r="C389" t="s">
        <v>215</v>
      </c>
      <c r="D389" t="s">
        <v>216</v>
      </c>
      <c r="E389" t="s">
        <v>3707</v>
      </c>
      <c r="F389" t="s">
        <v>3708</v>
      </c>
      <c r="G389" t="s">
        <v>3709</v>
      </c>
      <c r="H389" s="34">
        <v>45478</v>
      </c>
      <c r="I389">
        <v>2024</v>
      </c>
      <c r="J389">
        <v>429.84</v>
      </c>
      <c r="K389" t="s">
        <v>50</v>
      </c>
      <c r="L389">
        <v>391.5</v>
      </c>
      <c r="M389">
        <v>0</v>
      </c>
      <c r="N389">
        <v>0</v>
      </c>
      <c r="O389">
        <v>0</v>
      </c>
      <c r="P389">
        <v>0</v>
      </c>
      <c r="Q389">
        <v>391.5</v>
      </c>
      <c r="R389" t="s">
        <v>51</v>
      </c>
      <c r="S389" t="s">
        <v>44</v>
      </c>
      <c r="T389" t="s">
        <v>52</v>
      </c>
    </row>
    <row r="390" spans="1:20" x14ac:dyDescent="0.25">
      <c r="A390" t="s">
        <v>43</v>
      </c>
      <c r="B390" t="s">
        <v>44</v>
      </c>
      <c r="C390" t="s">
        <v>3661</v>
      </c>
      <c r="D390" t="s">
        <v>3662</v>
      </c>
      <c r="E390" t="s">
        <v>3663</v>
      </c>
      <c r="F390" t="s">
        <v>3664</v>
      </c>
      <c r="G390" t="s">
        <v>3665</v>
      </c>
      <c r="H390" s="34">
        <v>45581</v>
      </c>
      <c r="I390">
        <v>2024</v>
      </c>
      <c r="J390">
        <v>351.36</v>
      </c>
      <c r="K390" t="s">
        <v>50</v>
      </c>
      <c r="L390">
        <v>288</v>
      </c>
      <c r="M390">
        <v>0</v>
      </c>
      <c r="N390">
        <v>0</v>
      </c>
      <c r="O390">
        <v>0</v>
      </c>
      <c r="P390">
        <v>0</v>
      </c>
      <c r="Q390">
        <v>288</v>
      </c>
      <c r="R390" t="s">
        <v>51</v>
      </c>
      <c r="S390" t="s">
        <v>44</v>
      </c>
      <c r="T390" t="s">
        <v>52</v>
      </c>
    </row>
    <row r="391" spans="1:20" x14ac:dyDescent="0.25">
      <c r="A391" t="s">
        <v>43</v>
      </c>
      <c r="B391" t="s">
        <v>44</v>
      </c>
      <c r="C391" t="s">
        <v>69</v>
      </c>
      <c r="D391" t="s">
        <v>70</v>
      </c>
      <c r="E391" t="s">
        <v>3652</v>
      </c>
      <c r="F391" t="s">
        <v>3653</v>
      </c>
      <c r="G391" t="s">
        <v>3654</v>
      </c>
      <c r="H391" s="34">
        <v>45502</v>
      </c>
      <c r="I391">
        <v>2024</v>
      </c>
      <c r="J391">
        <v>27.52</v>
      </c>
      <c r="K391" t="s">
        <v>50</v>
      </c>
      <c r="L391">
        <v>27.52</v>
      </c>
      <c r="M391">
        <v>0</v>
      </c>
      <c r="N391">
        <v>0</v>
      </c>
      <c r="O391">
        <v>0</v>
      </c>
      <c r="P391">
        <v>0</v>
      </c>
      <c r="Q391">
        <v>27.52</v>
      </c>
      <c r="R391" t="s">
        <v>51</v>
      </c>
      <c r="S391" t="s">
        <v>44</v>
      </c>
      <c r="T391" t="s">
        <v>52</v>
      </c>
    </row>
    <row r="392" spans="1:20" x14ac:dyDescent="0.25">
      <c r="A392" t="s">
        <v>43</v>
      </c>
      <c r="B392" t="s">
        <v>44</v>
      </c>
      <c r="C392" t="s">
        <v>144</v>
      </c>
      <c r="D392" t="s">
        <v>145</v>
      </c>
      <c r="E392" t="s">
        <v>3649</v>
      </c>
      <c r="F392" t="s">
        <v>3650</v>
      </c>
      <c r="G392" t="s">
        <v>3651</v>
      </c>
      <c r="H392" s="34">
        <v>45489</v>
      </c>
      <c r="I392">
        <v>2024</v>
      </c>
      <c r="J392">
        <v>870.67</v>
      </c>
      <c r="K392" t="s">
        <v>68</v>
      </c>
      <c r="L392">
        <v>791.52</v>
      </c>
      <c r="M392">
        <v>0</v>
      </c>
      <c r="N392">
        <v>0</v>
      </c>
      <c r="O392">
        <v>0</v>
      </c>
      <c r="P392">
        <v>0</v>
      </c>
      <c r="Q392">
        <v>-791.52</v>
      </c>
      <c r="R392" t="s">
        <v>51</v>
      </c>
      <c r="S392" t="s">
        <v>44</v>
      </c>
      <c r="T392" t="s">
        <v>52</v>
      </c>
    </row>
    <row r="393" spans="1:20" x14ac:dyDescent="0.25">
      <c r="A393" t="s">
        <v>43</v>
      </c>
      <c r="B393" t="s">
        <v>44</v>
      </c>
      <c r="C393" t="s">
        <v>84</v>
      </c>
      <c r="D393" t="s">
        <v>85</v>
      </c>
      <c r="E393" t="s">
        <v>1585</v>
      </c>
      <c r="F393" t="s">
        <v>1586</v>
      </c>
      <c r="G393" t="s">
        <v>1587</v>
      </c>
      <c r="H393" s="34">
        <v>45547</v>
      </c>
      <c r="I393">
        <v>2024</v>
      </c>
      <c r="J393">
        <v>1206.8699999999999</v>
      </c>
      <c r="K393" t="s">
        <v>50</v>
      </c>
      <c r="L393">
        <v>989.24</v>
      </c>
      <c r="M393">
        <v>0</v>
      </c>
      <c r="N393">
        <v>0</v>
      </c>
      <c r="O393">
        <v>0</v>
      </c>
      <c r="P393">
        <v>0</v>
      </c>
      <c r="Q393">
        <v>989.24</v>
      </c>
      <c r="R393" t="s">
        <v>51</v>
      </c>
      <c r="S393" t="s">
        <v>44</v>
      </c>
      <c r="T393" t="s">
        <v>52</v>
      </c>
    </row>
    <row r="394" spans="1:20" x14ac:dyDescent="0.25">
      <c r="A394" t="s">
        <v>43</v>
      </c>
      <c r="B394" t="s">
        <v>44</v>
      </c>
      <c r="C394" t="s">
        <v>3623</v>
      </c>
      <c r="D394" t="s">
        <v>3624</v>
      </c>
      <c r="E394" t="s">
        <v>3625</v>
      </c>
      <c r="F394" t="s">
        <v>3626</v>
      </c>
      <c r="G394" t="s">
        <v>3627</v>
      </c>
      <c r="H394" s="34">
        <v>45595</v>
      </c>
      <c r="I394">
        <v>2024</v>
      </c>
      <c r="J394">
        <v>150.66999999999999</v>
      </c>
      <c r="K394" t="s">
        <v>50</v>
      </c>
      <c r="L394">
        <v>123.5</v>
      </c>
      <c r="M394">
        <v>0</v>
      </c>
      <c r="N394">
        <v>0</v>
      </c>
      <c r="O394">
        <v>0</v>
      </c>
      <c r="P394">
        <v>0</v>
      </c>
      <c r="Q394">
        <v>123.5</v>
      </c>
      <c r="R394" t="s">
        <v>51</v>
      </c>
      <c r="S394" t="s">
        <v>44</v>
      </c>
      <c r="T394" t="s">
        <v>52</v>
      </c>
    </row>
    <row r="395" spans="1:20" x14ac:dyDescent="0.25">
      <c r="A395" t="s">
        <v>43</v>
      </c>
      <c r="B395" t="s">
        <v>44</v>
      </c>
      <c r="C395" t="s">
        <v>144</v>
      </c>
      <c r="D395" t="s">
        <v>145</v>
      </c>
      <c r="E395" t="s">
        <v>3614</v>
      </c>
      <c r="F395" t="s">
        <v>3615</v>
      </c>
      <c r="G395" t="s">
        <v>3616</v>
      </c>
      <c r="H395" s="34">
        <v>45473</v>
      </c>
      <c r="I395">
        <v>2024</v>
      </c>
      <c r="J395">
        <v>10551.26</v>
      </c>
      <c r="K395" t="s">
        <v>50</v>
      </c>
      <c r="L395">
        <v>9592.0499999999993</v>
      </c>
      <c r="M395">
        <v>0</v>
      </c>
      <c r="N395">
        <v>0</v>
      </c>
      <c r="O395">
        <v>0</v>
      </c>
      <c r="P395">
        <v>0</v>
      </c>
      <c r="Q395">
        <v>9592.0499999999993</v>
      </c>
      <c r="R395" t="s">
        <v>51</v>
      </c>
      <c r="S395" t="s">
        <v>44</v>
      </c>
      <c r="T395" t="s">
        <v>52</v>
      </c>
    </row>
    <row r="396" spans="1:20" x14ac:dyDescent="0.25">
      <c r="A396" t="s">
        <v>43</v>
      </c>
      <c r="B396" t="s">
        <v>44</v>
      </c>
      <c r="C396" t="s">
        <v>200</v>
      </c>
      <c r="D396" t="s">
        <v>201</v>
      </c>
      <c r="E396" t="s">
        <v>3605</v>
      </c>
      <c r="F396" t="s">
        <v>3606</v>
      </c>
      <c r="G396" t="s">
        <v>3607</v>
      </c>
      <c r="H396" s="34">
        <v>45384</v>
      </c>
      <c r="I396">
        <v>2024</v>
      </c>
      <c r="J396">
        <v>7756.11</v>
      </c>
      <c r="K396" t="s">
        <v>50</v>
      </c>
      <c r="L396">
        <v>6357.47</v>
      </c>
      <c r="M396">
        <v>0</v>
      </c>
      <c r="N396">
        <v>0</v>
      </c>
      <c r="O396">
        <v>0</v>
      </c>
      <c r="P396">
        <v>6357.46</v>
      </c>
      <c r="Q396">
        <v>0.01</v>
      </c>
      <c r="R396" t="s">
        <v>51</v>
      </c>
      <c r="S396" t="s">
        <v>44</v>
      </c>
      <c r="T396" t="s">
        <v>52</v>
      </c>
    </row>
    <row r="397" spans="1:20" x14ac:dyDescent="0.25">
      <c r="A397" t="s">
        <v>43</v>
      </c>
      <c r="B397" t="s">
        <v>44</v>
      </c>
      <c r="C397" t="s">
        <v>2878</v>
      </c>
      <c r="D397" t="s">
        <v>2879</v>
      </c>
      <c r="E397" t="s">
        <v>3570</v>
      </c>
      <c r="F397" t="s">
        <v>3571</v>
      </c>
      <c r="G397" t="s">
        <v>1840</v>
      </c>
      <c r="H397" s="34">
        <v>45313</v>
      </c>
      <c r="I397">
        <v>2024</v>
      </c>
      <c r="J397">
        <v>216.51</v>
      </c>
      <c r="K397" t="s">
        <v>50</v>
      </c>
      <c r="L397">
        <v>216.51</v>
      </c>
      <c r="M397">
        <v>0</v>
      </c>
      <c r="N397">
        <v>0</v>
      </c>
      <c r="O397">
        <v>0</v>
      </c>
      <c r="P397">
        <v>179.15</v>
      </c>
      <c r="Q397">
        <v>37.36</v>
      </c>
      <c r="R397" t="s">
        <v>51</v>
      </c>
      <c r="S397" t="s">
        <v>44</v>
      </c>
      <c r="T397" t="s">
        <v>52</v>
      </c>
    </row>
    <row r="398" spans="1:20" x14ac:dyDescent="0.25">
      <c r="A398" t="s">
        <v>43</v>
      </c>
      <c r="B398" t="s">
        <v>44</v>
      </c>
      <c r="C398" t="s">
        <v>499</v>
      </c>
      <c r="D398" t="s">
        <v>500</v>
      </c>
      <c r="E398" t="s">
        <v>3527</v>
      </c>
      <c r="F398" t="s">
        <v>3528</v>
      </c>
      <c r="G398" t="s">
        <v>3529</v>
      </c>
      <c r="H398" s="34">
        <v>45555</v>
      </c>
      <c r="I398">
        <v>2024</v>
      </c>
      <c r="J398">
        <v>561.20000000000005</v>
      </c>
      <c r="K398" t="s">
        <v>50</v>
      </c>
      <c r="L398">
        <v>460</v>
      </c>
      <c r="M398">
        <v>0</v>
      </c>
      <c r="N398">
        <v>0</v>
      </c>
      <c r="O398">
        <v>0</v>
      </c>
      <c r="P398">
        <v>0</v>
      </c>
      <c r="Q398">
        <v>460</v>
      </c>
      <c r="R398" t="s">
        <v>51</v>
      </c>
      <c r="S398" t="s">
        <v>44</v>
      </c>
      <c r="T398" t="s">
        <v>52</v>
      </c>
    </row>
    <row r="399" spans="1:20" x14ac:dyDescent="0.25">
      <c r="A399" t="s">
        <v>43</v>
      </c>
      <c r="B399" t="s">
        <v>44</v>
      </c>
      <c r="C399" t="s">
        <v>1542</v>
      </c>
      <c r="D399" t="s">
        <v>1543</v>
      </c>
      <c r="E399" t="s">
        <v>3516</v>
      </c>
      <c r="F399" t="s">
        <v>3517</v>
      </c>
      <c r="G399" t="s">
        <v>3518</v>
      </c>
      <c r="H399" s="34">
        <v>45412</v>
      </c>
      <c r="I399">
        <v>2024</v>
      </c>
      <c r="J399">
        <v>40203.75</v>
      </c>
      <c r="K399" t="s">
        <v>50</v>
      </c>
      <c r="L399">
        <v>33440.04</v>
      </c>
      <c r="M399">
        <v>0</v>
      </c>
      <c r="N399">
        <v>0</v>
      </c>
      <c r="O399">
        <v>0</v>
      </c>
      <c r="P399">
        <v>30744.12</v>
      </c>
      <c r="Q399">
        <v>2695.92</v>
      </c>
      <c r="R399" t="s">
        <v>51</v>
      </c>
      <c r="S399" t="s">
        <v>44</v>
      </c>
      <c r="T399" t="s">
        <v>52</v>
      </c>
    </row>
    <row r="400" spans="1:20" x14ac:dyDescent="0.25">
      <c r="A400" t="s">
        <v>43</v>
      </c>
      <c r="B400" t="s">
        <v>44</v>
      </c>
      <c r="C400" t="s">
        <v>3063</v>
      </c>
      <c r="D400" t="s">
        <v>3064</v>
      </c>
      <c r="E400" t="s">
        <v>3499</v>
      </c>
      <c r="F400" t="s">
        <v>3500</v>
      </c>
      <c r="G400" t="s">
        <v>3501</v>
      </c>
      <c r="H400" s="34">
        <v>45471</v>
      </c>
      <c r="I400">
        <v>2024</v>
      </c>
      <c r="J400">
        <v>5085.62</v>
      </c>
      <c r="K400" t="s">
        <v>50</v>
      </c>
      <c r="L400">
        <v>5085.62</v>
      </c>
      <c r="M400">
        <v>0</v>
      </c>
      <c r="N400">
        <v>0</v>
      </c>
      <c r="O400">
        <v>0</v>
      </c>
      <c r="P400">
        <v>4283.9799999999996</v>
      </c>
      <c r="Q400">
        <v>801.64</v>
      </c>
      <c r="R400" t="s">
        <v>51</v>
      </c>
      <c r="S400" t="s">
        <v>44</v>
      </c>
      <c r="T400" t="s">
        <v>52</v>
      </c>
    </row>
    <row r="401" spans="1:20" x14ac:dyDescent="0.25">
      <c r="A401" t="s">
        <v>43</v>
      </c>
      <c r="B401" t="s">
        <v>44</v>
      </c>
      <c r="C401" t="s">
        <v>794</v>
      </c>
      <c r="D401" t="s">
        <v>795</v>
      </c>
      <c r="E401" t="s">
        <v>3493</v>
      </c>
      <c r="F401" t="s">
        <v>3494</v>
      </c>
      <c r="G401" t="s">
        <v>3495</v>
      </c>
      <c r="H401" s="34">
        <v>45321</v>
      </c>
      <c r="I401">
        <v>2024</v>
      </c>
      <c r="J401">
        <v>2440</v>
      </c>
      <c r="K401" t="s">
        <v>50</v>
      </c>
      <c r="L401">
        <v>2000</v>
      </c>
      <c r="M401">
        <v>0</v>
      </c>
      <c r="N401">
        <v>0</v>
      </c>
      <c r="O401">
        <v>0</v>
      </c>
      <c r="P401">
        <v>0</v>
      </c>
      <c r="Q401">
        <v>2000</v>
      </c>
      <c r="R401" t="s">
        <v>51</v>
      </c>
      <c r="S401" t="s">
        <v>44</v>
      </c>
      <c r="T401" t="s">
        <v>52</v>
      </c>
    </row>
    <row r="402" spans="1:20" x14ac:dyDescent="0.25">
      <c r="A402" t="s">
        <v>43</v>
      </c>
      <c r="B402" t="s">
        <v>44</v>
      </c>
      <c r="C402" t="s">
        <v>53</v>
      </c>
      <c r="D402" t="s">
        <v>54</v>
      </c>
      <c r="E402" t="s">
        <v>1614</v>
      </c>
      <c r="F402" t="s">
        <v>1615</v>
      </c>
      <c r="G402" t="s">
        <v>1616</v>
      </c>
      <c r="H402" s="34">
        <v>45512</v>
      </c>
      <c r="I402">
        <v>2024</v>
      </c>
      <c r="J402">
        <v>1853.44</v>
      </c>
      <c r="K402" t="s">
        <v>50</v>
      </c>
      <c r="L402">
        <v>1853.44</v>
      </c>
      <c r="M402">
        <v>0</v>
      </c>
      <c r="N402">
        <v>0</v>
      </c>
      <c r="O402">
        <v>0</v>
      </c>
      <c r="P402">
        <v>0</v>
      </c>
      <c r="Q402">
        <v>1853.44</v>
      </c>
      <c r="R402" t="s">
        <v>51</v>
      </c>
      <c r="S402" t="s">
        <v>44</v>
      </c>
      <c r="T402" t="s">
        <v>52</v>
      </c>
    </row>
    <row r="403" spans="1:20" x14ac:dyDescent="0.25">
      <c r="A403" t="s">
        <v>43</v>
      </c>
      <c r="B403" t="s">
        <v>44</v>
      </c>
      <c r="C403" t="s">
        <v>268</v>
      </c>
      <c r="D403" t="s">
        <v>269</v>
      </c>
      <c r="E403" t="s">
        <v>3470</v>
      </c>
      <c r="F403" t="s">
        <v>3471</v>
      </c>
      <c r="G403" t="s">
        <v>3472</v>
      </c>
      <c r="H403" s="34">
        <v>45335</v>
      </c>
      <c r="I403">
        <v>2024</v>
      </c>
      <c r="J403">
        <v>748.87</v>
      </c>
      <c r="K403" t="s">
        <v>50</v>
      </c>
      <c r="L403">
        <v>714.84</v>
      </c>
      <c r="M403">
        <v>0</v>
      </c>
      <c r="N403">
        <v>0</v>
      </c>
      <c r="O403">
        <v>0</v>
      </c>
      <c r="P403">
        <v>0</v>
      </c>
      <c r="Q403">
        <v>714.84</v>
      </c>
      <c r="R403" t="s">
        <v>51</v>
      </c>
      <c r="S403" t="s">
        <v>44</v>
      </c>
      <c r="T403" t="s">
        <v>52</v>
      </c>
    </row>
    <row r="404" spans="1:20" x14ac:dyDescent="0.25">
      <c r="A404" t="s">
        <v>43</v>
      </c>
      <c r="B404" t="s">
        <v>44</v>
      </c>
      <c r="C404" t="s">
        <v>69</v>
      </c>
      <c r="D404" t="s">
        <v>70</v>
      </c>
      <c r="E404" t="s">
        <v>3450</v>
      </c>
      <c r="F404" t="s">
        <v>3451</v>
      </c>
      <c r="G404" t="s">
        <v>3452</v>
      </c>
      <c r="H404" s="34">
        <v>45380</v>
      </c>
      <c r="I404">
        <v>2024</v>
      </c>
      <c r="J404">
        <v>69.17</v>
      </c>
      <c r="K404" t="s">
        <v>50</v>
      </c>
      <c r="L404">
        <v>69.17</v>
      </c>
      <c r="M404">
        <v>0</v>
      </c>
      <c r="N404">
        <v>0</v>
      </c>
      <c r="O404">
        <v>0</v>
      </c>
      <c r="P404">
        <v>0</v>
      </c>
      <c r="Q404">
        <v>69.17</v>
      </c>
      <c r="R404" t="s">
        <v>51</v>
      </c>
      <c r="S404" t="s">
        <v>44</v>
      </c>
      <c r="T404" t="s">
        <v>52</v>
      </c>
    </row>
    <row r="405" spans="1:20" x14ac:dyDescent="0.25">
      <c r="A405" t="s">
        <v>43</v>
      </c>
      <c r="B405" t="s">
        <v>44</v>
      </c>
      <c r="C405" t="s">
        <v>3445</v>
      </c>
      <c r="D405" t="s">
        <v>3446</v>
      </c>
      <c r="E405" t="s">
        <v>3447</v>
      </c>
      <c r="F405" t="s">
        <v>3448</v>
      </c>
      <c r="G405" t="s">
        <v>3449</v>
      </c>
      <c r="H405" s="34">
        <v>45462</v>
      </c>
      <c r="I405">
        <v>2024</v>
      </c>
      <c r="J405">
        <v>111593</v>
      </c>
      <c r="K405" t="s">
        <v>50</v>
      </c>
      <c r="L405">
        <v>101448.18</v>
      </c>
      <c r="M405">
        <v>0</v>
      </c>
      <c r="N405">
        <v>0</v>
      </c>
      <c r="O405">
        <v>0</v>
      </c>
      <c r="P405">
        <v>0</v>
      </c>
      <c r="Q405">
        <v>101448.18</v>
      </c>
      <c r="R405" t="s">
        <v>51</v>
      </c>
      <c r="S405" t="s">
        <v>44</v>
      </c>
      <c r="T405" t="s">
        <v>52</v>
      </c>
    </row>
    <row r="406" spans="1:20" x14ac:dyDescent="0.25">
      <c r="A406" t="s">
        <v>43</v>
      </c>
      <c r="B406" t="s">
        <v>44</v>
      </c>
      <c r="C406" t="s">
        <v>3431</v>
      </c>
      <c r="D406" t="s">
        <v>3432</v>
      </c>
      <c r="E406" t="s">
        <v>3433</v>
      </c>
      <c r="F406" t="s">
        <v>3434</v>
      </c>
      <c r="G406" t="s">
        <v>3435</v>
      </c>
      <c r="H406" s="34">
        <v>45547</v>
      </c>
      <c r="I406">
        <v>2024</v>
      </c>
      <c r="J406">
        <v>1612.41</v>
      </c>
      <c r="K406" t="s">
        <v>50</v>
      </c>
      <c r="L406">
        <v>1550.4</v>
      </c>
      <c r="M406">
        <v>0</v>
      </c>
      <c r="N406">
        <v>0</v>
      </c>
      <c r="O406">
        <v>0</v>
      </c>
      <c r="P406">
        <v>1550.39</v>
      </c>
      <c r="Q406">
        <v>0.01</v>
      </c>
      <c r="R406" t="s">
        <v>51</v>
      </c>
      <c r="S406" t="s">
        <v>44</v>
      </c>
      <c r="T406" t="s">
        <v>52</v>
      </c>
    </row>
    <row r="407" spans="1:20" x14ac:dyDescent="0.25">
      <c r="A407" t="s">
        <v>43</v>
      </c>
      <c r="B407" t="s">
        <v>44</v>
      </c>
      <c r="C407" t="s">
        <v>298</v>
      </c>
      <c r="D407" t="s">
        <v>299</v>
      </c>
      <c r="E407" t="s">
        <v>3388</v>
      </c>
      <c r="F407" t="s">
        <v>3389</v>
      </c>
      <c r="G407" t="s">
        <v>3390</v>
      </c>
      <c r="H407" s="34">
        <v>45327</v>
      </c>
      <c r="I407">
        <v>2024</v>
      </c>
      <c r="J407">
        <v>1708</v>
      </c>
      <c r="K407" t="s">
        <v>50</v>
      </c>
      <c r="L407">
        <v>1400</v>
      </c>
      <c r="M407">
        <v>0</v>
      </c>
      <c r="N407">
        <v>0</v>
      </c>
      <c r="O407">
        <v>0</v>
      </c>
      <c r="P407">
        <v>0</v>
      </c>
      <c r="Q407">
        <v>1400</v>
      </c>
      <c r="R407" t="s">
        <v>51</v>
      </c>
      <c r="S407" t="s">
        <v>44</v>
      </c>
      <c r="T407" t="s">
        <v>52</v>
      </c>
    </row>
    <row r="408" spans="1:20" x14ac:dyDescent="0.25">
      <c r="A408" t="s">
        <v>43</v>
      </c>
      <c r="B408" t="s">
        <v>44</v>
      </c>
      <c r="C408" t="s">
        <v>396</v>
      </c>
      <c r="D408" t="s">
        <v>397</v>
      </c>
      <c r="E408" t="s">
        <v>3379</v>
      </c>
      <c r="F408" t="s">
        <v>3380</v>
      </c>
      <c r="G408" t="s">
        <v>3381</v>
      </c>
      <c r="H408" s="34">
        <v>45345</v>
      </c>
      <c r="I408">
        <v>2024</v>
      </c>
      <c r="J408">
        <v>48.17</v>
      </c>
      <c r="K408" t="s">
        <v>50</v>
      </c>
      <c r="L408">
        <v>46.19</v>
      </c>
      <c r="M408">
        <v>0</v>
      </c>
      <c r="N408">
        <v>0</v>
      </c>
      <c r="O408">
        <v>0</v>
      </c>
      <c r="P408">
        <v>0</v>
      </c>
      <c r="Q408">
        <v>46.19</v>
      </c>
      <c r="R408" t="s">
        <v>51</v>
      </c>
      <c r="S408" t="s">
        <v>44</v>
      </c>
      <c r="T408" t="s">
        <v>52</v>
      </c>
    </row>
    <row r="409" spans="1:20" x14ac:dyDescent="0.25">
      <c r="A409" t="s">
        <v>43</v>
      </c>
      <c r="B409" t="s">
        <v>44</v>
      </c>
      <c r="C409" t="s">
        <v>99</v>
      </c>
      <c r="D409" t="s">
        <v>100</v>
      </c>
      <c r="E409" t="s">
        <v>1639</v>
      </c>
      <c r="F409" t="s">
        <v>1640</v>
      </c>
      <c r="G409" t="s">
        <v>1641</v>
      </c>
      <c r="H409" s="34">
        <v>45546</v>
      </c>
      <c r="I409">
        <v>2024</v>
      </c>
      <c r="J409">
        <v>4373.43</v>
      </c>
      <c r="K409" t="s">
        <v>50</v>
      </c>
      <c r="L409">
        <v>4373.43</v>
      </c>
      <c r="M409">
        <v>0</v>
      </c>
      <c r="N409">
        <v>0</v>
      </c>
      <c r="O409">
        <v>0</v>
      </c>
      <c r="P409">
        <v>3684.05</v>
      </c>
      <c r="Q409">
        <v>689.38</v>
      </c>
      <c r="R409" t="s">
        <v>51</v>
      </c>
      <c r="S409" t="s">
        <v>44</v>
      </c>
      <c r="T409" t="s">
        <v>52</v>
      </c>
    </row>
    <row r="410" spans="1:20" x14ac:dyDescent="0.25">
      <c r="A410" t="s">
        <v>43</v>
      </c>
      <c r="B410" t="s">
        <v>44</v>
      </c>
      <c r="C410" t="s">
        <v>525</v>
      </c>
      <c r="D410" t="s">
        <v>526</v>
      </c>
      <c r="E410" t="s">
        <v>1642</v>
      </c>
      <c r="F410" t="s">
        <v>1643</v>
      </c>
      <c r="G410" t="s">
        <v>1641</v>
      </c>
      <c r="H410" s="34">
        <v>45545</v>
      </c>
      <c r="I410">
        <v>2024</v>
      </c>
      <c r="J410">
        <v>1613.84</v>
      </c>
      <c r="K410" t="s">
        <v>50</v>
      </c>
      <c r="L410">
        <v>1613.84</v>
      </c>
      <c r="M410">
        <v>0</v>
      </c>
      <c r="N410">
        <v>0</v>
      </c>
      <c r="O410">
        <v>0</v>
      </c>
      <c r="P410">
        <v>1349.28</v>
      </c>
      <c r="Q410">
        <v>264.56</v>
      </c>
      <c r="R410" t="s">
        <v>51</v>
      </c>
      <c r="S410" t="s">
        <v>44</v>
      </c>
      <c r="T410" t="s">
        <v>52</v>
      </c>
    </row>
    <row r="411" spans="1:20" x14ac:dyDescent="0.25">
      <c r="A411" t="s">
        <v>43</v>
      </c>
      <c r="B411" t="s">
        <v>44</v>
      </c>
      <c r="C411" t="s">
        <v>298</v>
      </c>
      <c r="D411" t="s">
        <v>299</v>
      </c>
      <c r="E411" t="s">
        <v>1644</v>
      </c>
      <c r="F411" t="s">
        <v>1645</v>
      </c>
      <c r="G411" t="s">
        <v>1646</v>
      </c>
      <c r="H411" s="34">
        <v>45474</v>
      </c>
      <c r="I411">
        <v>2024</v>
      </c>
      <c r="J411">
        <v>2339.9299999999998</v>
      </c>
      <c r="K411" t="s">
        <v>50</v>
      </c>
      <c r="L411">
        <v>2249.9299999999998</v>
      </c>
      <c r="M411">
        <v>0</v>
      </c>
      <c r="N411">
        <v>0</v>
      </c>
      <c r="O411">
        <v>0</v>
      </c>
      <c r="P411">
        <v>0</v>
      </c>
      <c r="Q411">
        <v>2249.9299999999998</v>
      </c>
      <c r="R411" t="s">
        <v>51</v>
      </c>
      <c r="S411" t="s">
        <v>44</v>
      </c>
      <c r="T411" t="s">
        <v>52</v>
      </c>
    </row>
    <row r="412" spans="1:20" x14ac:dyDescent="0.25">
      <c r="A412" t="s">
        <v>43</v>
      </c>
      <c r="B412" t="s">
        <v>44</v>
      </c>
      <c r="C412" t="s">
        <v>748</v>
      </c>
      <c r="D412" t="s">
        <v>749</v>
      </c>
      <c r="E412" t="s">
        <v>3373</v>
      </c>
      <c r="F412" t="s">
        <v>3374</v>
      </c>
      <c r="G412" t="s">
        <v>3375</v>
      </c>
      <c r="H412" s="34">
        <v>45496</v>
      </c>
      <c r="I412">
        <v>2024</v>
      </c>
      <c r="J412">
        <v>411.3</v>
      </c>
      <c r="K412" t="s">
        <v>50</v>
      </c>
      <c r="L412">
        <v>337.13</v>
      </c>
      <c r="M412">
        <v>0</v>
      </c>
      <c r="N412">
        <v>0</v>
      </c>
      <c r="O412">
        <v>0</v>
      </c>
      <c r="P412">
        <v>0</v>
      </c>
      <c r="Q412">
        <v>337.13</v>
      </c>
      <c r="R412" t="s">
        <v>51</v>
      </c>
      <c r="S412" t="s">
        <v>44</v>
      </c>
      <c r="T412" t="s">
        <v>52</v>
      </c>
    </row>
    <row r="413" spans="1:20" x14ac:dyDescent="0.25">
      <c r="A413" t="s">
        <v>43</v>
      </c>
      <c r="B413" t="s">
        <v>44</v>
      </c>
      <c r="C413" t="s">
        <v>2460</v>
      </c>
      <c r="D413" t="s">
        <v>2461</v>
      </c>
      <c r="E413" t="s">
        <v>3370</v>
      </c>
      <c r="F413" t="s">
        <v>3371</v>
      </c>
      <c r="G413" t="s">
        <v>3372</v>
      </c>
      <c r="H413" s="34">
        <v>45475</v>
      </c>
      <c r="I413">
        <v>2024</v>
      </c>
      <c r="J413">
        <v>155.24</v>
      </c>
      <c r="K413" t="s">
        <v>50</v>
      </c>
      <c r="L413">
        <v>127.25</v>
      </c>
      <c r="M413">
        <v>0</v>
      </c>
      <c r="N413">
        <v>0</v>
      </c>
      <c r="O413">
        <v>0</v>
      </c>
      <c r="P413">
        <v>127.24</v>
      </c>
      <c r="Q413">
        <v>0.01</v>
      </c>
      <c r="R413" t="s">
        <v>51</v>
      </c>
      <c r="S413" t="s">
        <v>44</v>
      </c>
      <c r="T413" t="s">
        <v>52</v>
      </c>
    </row>
    <row r="414" spans="1:20" x14ac:dyDescent="0.25">
      <c r="A414" t="s">
        <v>43</v>
      </c>
      <c r="B414" t="s">
        <v>44</v>
      </c>
      <c r="C414" t="s">
        <v>3300</v>
      </c>
      <c r="D414" t="s">
        <v>3301</v>
      </c>
      <c r="E414" t="s">
        <v>3302</v>
      </c>
      <c r="F414" t="s">
        <v>3303</v>
      </c>
      <c r="G414" t="s">
        <v>3304</v>
      </c>
      <c r="H414" s="34">
        <v>45485</v>
      </c>
      <c r="I414">
        <v>2024</v>
      </c>
      <c r="J414">
        <v>597.79999999999995</v>
      </c>
      <c r="K414" t="s">
        <v>50</v>
      </c>
      <c r="L414">
        <v>490</v>
      </c>
      <c r="M414">
        <v>0</v>
      </c>
      <c r="N414">
        <v>0</v>
      </c>
      <c r="O414">
        <v>0</v>
      </c>
      <c r="P414">
        <v>0</v>
      </c>
      <c r="Q414">
        <v>490</v>
      </c>
      <c r="R414" t="s">
        <v>51</v>
      </c>
      <c r="S414" t="s">
        <v>44</v>
      </c>
      <c r="T414" t="s">
        <v>52</v>
      </c>
    </row>
    <row r="415" spans="1:20" x14ac:dyDescent="0.25">
      <c r="A415" t="s">
        <v>43</v>
      </c>
      <c r="B415" t="s">
        <v>44</v>
      </c>
      <c r="C415" t="s">
        <v>3272</v>
      </c>
      <c r="D415" t="s">
        <v>3273</v>
      </c>
      <c r="E415" t="s">
        <v>3274</v>
      </c>
      <c r="F415" t="s">
        <v>3275</v>
      </c>
      <c r="G415" t="s">
        <v>3276</v>
      </c>
      <c r="H415" s="34">
        <v>45447</v>
      </c>
      <c r="I415">
        <v>2024</v>
      </c>
      <c r="J415">
        <v>3452.84</v>
      </c>
      <c r="K415" t="s">
        <v>50</v>
      </c>
      <c r="L415">
        <v>2830.2</v>
      </c>
      <c r="M415">
        <v>0</v>
      </c>
      <c r="N415">
        <v>0</v>
      </c>
      <c r="O415">
        <v>0</v>
      </c>
      <c r="P415">
        <v>2830.19</v>
      </c>
      <c r="Q415">
        <v>0.01</v>
      </c>
      <c r="R415" t="s">
        <v>51</v>
      </c>
      <c r="S415" t="s">
        <v>44</v>
      </c>
      <c r="T415" t="s">
        <v>52</v>
      </c>
    </row>
    <row r="416" spans="1:20" x14ac:dyDescent="0.25">
      <c r="A416" t="s">
        <v>43</v>
      </c>
      <c r="B416" t="s">
        <v>44</v>
      </c>
      <c r="C416" t="s">
        <v>205</v>
      </c>
      <c r="D416" t="s">
        <v>206</v>
      </c>
      <c r="E416" t="s">
        <v>3269</v>
      </c>
      <c r="F416" t="s">
        <v>3270</v>
      </c>
      <c r="G416" t="s">
        <v>3271</v>
      </c>
      <c r="H416" s="34">
        <v>45373</v>
      </c>
      <c r="I416">
        <v>2024</v>
      </c>
      <c r="J416">
        <v>3660</v>
      </c>
      <c r="K416" t="s">
        <v>50</v>
      </c>
      <c r="L416">
        <v>3000</v>
      </c>
      <c r="M416">
        <v>0</v>
      </c>
      <c r="N416">
        <v>0</v>
      </c>
      <c r="O416">
        <v>0</v>
      </c>
      <c r="P416">
        <v>0</v>
      </c>
      <c r="Q416">
        <v>3000</v>
      </c>
      <c r="R416" t="s">
        <v>51</v>
      </c>
      <c r="S416" t="s">
        <v>44</v>
      </c>
      <c r="T416" t="s">
        <v>52</v>
      </c>
    </row>
    <row r="417" spans="1:20" x14ac:dyDescent="0.25">
      <c r="A417" t="s">
        <v>43</v>
      </c>
      <c r="B417" t="s">
        <v>44</v>
      </c>
      <c r="C417" t="s">
        <v>908</v>
      </c>
      <c r="D417" t="s">
        <v>909</v>
      </c>
      <c r="E417" t="s">
        <v>3266</v>
      </c>
      <c r="F417" t="s">
        <v>3267</v>
      </c>
      <c r="G417" t="s">
        <v>3268</v>
      </c>
      <c r="H417" s="34">
        <v>45504</v>
      </c>
      <c r="I417">
        <v>2024</v>
      </c>
      <c r="J417">
        <v>3456.38</v>
      </c>
      <c r="K417" t="s">
        <v>50</v>
      </c>
      <c r="L417">
        <v>2833.1</v>
      </c>
      <c r="M417">
        <v>0</v>
      </c>
      <c r="N417">
        <v>0</v>
      </c>
      <c r="O417">
        <v>0</v>
      </c>
      <c r="P417">
        <v>0</v>
      </c>
      <c r="Q417">
        <v>2833.1</v>
      </c>
      <c r="R417" t="s">
        <v>51</v>
      </c>
      <c r="S417" t="s">
        <v>44</v>
      </c>
      <c r="T417" t="s">
        <v>52</v>
      </c>
    </row>
    <row r="418" spans="1:20" x14ac:dyDescent="0.25">
      <c r="A418" t="s">
        <v>43</v>
      </c>
      <c r="B418" t="s">
        <v>44</v>
      </c>
      <c r="C418" t="s">
        <v>499</v>
      </c>
      <c r="D418" t="s">
        <v>500</v>
      </c>
      <c r="E418" t="s">
        <v>3246</v>
      </c>
      <c r="F418" t="s">
        <v>3247</v>
      </c>
      <c r="G418" t="s">
        <v>3248</v>
      </c>
      <c r="H418" s="34">
        <v>45565</v>
      </c>
      <c r="I418">
        <v>2024</v>
      </c>
      <c r="J418">
        <v>1004.82</v>
      </c>
      <c r="K418" t="s">
        <v>50</v>
      </c>
      <c r="L418">
        <v>823.62</v>
      </c>
      <c r="M418">
        <v>0</v>
      </c>
      <c r="N418">
        <v>0</v>
      </c>
      <c r="O418">
        <v>0</v>
      </c>
      <c r="P418">
        <v>0</v>
      </c>
      <c r="Q418">
        <v>823.62</v>
      </c>
      <c r="R418" t="s">
        <v>51</v>
      </c>
      <c r="S418" t="s">
        <v>44</v>
      </c>
      <c r="T418" t="s">
        <v>52</v>
      </c>
    </row>
    <row r="419" spans="1:20" x14ac:dyDescent="0.25">
      <c r="A419" t="s">
        <v>43</v>
      </c>
      <c r="B419" t="s">
        <v>44</v>
      </c>
      <c r="C419" t="s">
        <v>3241</v>
      </c>
      <c r="D419" t="s">
        <v>3242</v>
      </c>
      <c r="E419" t="s">
        <v>3243</v>
      </c>
      <c r="F419" t="s">
        <v>3244</v>
      </c>
      <c r="G419" t="s">
        <v>3245</v>
      </c>
      <c r="H419" s="34">
        <v>45294</v>
      </c>
      <c r="I419">
        <v>2024</v>
      </c>
      <c r="J419">
        <v>4914.6000000000004</v>
      </c>
      <c r="K419" t="s">
        <v>50</v>
      </c>
      <c r="L419">
        <v>4914.6000000000004</v>
      </c>
      <c r="M419">
        <v>0</v>
      </c>
      <c r="N419">
        <v>0</v>
      </c>
      <c r="O419">
        <v>0</v>
      </c>
      <c r="P419">
        <v>4139.92</v>
      </c>
      <c r="Q419">
        <v>774.68</v>
      </c>
      <c r="R419" t="s">
        <v>51</v>
      </c>
      <c r="S419" t="s">
        <v>44</v>
      </c>
      <c r="T419" t="s">
        <v>52</v>
      </c>
    </row>
    <row r="420" spans="1:20" x14ac:dyDescent="0.25">
      <c r="A420" t="s">
        <v>43</v>
      </c>
      <c r="B420" t="s">
        <v>44</v>
      </c>
      <c r="C420" t="s">
        <v>3233</v>
      </c>
      <c r="D420" t="s">
        <v>3234</v>
      </c>
      <c r="E420" t="s">
        <v>3235</v>
      </c>
      <c r="F420" t="s">
        <v>3236</v>
      </c>
      <c r="G420" t="s">
        <v>3237</v>
      </c>
      <c r="H420" s="34">
        <v>45565</v>
      </c>
      <c r="I420">
        <v>2024</v>
      </c>
      <c r="J420">
        <v>3416</v>
      </c>
      <c r="K420" t="s">
        <v>50</v>
      </c>
      <c r="L420">
        <v>2800</v>
      </c>
      <c r="M420">
        <v>0</v>
      </c>
      <c r="N420">
        <v>0</v>
      </c>
      <c r="O420">
        <v>0</v>
      </c>
      <c r="P420">
        <v>0</v>
      </c>
      <c r="Q420">
        <v>2800</v>
      </c>
      <c r="R420" t="s">
        <v>51</v>
      </c>
      <c r="S420" t="s">
        <v>44</v>
      </c>
      <c r="T420" t="s">
        <v>52</v>
      </c>
    </row>
    <row r="421" spans="1:20" x14ac:dyDescent="0.25">
      <c r="A421" t="s">
        <v>43</v>
      </c>
      <c r="B421" t="s">
        <v>44</v>
      </c>
      <c r="C421" t="s">
        <v>494</v>
      </c>
      <c r="D421" t="s">
        <v>495</v>
      </c>
      <c r="E421" t="s">
        <v>3206</v>
      </c>
      <c r="F421" t="s">
        <v>3207</v>
      </c>
      <c r="G421" t="s">
        <v>3208</v>
      </c>
      <c r="H421" s="34">
        <v>45498</v>
      </c>
      <c r="I421">
        <v>2024</v>
      </c>
      <c r="J421">
        <v>781.91</v>
      </c>
      <c r="K421" t="s">
        <v>68</v>
      </c>
      <c r="L421">
        <v>751.84</v>
      </c>
      <c r="M421">
        <v>0</v>
      </c>
      <c r="N421">
        <v>0</v>
      </c>
      <c r="O421">
        <v>0</v>
      </c>
      <c r="P421">
        <v>0</v>
      </c>
      <c r="Q421">
        <v>-751.84</v>
      </c>
      <c r="R421" t="s">
        <v>51</v>
      </c>
      <c r="S421" t="s">
        <v>44</v>
      </c>
      <c r="T421" t="s">
        <v>52</v>
      </c>
    </row>
    <row r="422" spans="1:20" x14ac:dyDescent="0.25">
      <c r="A422" t="s">
        <v>43</v>
      </c>
      <c r="B422" t="s">
        <v>44</v>
      </c>
      <c r="C422" t="s">
        <v>84</v>
      </c>
      <c r="D422" t="s">
        <v>85</v>
      </c>
      <c r="E422" t="s">
        <v>3195</v>
      </c>
      <c r="F422" t="s">
        <v>3196</v>
      </c>
      <c r="G422" t="s">
        <v>3197</v>
      </c>
      <c r="H422" s="34">
        <v>45429</v>
      </c>
      <c r="I422">
        <v>2024</v>
      </c>
      <c r="J422">
        <v>1843.71</v>
      </c>
      <c r="K422" t="s">
        <v>50</v>
      </c>
      <c r="L422">
        <v>1511.24</v>
      </c>
      <c r="M422">
        <v>0</v>
      </c>
      <c r="N422">
        <v>0</v>
      </c>
      <c r="O422">
        <v>0</v>
      </c>
      <c r="P422">
        <v>1511.23</v>
      </c>
      <c r="Q422">
        <v>0.01</v>
      </c>
      <c r="R422" t="s">
        <v>51</v>
      </c>
      <c r="S422" t="s">
        <v>44</v>
      </c>
      <c r="T422" t="s">
        <v>52</v>
      </c>
    </row>
    <row r="423" spans="1:20" x14ac:dyDescent="0.25">
      <c r="A423" t="s">
        <v>43</v>
      </c>
      <c r="B423" t="s">
        <v>44</v>
      </c>
      <c r="C423" t="s">
        <v>144</v>
      </c>
      <c r="D423" t="s">
        <v>145</v>
      </c>
      <c r="E423" t="s">
        <v>3183</v>
      </c>
      <c r="F423" t="s">
        <v>3184</v>
      </c>
      <c r="G423" t="s">
        <v>3185</v>
      </c>
      <c r="H423" s="34">
        <v>45473</v>
      </c>
      <c r="I423">
        <v>2024</v>
      </c>
      <c r="J423">
        <v>52.36</v>
      </c>
      <c r="K423" t="s">
        <v>50</v>
      </c>
      <c r="L423">
        <v>47.6</v>
      </c>
      <c r="M423">
        <v>0</v>
      </c>
      <c r="N423">
        <v>0</v>
      </c>
      <c r="O423">
        <v>0</v>
      </c>
      <c r="P423">
        <v>0</v>
      </c>
      <c r="Q423">
        <v>47.6</v>
      </c>
      <c r="R423" t="s">
        <v>51</v>
      </c>
      <c r="S423" t="s">
        <v>44</v>
      </c>
      <c r="T423" t="s">
        <v>52</v>
      </c>
    </row>
    <row r="424" spans="1:20" x14ac:dyDescent="0.25">
      <c r="A424" t="s">
        <v>43</v>
      </c>
      <c r="B424" t="s">
        <v>44</v>
      </c>
      <c r="C424" t="s">
        <v>3167</v>
      </c>
      <c r="D424" t="s">
        <v>3168</v>
      </c>
      <c r="E424" t="s">
        <v>3169</v>
      </c>
      <c r="F424" t="s">
        <v>3170</v>
      </c>
      <c r="G424" t="s">
        <v>3171</v>
      </c>
      <c r="H424" s="34">
        <v>45565</v>
      </c>
      <c r="I424">
        <v>2024</v>
      </c>
      <c r="J424">
        <v>343.2</v>
      </c>
      <c r="K424" t="s">
        <v>50</v>
      </c>
      <c r="L424">
        <v>330</v>
      </c>
      <c r="M424">
        <v>0</v>
      </c>
      <c r="N424">
        <v>0</v>
      </c>
      <c r="O424">
        <v>0</v>
      </c>
      <c r="P424">
        <v>326.86</v>
      </c>
      <c r="Q424">
        <v>3.14</v>
      </c>
      <c r="R424" t="s">
        <v>51</v>
      </c>
      <c r="S424" t="s">
        <v>44</v>
      </c>
      <c r="T424" t="s">
        <v>52</v>
      </c>
    </row>
    <row r="425" spans="1:20" x14ac:dyDescent="0.25">
      <c r="A425" t="s">
        <v>43</v>
      </c>
      <c r="B425" t="s">
        <v>44</v>
      </c>
      <c r="C425" t="s">
        <v>396</v>
      </c>
      <c r="D425" t="s">
        <v>397</v>
      </c>
      <c r="E425" t="s">
        <v>3161</v>
      </c>
      <c r="F425" t="s">
        <v>3162</v>
      </c>
      <c r="G425" t="s">
        <v>3163</v>
      </c>
      <c r="H425" s="34">
        <v>45558</v>
      </c>
      <c r="I425">
        <v>2024</v>
      </c>
      <c r="J425">
        <v>18.3</v>
      </c>
      <c r="K425" t="s">
        <v>50</v>
      </c>
      <c r="L425">
        <v>15</v>
      </c>
      <c r="M425">
        <v>0</v>
      </c>
      <c r="N425">
        <v>0</v>
      </c>
      <c r="O425">
        <v>0</v>
      </c>
      <c r="P425">
        <v>0</v>
      </c>
      <c r="Q425">
        <v>15</v>
      </c>
      <c r="R425" t="s">
        <v>51</v>
      </c>
      <c r="S425" t="s">
        <v>44</v>
      </c>
      <c r="T425" t="s">
        <v>52</v>
      </c>
    </row>
    <row r="426" spans="1:20" x14ac:dyDescent="0.25">
      <c r="A426" t="s">
        <v>43</v>
      </c>
      <c r="B426" t="s">
        <v>44</v>
      </c>
      <c r="C426" t="s">
        <v>2878</v>
      </c>
      <c r="D426" t="s">
        <v>2879</v>
      </c>
      <c r="E426" t="s">
        <v>3114</v>
      </c>
      <c r="F426" t="s">
        <v>3115</v>
      </c>
      <c r="G426" t="s">
        <v>3116</v>
      </c>
      <c r="H426" s="34">
        <v>45348</v>
      </c>
      <c r="I426">
        <v>2024</v>
      </c>
      <c r="J426">
        <v>216.51</v>
      </c>
      <c r="K426" t="s">
        <v>68</v>
      </c>
      <c r="L426">
        <v>216.51</v>
      </c>
      <c r="M426">
        <v>0</v>
      </c>
      <c r="N426">
        <v>0</v>
      </c>
      <c r="O426">
        <v>0</v>
      </c>
      <c r="P426">
        <v>0</v>
      </c>
      <c r="Q426">
        <v>-216.51</v>
      </c>
      <c r="R426" t="s">
        <v>51</v>
      </c>
      <c r="S426" t="s">
        <v>44</v>
      </c>
      <c r="T426" t="s">
        <v>52</v>
      </c>
    </row>
    <row r="427" spans="1:20" x14ac:dyDescent="0.25">
      <c r="A427" t="s">
        <v>43</v>
      </c>
      <c r="B427" t="s">
        <v>44</v>
      </c>
      <c r="C427" t="s">
        <v>336</v>
      </c>
      <c r="D427" t="s">
        <v>337</v>
      </c>
      <c r="E427" t="s">
        <v>3111</v>
      </c>
      <c r="F427" t="s">
        <v>3112</v>
      </c>
      <c r="G427" t="s">
        <v>3113</v>
      </c>
      <c r="H427" s="34">
        <v>45334</v>
      </c>
      <c r="I427">
        <v>2024</v>
      </c>
      <c r="J427">
        <v>3307.1</v>
      </c>
      <c r="K427" t="s">
        <v>50</v>
      </c>
      <c r="L427">
        <v>3307.1</v>
      </c>
      <c r="M427">
        <v>0</v>
      </c>
      <c r="N427">
        <v>0</v>
      </c>
      <c r="O427">
        <v>0</v>
      </c>
      <c r="P427">
        <v>2785.8</v>
      </c>
      <c r="Q427">
        <v>521.29999999999995</v>
      </c>
      <c r="R427" t="s">
        <v>51</v>
      </c>
      <c r="S427" t="s">
        <v>44</v>
      </c>
      <c r="T427" t="s">
        <v>52</v>
      </c>
    </row>
    <row r="428" spans="1:20" x14ac:dyDescent="0.25">
      <c r="A428" t="s">
        <v>43</v>
      </c>
      <c r="B428" t="s">
        <v>44</v>
      </c>
      <c r="C428" t="s">
        <v>3085</v>
      </c>
      <c r="D428" t="s">
        <v>3086</v>
      </c>
      <c r="E428" t="s">
        <v>3087</v>
      </c>
      <c r="F428" t="s">
        <v>3088</v>
      </c>
      <c r="G428" t="s">
        <v>3089</v>
      </c>
      <c r="H428" s="34">
        <v>45496</v>
      </c>
      <c r="I428">
        <v>2024</v>
      </c>
      <c r="J428">
        <v>3306.2</v>
      </c>
      <c r="K428" t="s">
        <v>50</v>
      </c>
      <c r="L428">
        <v>2710</v>
      </c>
      <c r="M428">
        <v>0</v>
      </c>
      <c r="N428">
        <v>0</v>
      </c>
      <c r="O428">
        <v>0</v>
      </c>
      <c r="P428">
        <v>0</v>
      </c>
      <c r="Q428">
        <v>2710</v>
      </c>
      <c r="R428" t="s">
        <v>51</v>
      </c>
      <c r="S428" t="s">
        <v>44</v>
      </c>
      <c r="T428" t="s">
        <v>52</v>
      </c>
    </row>
    <row r="429" spans="1:20" x14ac:dyDescent="0.25">
      <c r="A429" t="s">
        <v>43</v>
      </c>
      <c r="B429" t="s">
        <v>44</v>
      </c>
      <c r="C429" t="s">
        <v>3074</v>
      </c>
      <c r="D429" t="s">
        <v>3075</v>
      </c>
      <c r="E429" t="s">
        <v>3076</v>
      </c>
      <c r="F429" t="s">
        <v>3077</v>
      </c>
      <c r="G429" t="s">
        <v>3078</v>
      </c>
      <c r="H429" s="34">
        <v>45335</v>
      </c>
      <c r="I429">
        <v>2024</v>
      </c>
      <c r="J429">
        <v>10943.4</v>
      </c>
      <c r="K429" t="s">
        <v>50</v>
      </c>
      <c r="L429">
        <v>10943.4</v>
      </c>
      <c r="M429">
        <v>0</v>
      </c>
      <c r="N429">
        <v>0</v>
      </c>
      <c r="O429">
        <v>0</v>
      </c>
      <c r="P429">
        <v>9218.4</v>
      </c>
      <c r="Q429">
        <v>1725</v>
      </c>
      <c r="R429" t="s">
        <v>51</v>
      </c>
      <c r="S429" t="s">
        <v>44</v>
      </c>
      <c r="T429" t="s">
        <v>52</v>
      </c>
    </row>
    <row r="430" spans="1:20" x14ac:dyDescent="0.25">
      <c r="A430" t="s">
        <v>43</v>
      </c>
      <c r="B430" t="s">
        <v>44</v>
      </c>
      <c r="C430" t="s">
        <v>945</v>
      </c>
      <c r="D430" t="s">
        <v>946</v>
      </c>
      <c r="E430" t="s">
        <v>1705</v>
      </c>
      <c r="F430" t="s">
        <v>1706</v>
      </c>
      <c r="G430" t="s">
        <v>1707</v>
      </c>
      <c r="H430" s="34">
        <v>45461</v>
      </c>
      <c r="I430">
        <v>2024</v>
      </c>
      <c r="J430">
        <v>3300</v>
      </c>
      <c r="K430" t="s">
        <v>50</v>
      </c>
      <c r="L430">
        <v>3300</v>
      </c>
      <c r="M430">
        <v>0</v>
      </c>
      <c r="N430">
        <v>0</v>
      </c>
      <c r="O430">
        <v>0</v>
      </c>
      <c r="P430">
        <v>2779.82</v>
      </c>
      <c r="Q430">
        <v>520.17999999999995</v>
      </c>
      <c r="R430" t="s">
        <v>51</v>
      </c>
      <c r="S430" t="s">
        <v>44</v>
      </c>
      <c r="T430" t="s">
        <v>52</v>
      </c>
    </row>
    <row r="431" spans="1:20" x14ac:dyDescent="0.25">
      <c r="A431" t="s">
        <v>43</v>
      </c>
      <c r="B431" t="s">
        <v>44</v>
      </c>
      <c r="C431" t="s">
        <v>144</v>
      </c>
      <c r="D431" t="s">
        <v>145</v>
      </c>
      <c r="E431" t="s">
        <v>1708</v>
      </c>
      <c r="F431" t="s">
        <v>1709</v>
      </c>
      <c r="G431" t="s">
        <v>1710</v>
      </c>
      <c r="H431" s="34">
        <v>45489</v>
      </c>
      <c r="I431">
        <v>2024</v>
      </c>
      <c r="J431">
        <v>2145</v>
      </c>
      <c r="K431" t="s">
        <v>50</v>
      </c>
      <c r="L431">
        <v>1950</v>
      </c>
      <c r="M431">
        <v>0</v>
      </c>
      <c r="N431">
        <v>0</v>
      </c>
      <c r="O431">
        <v>0</v>
      </c>
      <c r="P431">
        <v>0</v>
      </c>
      <c r="Q431">
        <v>1950</v>
      </c>
      <c r="R431" t="s">
        <v>51</v>
      </c>
      <c r="S431" t="s">
        <v>44</v>
      </c>
      <c r="T431" t="s">
        <v>52</v>
      </c>
    </row>
    <row r="432" spans="1:20" x14ac:dyDescent="0.25">
      <c r="A432" t="s">
        <v>43</v>
      </c>
      <c r="B432" t="s">
        <v>44</v>
      </c>
      <c r="C432" t="s">
        <v>3063</v>
      </c>
      <c r="D432" t="s">
        <v>3064</v>
      </c>
      <c r="E432" t="s">
        <v>3065</v>
      </c>
      <c r="F432" t="s">
        <v>3066</v>
      </c>
      <c r="G432" t="s">
        <v>3067</v>
      </c>
      <c r="H432" s="34">
        <v>45294</v>
      </c>
      <c r="I432">
        <v>2024</v>
      </c>
      <c r="J432">
        <v>7441.51</v>
      </c>
      <c r="K432" t="s">
        <v>50</v>
      </c>
      <c r="L432">
        <v>7441.51</v>
      </c>
      <c r="M432">
        <v>0</v>
      </c>
      <c r="N432">
        <v>0</v>
      </c>
      <c r="O432">
        <v>0</v>
      </c>
      <c r="P432">
        <v>6268.51</v>
      </c>
      <c r="Q432">
        <v>1173</v>
      </c>
      <c r="R432" t="s">
        <v>51</v>
      </c>
      <c r="S432" t="s">
        <v>44</v>
      </c>
      <c r="T432" t="s">
        <v>52</v>
      </c>
    </row>
    <row r="433" spans="1:20" x14ac:dyDescent="0.25">
      <c r="A433" t="s">
        <v>43</v>
      </c>
      <c r="B433" t="s">
        <v>44</v>
      </c>
      <c r="C433" t="s">
        <v>3058</v>
      </c>
      <c r="D433" t="s">
        <v>3059</v>
      </c>
      <c r="E433" t="s">
        <v>3060</v>
      </c>
      <c r="F433" t="s">
        <v>3061</v>
      </c>
      <c r="G433" t="s">
        <v>3062</v>
      </c>
      <c r="H433" s="34">
        <v>45433</v>
      </c>
      <c r="I433">
        <v>2024</v>
      </c>
      <c r="J433">
        <v>12419.6</v>
      </c>
      <c r="K433" t="s">
        <v>50</v>
      </c>
      <c r="L433">
        <v>12419.6</v>
      </c>
      <c r="M433">
        <v>0</v>
      </c>
      <c r="N433">
        <v>0</v>
      </c>
      <c r="O433">
        <v>0</v>
      </c>
      <c r="P433">
        <v>10180</v>
      </c>
      <c r="Q433">
        <v>2239.6</v>
      </c>
      <c r="R433" t="s">
        <v>51</v>
      </c>
      <c r="S433" t="s">
        <v>44</v>
      </c>
      <c r="T433" t="s">
        <v>52</v>
      </c>
    </row>
    <row r="434" spans="1:20" x14ac:dyDescent="0.25">
      <c r="A434" t="s">
        <v>43</v>
      </c>
      <c r="B434" t="s">
        <v>44</v>
      </c>
      <c r="C434" t="s">
        <v>3045</v>
      </c>
      <c r="D434" t="s">
        <v>3046</v>
      </c>
      <c r="E434" t="s">
        <v>3047</v>
      </c>
      <c r="F434" t="s">
        <v>3048</v>
      </c>
      <c r="G434" t="s">
        <v>3049</v>
      </c>
      <c r="H434" s="34">
        <v>45582</v>
      </c>
      <c r="I434">
        <v>2024</v>
      </c>
      <c r="J434">
        <v>155.41999999999999</v>
      </c>
      <c r="K434" t="s">
        <v>50</v>
      </c>
      <c r="L434">
        <v>133</v>
      </c>
      <c r="M434">
        <v>0</v>
      </c>
      <c r="N434">
        <v>0</v>
      </c>
      <c r="O434">
        <v>0</v>
      </c>
      <c r="P434">
        <v>0</v>
      </c>
      <c r="Q434">
        <v>133</v>
      </c>
      <c r="R434" t="s">
        <v>51</v>
      </c>
      <c r="S434" t="s">
        <v>44</v>
      </c>
      <c r="T434" t="s">
        <v>52</v>
      </c>
    </row>
    <row r="435" spans="1:20" x14ac:dyDescent="0.25">
      <c r="A435" t="s">
        <v>43</v>
      </c>
      <c r="B435" t="s">
        <v>44</v>
      </c>
      <c r="C435" t="s">
        <v>1724</v>
      </c>
      <c r="D435" t="s">
        <v>1725</v>
      </c>
      <c r="E435" t="s">
        <v>1726</v>
      </c>
      <c r="F435" t="s">
        <v>1727</v>
      </c>
      <c r="G435" t="s">
        <v>1728</v>
      </c>
      <c r="H435" s="34">
        <v>45575</v>
      </c>
      <c r="I435">
        <v>2024</v>
      </c>
      <c r="J435">
        <v>92.72</v>
      </c>
      <c r="K435" t="s">
        <v>68</v>
      </c>
      <c r="L435">
        <v>76</v>
      </c>
      <c r="M435">
        <v>0</v>
      </c>
      <c r="N435">
        <v>0</v>
      </c>
      <c r="O435">
        <v>0</v>
      </c>
      <c r="P435">
        <v>0</v>
      </c>
      <c r="Q435">
        <v>-76</v>
      </c>
      <c r="R435" t="s">
        <v>51</v>
      </c>
      <c r="S435" t="s">
        <v>44</v>
      </c>
      <c r="T435" t="s">
        <v>52</v>
      </c>
    </row>
    <row r="436" spans="1:20" x14ac:dyDescent="0.25">
      <c r="A436" t="s">
        <v>43</v>
      </c>
      <c r="B436" t="s">
        <v>44</v>
      </c>
      <c r="C436" t="s">
        <v>283</v>
      </c>
      <c r="D436" t="s">
        <v>284</v>
      </c>
      <c r="E436" t="s">
        <v>3039</v>
      </c>
      <c r="F436" t="s">
        <v>3040</v>
      </c>
      <c r="G436" t="s">
        <v>3041</v>
      </c>
      <c r="H436" s="34">
        <v>45327</v>
      </c>
      <c r="I436">
        <v>2024</v>
      </c>
      <c r="J436">
        <v>3718.47</v>
      </c>
      <c r="K436" t="s">
        <v>50</v>
      </c>
      <c r="L436">
        <v>3380.46</v>
      </c>
      <c r="M436">
        <v>0</v>
      </c>
      <c r="N436">
        <v>0</v>
      </c>
      <c r="O436">
        <v>0</v>
      </c>
      <c r="P436">
        <v>3380.09</v>
      </c>
      <c r="Q436">
        <v>0.37</v>
      </c>
      <c r="R436" t="s">
        <v>51</v>
      </c>
      <c r="S436" t="s">
        <v>44</v>
      </c>
      <c r="T436" t="s">
        <v>52</v>
      </c>
    </row>
    <row r="437" spans="1:20" x14ac:dyDescent="0.25">
      <c r="A437" t="s">
        <v>43</v>
      </c>
      <c r="B437" t="s">
        <v>44</v>
      </c>
      <c r="C437" t="s">
        <v>144</v>
      </c>
      <c r="D437" t="s">
        <v>145</v>
      </c>
      <c r="E437" t="s">
        <v>3020</v>
      </c>
      <c r="F437" t="s">
        <v>3021</v>
      </c>
      <c r="G437" t="s">
        <v>3022</v>
      </c>
      <c r="H437" s="34">
        <v>45504</v>
      </c>
      <c r="I437">
        <v>2024</v>
      </c>
      <c r="J437">
        <v>3422.65</v>
      </c>
      <c r="K437" t="s">
        <v>50</v>
      </c>
      <c r="L437">
        <v>3111.5</v>
      </c>
      <c r="M437">
        <v>0</v>
      </c>
      <c r="N437">
        <v>0</v>
      </c>
      <c r="O437">
        <v>0</v>
      </c>
      <c r="P437">
        <v>0</v>
      </c>
      <c r="Q437">
        <v>3111.5</v>
      </c>
      <c r="R437" t="s">
        <v>51</v>
      </c>
      <c r="S437" t="s">
        <v>44</v>
      </c>
      <c r="T437" t="s">
        <v>52</v>
      </c>
    </row>
    <row r="438" spans="1:20" x14ac:dyDescent="0.25">
      <c r="A438" t="s">
        <v>43</v>
      </c>
      <c r="B438" t="s">
        <v>44</v>
      </c>
      <c r="C438" t="s">
        <v>144</v>
      </c>
      <c r="D438" t="s">
        <v>145</v>
      </c>
      <c r="E438" t="s">
        <v>2984</v>
      </c>
      <c r="F438" t="s">
        <v>2985</v>
      </c>
      <c r="G438" t="s">
        <v>2986</v>
      </c>
      <c r="H438" s="34">
        <v>45560</v>
      </c>
      <c r="I438">
        <v>2024</v>
      </c>
      <c r="J438">
        <v>426.62</v>
      </c>
      <c r="K438" t="s">
        <v>50</v>
      </c>
      <c r="L438">
        <v>387.84</v>
      </c>
      <c r="M438">
        <v>0</v>
      </c>
      <c r="N438">
        <v>0</v>
      </c>
      <c r="O438">
        <v>0</v>
      </c>
      <c r="P438">
        <v>0</v>
      </c>
      <c r="Q438">
        <v>387.84</v>
      </c>
      <c r="R438" t="s">
        <v>51</v>
      </c>
      <c r="S438" t="s">
        <v>44</v>
      </c>
      <c r="T438" t="s">
        <v>52</v>
      </c>
    </row>
    <row r="439" spans="1:20" x14ac:dyDescent="0.25">
      <c r="A439" t="s">
        <v>43</v>
      </c>
      <c r="B439" t="s">
        <v>44</v>
      </c>
      <c r="C439" t="s">
        <v>2979</v>
      </c>
      <c r="D439" t="s">
        <v>2980</v>
      </c>
      <c r="E439" t="s">
        <v>2981</v>
      </c>
      <c r="F439" t="s">
        <v>2982</v>
      </c>
      <c r="G439" t="s">
        <v>2983</v>
      </c>
      <c r="H439" s="34">
        <v>45565</v>
      </c>
      <c r="I439">
        <v>2024</v>
      </c>
      <c r="J439">
        <v>4693.93</v>
      </c>
      <c r="K439" t="s">
        <v>50</v>
      </c>
      <c r="L439">
        <v>3847.48</v>
      </c>
      <c r="M439">
        <v>0</v>
      </c>
      <c r="N439">
        <v>0</v>
      </c>
      <c r="O439">
        <v>0</v>
      </c>
      <c r="P439">
        <v>0</v>
      </c>
      <c r="Q439">
        <v>3847.48</v>
      </c>
      <c r="R439" t="s">
        <v>51</v>
      </c>
      <c r="S439" t="s">
        <v>44</v>
      </c>
      <c r="T439" t="s">
        <v>52</v>
      </c>
    </row>
    <row r="440" spans="1:20" x14ac:dyDescent="0.25">
      <c r="A440" t="s">
        <v>43</v>
      </c>
      <c r="B440" t="s">
        <v>44</v>
      </c>
      <c r="C440" t="s">
        <v>144</v>
      </c>
      <c r="D440" t="s">
        <v>145</v>
      </c>
      <c r="E440" t="s">
        <v>2976</v>
      </c>
      <c r="F440" t="s">
        <v>2977</v>
      </c>
      <c r="G440" t="s">
        <v>2978</v>
      </c>
      <c r="H440" s="34">
        <v>45473</v>
      </c>
      <c r="I440">
        <v>2024</v>
      </c>
      <c r="J440">
        <v>11756.64</v>
      </c>
      <c r="K440" t="s">
        <v>50</v>
      </c>
      <c r="L440">
        <v>10687.85</v>
      </c>
      <c r="M440">
        <v>0</v>
      </c>
      <c r="N440">
        <v>0</v>
      </c>
      <c r="O440">
        <v>0</v>
      </c>
      <c r="P440">
        <v>0</v>
      </c>
      <c r="Q440">
        <v>10687.85</v>
      </c>
      <c r="R440" t="s">
        <v>51</v>
      </c>
      <c r="S440" t="s">
        <v>44</v>
      </c>
      <c r="T440" t="s">
        <v>52</v>
      </c>
    </row>
    <row r="441" spans="1:20" x14ac:dyDescent="0.25">
      <c r="A441" t="s">
        <v>43</v>
      </c>
      <c r="B441" t="s">
        <v>44</v>
      </c>
      <c r="C441" t="s">
        <v>1075</v>
      </c>
      <c r="D441" t="s">
        <v>1076</v>
      </c>
      <c r="E441" t="s">
        <v>1746</v>
      </c>
      <c r="F441" t="s">
        <v>1747</v>
      </c>
      <c r="G441" t="s">
        <v>1748</v>
      </c>
      <c r="H441" s="34">
        <v>45338</v>
      </c>
      <c r="I441">
        <v>2024</v>
      </c>
      <c r="J441">
        <v>12620</v>
      </c>
      <c r="K441" t="s">
        <v>50</v>
      </c>
      <c r="L441">
        <v>12620</v>
      </c>
      <c r="M441">
        <v>0</v>
      </c>
      <c r="N441">
        <v>0</v>
      </c>
      <c r="O441">
        <v>0</v>
      </c>
      <c r="P441">
        <v>10096</v>
      </c>
      <c r="Q441">
        <v>2524</v>
      </c>
      <c r="R441" t="s">
        <v>51</v>
      </c>
      <c r="S441" t="s">
        <v>44</v>
      </c>
      <c r="T441" t="s">
        <v>52</v>
      </c>
    </row>
    <row r="442" spans="1:20" x14ac:dyDescent="0.25">
      <c r="A442" t="s">
        <v>43</v>
      </c>
      <c r="B442" t="s">
        <v>44</v>
      </c>
      <c r="C442" t="s">
        <v>268</v>
      </c>
      <c r="D442" t="s">
        <v>269</v>
      </c>
      <c r="E442" t="s">
        <v>2941</v>
      </c>
      <c r="F442" t="s">
        <v>2942</v>
      </c>
      <c r="G442" t="s">
        <v>2943</v>
      </c>
      <c r="H442" s="34">
        <v>45534</v>
      </c>
      <c r="I442">
        <v>2024</v>
      </c>
      <c r="J442">
        <v>970.42</v>
      </c>
      <c r="K442" t="s">
        <v>50</v>
      </c>
      <c r="L442">
        <v>933.1</v>
      </c>
      <c r="M442">
        <v>0</v>
      </c>
      <c r="N442">
        <v>0</v>
      </c>
      <c r="O442">
        <v>0</v>
      </c>
      <c r="P442">
        <v>0</v>
      </c>
      <c r="Q442">
        <v>933.1</v>
      </c>
      <c r="R442" t="s">
        <v>51</v>
      </c>
      <c r="S442" t="s">
        <v>44</v>
      </c>
      <c r="T442" t="s">
        <v>52</v>
      </c>
    </row>
    <row r="443" spans="1:20" x14ac:dyDescent="0.25">
      <c r="A443" t="s">
        <v>43</v>
      </c>
      <c r="B443" t="s">
        <v>44</v>
      </c>
      <c r="C443" t="s">
        <v>205</v>
      </c>
      <c r="D443" t="s">
        <v>206</v>
      </c>
      <c r="E443" t="s">
        <v>2924</v>
      </c>
      <c r="F443" t="s">
        <v>2925</v>
      </c>
      <c r="G443" t="s">
        <v>2926</v>
      </c>
      <c r="H443" s="34">
        <v>45558</v>
      </c>
      <c r="I443">
        <v>2024</v>
      </c>
      <c r="J443">
        <v>2043.5</v>
      </c>
      <c r="K443" t="s">
        <v>50</v>
      </c>
      <c r="L443">
        <v>1675</v>
      </c>
      <c r="M443">
        <v>0</v>
      </c>
      <c r="N443">
        <v>0</v>
      </c>
      <c r="O443">
        <v>0</v>
      </c>
      <c r="P443">
        <v>0</v>
      </c>
      <c r="Q443">
        <v>1675</v>
      </c>
      <c r="R443" t="s">
        <v>51</v>
      </c>
      <c r="S443" t="s">
        <v>44</v>
      </c>
      <c r="T443" t="s">
        <v>52</v>
      </c>
    </row>
    <row r="444" spans="1:20" x14ac:dyDescent="0.25">
      <c r="A444" t="s">
        <v>43</v>
      </c>
      <c r="B444" t="s">
        <v>44</v>
      </c>
      <c r="C444" t="s">
        <v>144</v>
      </c>
      <c r="D444" t="s">
        <v>145</v>
      </c>
      <c r="E444" t="s">
        <v>2913</v>
      </c>
      <c r="F444" t="s">
        <v>2914</v>
      </c>
      <c r="G444" t="s">
        <v>2915</v>
      </c>
      <c r="H444" s="34">
        <v>45501</v>
      </c>
      <c r="I444">
        <v>2024</v>
      </c>
      <c r="J444">
        <v>1914</v>
      </c>
      <c r="K444" t="s">
        <v>50</v>
      </c>
      <c r="L444">
        <v>1740</v>
      </c>
      <c r="M444">
        <v>0</v>
      </c>
      <c r="N444">
        <v>0</v>
      </c>
      <c r="O444">
        <v>0</v>
      </c>
      <c r="P444">
        <v>0</v>
      </c>
      <c r="Q444">
        <v>1740</v>
      </c>
      <c r="R444" t="s">
        <v>51</v>
      </c>
      <c r="S444" t="s">
        <v>44</v>
      </c>
      <c r="T444" t="s">
        <v>52</v>
      </c>
    </row>
    <row r="445" spans="1:20" x14ac:dyDescent="0.25">
      <c r="A445" t="s">
        <v>43</v>
      </c>
      <c r="B445" t="s">
        <v>44</v>
      </c>
      <c r="C445" t="s">
        <v>144</v>
      </c>
      <c r="D445" t="s">
        <v>145</v>
      </c>
      <c r="E445" t="s">
        <v>2898</v>
      </c>
      <c r="F445" t="s">
        <v>2899</v>
      </c>
      <c r="G445" t="s">
        <v>2900</v>
      </c>
      <c r="H445" s="34">
        <v>45565</v>
      </c>
      <c r="I445">
        <v>2024</v>
      </c>
      <c r="J445">
        <v>465.15</v>
      </c>
      <c r="K445" t="s">
        <v>50</v>
      </c>
      <c r="L445">
        <v>422.86</v>
      </c>
      <c r="M445">
        <v>0</v>
      </c>
      <c r="N445">
        <v>0</v>
      </c>
      <c r="O445">
        <v>0</v>
      </c>
      <c r="P445">
        <v>0</v>
      </c>
      <c r="Q445">
        <v>422.86</v>
      </c>
      <c r="R445" t="s">
        <v>51</v>
      </c>
      <c r="S445" t="s">
        <v>44</v>
      </c>
      <c r="T445" t="s">
        <v>52</v>
      </c>
    </row>
    <row r="446" spans="1:20" x14ac:dyDescent="0.25">
      <c r="A446" t="s">
        <v>43</v>
      </c>
      <c r="B446" t="s">
        <v>44</v>
      </c>
      <c r="C446" t="s">
        <v>231</v>
      </c>
      <c r="D446" t="s">
        <v>232</v>
      </c>
      <c r="E446" t="s">
        <v>1760</v>
      </c>
      <c r="F446" t="s">
        <v>1761</v>
      </c>
      <c r="G446" t="s">
        <v>1762</v>
      </c>
      <c r="H446" s="34">
        <v>45393</v>
      </c>
      <c r="I446">
        <v>2024</v>
      </c>
      <c r="J446">
        <v>62.08</v>
      </c>
      <c r="K446" t="s">
        <v>50</v>
      </c>
      <c r="L446">
        <v>51.08</v>
      </c>
      <c r="M446">
        <v>0</v>
      </c>
      <c r="N446">
        <v>0</v>
      </c>
      <c r="O446">
        <v>0</v>
      </c>
      <c r="P446">
        <v>50.89</v>
      </c>
      <c r="Q446">
        <v>0.19</v>
      </c>
      <c r="R446" t="s">
        <v>51</v>
      </c>
      <c r="S446" t="s">
        <v>44</v>
      </c>
      <c r="T446" t="s">
        <v>52</v>
      </c>
    </row>
    <row r="447" spans="1:20" x14ac:dyDescent="0.25">
      <c r="A447" t="s">
        <v>43</v>
      </c>
      <c r="B447" t="s">
        <v>44</v>
      </c>
      <c r="C447" t="s">
        <v>2878</v>
      </c>
      <c r="D447" t="s">
        <v>2879</v>
      </c>
      <c r="E447" t="s">
        <v>2880</v>
      </c>
      <c r="F447" t="s">
        <v>2881</v>
      </c>
      <c r="G447" t="s">
        <v>1088</v>
      </c>
      <c r="H447" s="34">
        <v>45348</v>
      </c>
      <c r="I447">
        <v>2024</v>
      </c>
      <c r="J447">
        <v>216.51</v>
      </c>
      <c r="K447" t="s">
        <v>50</v>
      </c>
      <c r="L447">
        <v>179.15</v>
      </c>
      <c r="M447">
        <v>0</v>
      </c>
      <c r="N447">
        <v>0</v>
      </c>
      <c r="O447">
        <v>0</v>
      </c>
      <c r="P447">
        <v>0</v>
      </c>
      <c r="Q447">
        <v>179.15</v>
      </c>
      <c r="R447" t="s">
        <v>51</v>
      </c>
      <c r="S447" t="s">
        <v>44</v>
      </c>
      <c r="T447" t="s">
        <v>52</v>
      </c>
    </row>
    <row r="448" spans="1:20" x14ac:dyDescent="0.25">
      <c r="A448" t="s">
        <v>43</v>
      </c>
      <c r="B448" t="s">
        <v>44</v>
      </c>
      <c r="C448" t="s">
        <v>215</v>
      </c>
      <c r="D448" t="s">
        <v>216</v>
      </c>
      <c r="E448" t="s">
        <v>2872</v>
      </c>
      <c r="F448" t="s">
        <v>2873</v>
      </c>
      <c r="G448" t="s">
        <v>2874</v>
      </c>
      <c r="H448" s="34">
        <v>45496</v>
      </c>
      <c r="I448">
        <v>2024</v>
      </c>
      <c r="J448">
        <v>723.96</v>
      </c>
      <c r="K448" t="s">
        <v>50</v>
      </c>
      <c r="L448">
        <v>652.5</v>
      </c>
      <c r="M448">
        <v>0</v>
      </c>
      <c r="N448">
        <v>0</v>
      </c>
      <c r="O448">
        <v>0</v>
      </c>
      <c r="P448">
        <v>0</v>
      </c>
      <c r="Q448">
        <v>652.5</v>
      </c>
      <c r="R448" t="s">
        <v>51</v>
      </c>
      <c r="S448" t="s">
        <v>44</v>
      </c>
      <c r="T448" t="s">
        <v>52</v>
      </c>
    </row>
    <row r="449" spans="1:20" x14ac:dyDescent="0.25">
      <c r="A449" t="s">
        <v>43</v>
      </c>
      <c r="B449" t="s">
        <v>44</v>
      </c>
      <c r="C449" t="s">
        <v>169</v>
      </c>
      <c r="D449" t="s">
        <v>170</v>
      </c>
      <c r="E449" t="s">
        <v>2869</v>
      </c>
      <c r="F449" t="s">
        <v>2870</v>
      </c>
      <c r="G449" t="s">
        <v>2871</v>
      </c>
      <c r="H449" s="34">
        <v>45412</v>
      </c>
      <c r="I449">
        <v>2024</v>
      </c>
      <c r="J449">
        <v>2591.52</v>
      </c>
      <c r="K449" t="s">
        <v>50</v>
      </c>
      <c r="L449">
        <v>2124.1999999999998</v>
      </c>
      <c r="M449">
        <v>0</v>
      </c>
      <c r="N449">
        <v>0</v>
      </c>
      <c r="O449">
        <v>0</v>
      </c>
      <c r="P449">
        <v>0</v>
      </c>
      <c r="Q449">
        <v>2124.1999999999998</v>
      </c>
      <c r="R449" t="s">
        <v>51</v>
      </c>
      <c r="S449" t="s">
        <v>44</v>
      </c>
      <c r="T449" t="s">
        <v>52</v>
      </c>
    </row>
    <row r="450" spans="1:20" x14ac:dyDescent="0.25">
      <c r="A450" t="s">
        <v>43</v>
      </c>
      <c r="B450" t="s">
        <v>44</v>
      </c>
      <c r="C450" t="s">
        <v>2859</v>
      </c>
      <c r="D450" t="s">
        <v>2860</v>
      </c>
      <c r="E450" t="s">
        <v>2861</v>
      </c>
      <c r="F450" t="s">
        <v>2862</v>
      </c>
      <c r="G450" t="s">
        <v>2863</v>
      </c>
      <c r="H450" s="34">
        <v>45555</v>
      </c>
      <c r="I450">
        <v>2024</v>
      </c>
      <c r="J450">
        <v>13000</v>
      </c>
      <c r="K450" t="s">
        <v>50</v>
      </c>
      <c r="L450">
        <v>12500</v>
      </c>
      <c r="M450">
        <v>0</v>
      </c>
      <c r="N450">
        <v>0</v>
      </c>
      <c r="O450">
        <v>0</v>
      </c>
      <c r="P450">
        <v>0</v>
      </c>
      <c r="Q450">
        <v>12500</v>
      </c>
      <c r="R450" t="s">
        <v>51</v>
      </c>
      <c r="S450" t="s">
        <v>44</v>
      </c>
      <c r="T450" t="s">
        <v>52</v>
      </c>
    </row>
    <row r="451" spans="1:20" x14ac:dyDescent="0.25">
      <c r="A451" t="s">
        <v>43</v>
      </c>
      <c r="B451" t="s">
        <v>44</v>
      </c>
      <c r="C451" t="s">
        <v>84</v>
      </c>
      <c r="D451" t="s">
        <v>85</v>
      </c>
      <c r="E451" t="s">
        <v>2850</v>
      </c>
      <c r="F451" t="s">
        <v>2851</v>
      </c>
      <c r="G451" t="s">
        <v>2852</v>
      </c>
      <c r="H451" s="34">
        <v>45545</v>
      </c>
      <c r="I451">
        <v>2024</v>
      </c>
      <c r="J451">
        <v>1435.51</v>
      </c>
      <c r="K451" t="s">
        <v>50</v>
      </c>
      <c r="L451">
        <v>1176.6500000000001</v>
      </c>
      <c r="M451">
        <v>0</v>
      </c>
      <c r="N451">
        <v>0</v>
      </c>
      <c r="O451">
        <v>0</v>
      </c>
      <c r="P451">
        <v>0</v>
      </c>
      <c r="Q451">
        <v>1176.6500000000001</v>
      </c>
      <c r="R451" t="s">
        <v>51</v>
      </c>
      <c r="S451" t="s">
        <v>44</v>
      </c>
      <c r="T451" t="s">
        <v>52</v>
      </c>
    </row>
    <row r="452" spans="1:20" x14ac:dyDescent="0.25">
      <c r="A452" t="s">
        <v>43</v>
      </c>
      <c r="B452" t="s">
        <v>44</v>
      </c>
      <c r="C452" t="s">
        <v>2843</v>
      </c>
      <c r="D452" t="s">
        <v>2555</v>
      </c>
      <c r="E452" t="s">
        <v>2844</v>
      </c>
      <c r="F452" t="s">
        <v>2845</v>
      </c>
      <c r="G452" t="s">
        <v>2846</v>
      </c>
      <c r="H452" s="34">
        <v>45406</v>
      </c>
      <c r="I452">
        <v>2024</v>
      </c>
      <c r="J452">
        <v>730.59</v>
      </c>
      <c r="K452" t="s">
        <v>50</v>
      </c>
      <c r="L452">
        <v>730.59</v>
      </c>
      <c r="M452">
        <v>0</v>
      </c>
      <c r="N452">
        <v>0</v>
      </c>
      <c r="O452">
        <v>0</v>
      </c>
      <c r="P452">
        <v>0</v>
      </c>
      <c r="Q452">
        <v>730.59</v>
      </c>
      <c r="R452" t="s">
        <v>51</v>
      </c>
      <c r="S452" t="s">
        <v>44</v>
      </c>
      <c r="T452" t="s">
        <v>52</v>
      </c>
    </row>
    <row r="453" spans="1:20" x14ac:dyDescent="0.25">
      <c r="A453" t="s">
        <v>43</v>
      </c>
      <c r="B453" t="s">
        <v>44</v>
      </c>
      <c r="C453" t="s">
        <v>69</v>
      </c>
      <c r="D453" t="s">
        <v>70</v>
      </c>
      <c r="E453" t="s">
        <v>2831</v>
      </c>
      <c r="F453" t="s">
        <v>2832</v>
      </c>
      <c r="G453" t="s">
        <v>2833</v>
      </c>
      <c r="H453" s="34">
        <v>45295</v>
      </c>
      <c r="I453">
        <v>2024</v>
      </c>
      <c r="J453">
        <v>21.84</v>
      </c>
      <c r="K453" t="s">
        <v>50</v>
      </c>
      <c r="L453">
        <v>21.84</v>
      </c>
      <c r="M453">
        <v>0</v>
      </c>
      <c r="N453">
        <v>0</v>
      </c>
      <c r="O453">
        <v>0</v>
      </c>
      <c r="P453">
        <v>0</v>
      </c>
      <c r="Q453">
        <v>21.84</v>
      </c>
      <c r="R453" t="s">
        <v>51</v>
      </c>
      <c r="S453" t="s">
        <v>44</v>
      </c>
      <c r="T453" t="s">
        <v>52</v>
      </c>
    </row>
    <row r="454" spans="1:20" x14ac:dyDescent="0.25">
      <c r="A454" t="s">
        <v>43</v>
      </c>
      <c r="B454" t="s">
        <v>44</v>
      </c>
      <c r="C454" t="s">
        <v>268</v>
      </c>
      <c r="D454" t="s">
        <v>269</v>
      </c>
      <c r="E454" t="s">
        <v>2771</v>
      </c>
      <c r="F454" t="s">
        <v>2772</v>
      </c>
      <c r="G454" t="s">
        <v>2773</v>
      </c>
      <c r="H454" s="34">
        <v>45349</v>
      </c>
      <c r="I454">
        <v>2024</v>
      </c>
      <c r="J454">
        <v>748.87</v>
      </c>
      <c r="K454" t="s">
        <v>50</v>
      </c>
      <c r="L454">
        <v>714.84</v>
      </c>
      <c r="M454">
        <v>0</v>
      </c>
      <c r="N454">
        <v>0</v>
      </c>
      <c r="O454">
        <v>0</v>
      </c>
      <c r="P454">
        <v>0</v>
      </c>
      <c r="Q454">
        <v>714.84</v>
      </c>
      <c r="R454" t="s">
        <v>51</v>
      </c>
      <c r="S454" t="s">
        <v>44</v>
      </c>
      <c r="T454" t="s">
        <v>52</v>
      </c>
    </row>
    <row r="455" spans="1:20" x14ac:dyDescent="0.25">
      <c r="A455" t="s">
        <v>43</v>
      </c>
      <c r="B455" t="s">
        <v>44</v>
      </c>
      <c r="C455" t="s">
        <v>298</v>
      </c>
      <c r="D455" t="s">
        <v>299</v>
      </c>
      <c r="E455" t="s">
        <v>1791</v>
      </c>
      <c r="F455" t="s">
        <v>1792</v>
      </c>
      <c r="G455" t="s">
        <v>1793</v>
      </c>
      <c r="H455" s="34">
        <v>45589</v>
      </c>
      <c r="I455">
        <v>2024</v>
      </c>
      <c r="J455">
        <v>2913.36</v>
      </c>
      <c r="K455" t="s">
        <v>50</v>
      </c>
      <c r="L455">
        <v>2388</v>
      </c>
      <c r="M455">
        <v>0</v>
      </c>
      <c r="N455">
        <v>0</v>
      </c>
      <c r="O455">
        <v>0</v>
      </c>
      <c r="P455">
        <v>0</v>
      </c>
      <c r="Q455">
        <v>2388</v>
      </c>
      <c r="R455" t="s">
        <v>51</v>
      </c>
      <c r="S455" t="s">
        <v>44</v>
      </c>
      <c r="T455" t="s">
        <v>52</v>
      </c>
    </row>
    <row r="456" spans="1:20" x14ac:dyDescent="0.25">
      <c r="A456" t="s">
        <v>43</v>
      </c>
      <c r="B456" t="s">
        <v>44</v>
      </c>
      <c r="C456" t="s">
        <v>144</v>
      </c>
      <c r="D456" t="s">
        <v>145</v>
      </c>
      <c r="E456" t="s">
        <v>2738</v>
      </c>
      <c r="F456" t="s">
        <v>2739</v>
      </c>
      <c r="G456" t="s">
        <v>2740</v>
      </c>
      <c r="H456" s="34">
        <v>45534</v>
      </c>
      <c r="I456">
        <v>2024</v>
      </c>
      <c r="J456">
        <v>5333.72</v>
      </c>
      <c r="K456" t="s">
        <v>50</v>
      </c>
      <c r="L456">
        <v>4848.84</v>
      </c>
      <c r="M456">
        <v>0</v>
      </c>
      <c r="N456">
        <v>0</v>
      </c>
      <c r="O456">
        <v>0</v>
      </c>
      <c r="P456">
        <v>0</v>
      </c>
      <c r="Q456">
        <v>4848.84</v>
      </c>
      <c r="R456" t="s">
        <v>51</v>
      </c>
      <c r="S456" t="s">
        <v>44</v>
      </c>
      <c r="T456" t="s">
        <v>52</v>
      </c>
    </row>
    <row r="457" spans="1:20" x14ac:dyDescent="0.25">
      <c r="A457" t="s">
        <v>43</v>
      </c>
      <c r="B457" t="s">
        <v>44</v>
      </c>
      <c r="C457" t="s">
        <v>1206</v>
      </c>
      <c r="D457" t="s">
        <v>1207</v>
      </c>
      <c r="E457" t="s">
        <v>2729</v>
      </c>
      <c r="F457" t="s">
        <v>2730</v>
      </c>
      <c r="G457" t="s">
        <v>2731</v>
      </c>
      <c r="H457" s="34">
        <v>45462</v>
      </c>
      <c r="I457">
        <v>2024</v>
      </c>
      <c r="J457">
        <v>337.7</v>
      </c>
      <c r="K457" t="s">
        <v>50</v>
      </c>
      <c r="L457">
        <v>276.8</v>
      </c>
      <c r="M457">
        <v>0</v>
      </c>
      <c r="N457">
        <v>0</v>
      </c>
      <c r="O457">
        <v>0</v>
      </c>
      <c r="P457">
        <v>0</v>
      </c>
      <c r="Q457">
        <v>276.8</v>
      </c>
      <c r="R457" t="s">
        <v>51</v>
      </c>
      <c r="S457" t="s">
        <v>44</v>
      </c>
      <c r="T457" t="s">
        <v>52</v>
      </c>
    </row>
    <row r="458" spans="1:20" x14ac:dyDescent="0.25">
      <c r="A458" t="s">
        <v>43</v>
      </c>
      <c r="B458" t="s">
        <v>44</v>
      </c>
      <c r="C458" t="s">
        <v>2711</v>
      </c>
      <c r="D458" t="s">
        <v>2712</v>
      </c>
      <c r="E458" t="s">
        <v>2713</v>
      </c>
      <c r="F458" t="s">
        <v>2714</v>
      </c>
      <c r="G458" t="s">
        <v>2715</v>
      </c>
      <c r="H458" s="34">
        <v>45302</v>
      </c>
      <c r="I458">
        <v>2024</v>
      </c>
      <c r="J458">
        <v>600.24</v>
      </c>
      <c r="K458" t="s">
        <v>68</v>
      </c>
      <c r="L458">
        <v>492</v>
      </c>
      <c r="M458">
        <v>0</v>
      </c>
      <c r="N458">
        <v>0</v>
      </c>
      <c r="O458">
        <v>0</v>
      </c>
      <c r="P458">
        <v>0</v>
      </c>
      <c r="Q458">
        <v>-492</v>
      </c>
      <c r="R458" t="s">
        <v>51</v>
      </c>
      <c r="S458" t="s">
        <v>44</v>
      </c>
      <c r="T458" t="s">
        <v>52</v>
      </c>
    </row>
    <row r="459" spans="1:20" x14ac:dyDescent="0.25">
      <c r="A459" t="s">
        <v>43</v>
      </c>
      <c r="B459" t="s">
        <v>44</v>
      </c>
      <c r="C459" t="s">
        <v>144</v>
      </c>
      <c r="D459" t="s">
        <v>145</v>
      </c>
      <c r="E459" t="s">
        <v>2665</v>
      </c>
      <c r="F459" t="s">
        <v>2666</v>
      </c>
      <c r="G459" t="s">
        <v>2667</v>
      </c>
      <c r="H459" s="34">
        <v>45565</v>
      </c>
      <c r="I459">
        <v>2024</v>
      </c>
      <c r="J459">
        <v>791.6</v>
      </c>
      <c r="K459" t="s">
        <v>50</v>
      </c>
      <c r="L459">
        <v>719.64</v>
      </c>
      <c r="M459">
        <v>0</v>
      </c>
      <c r="N459">
        <v>0</v>
      </c>
      <c r="O459">
        <v>0</v>
      </c>
      <c r="P459">
        <v>0</v>
      </c>
      <c r="Q459">
        <v>719.64</v>
      </c>
      <c r="R459" t="s">
        <v>51</v>
      </c>
      <c r="S459" t="s">
        <v>44</v>
      </c>
      <c r="T459" t="s">
        <v>52</v>
      </c>
    </row>
    <row r="460" spans="1:20" x14ac:dyDescent="0.25">
      <c r="A460" t="s">
        <v>43</v>
      </c>
      <c r="B460" t="s">
        <v>44</v>
      </c>
      <c r="C460" t="s">
        <v>2630</v>
      </c>
      <c r="D460" t="s">
        <v>2631</v>
      </c>
      <c r="E460" t="s">
        <v>2632</v>
      </c>
      <c r="F460" t="s">
        <v>2633</v>
      </c>
      <c r="G460" t="s">
        <v>2634</v>
      </c>
      <c r="H460" s="34">
        <v>45477</v>
      </c>
      <c r="I460">
        <v>2024</v>
      </c>
      <c r="J460">
        <v>70272</v>
      </c>
      <c r="K460" t="s">
        <v>68</v>
      </c>
      <c r="L460">
        <v>70272</v>
      </c>
      <c r="M460">
        <v>0</v>
      </c>
      <c r="N460">
        <v>0</v>
      </c>
      <c r="O460">
        <v>0</v>
      </c>
      <c r="P460">
        <v>57600</v>
      </c>
      <c r="Q460">
        <v>-12672</v>
      </c>
      <c r="R460" t="s">
        <v>51</v>
      </c>
      <c r="S460" t="s">
        <v>44</v>
      </c>
      <c r="T460" t="s">
        <v>52</v>
      </c>
    </row>
    <row r="461" spans="1:20" x14ac:dyDescent="0.25">
      <c r="A461" t="s">
        <v>43</v>
      </c>
      <c r="B461" t="s">
        <v>44</v>
      </c>
      <c r="C461" t="s">
        <v>1813</v>
      </c>
      <c r="D461" t="s">
        <v>1814</v>
      </c>
      <c r="E461" t="s">
        <v>1815</v>
      </c>
      <c r="F461" t="s">
        <v>1816</v>
      </c>
      <c r="G461" t="s">
        <v>1817</v>
      </c>
      <c r="H461" s="34">
        <v>45391</v>
      </c>
      <c r="I461">
        <v>2024</v>
      </c>
      <c r="J461">
        <v>1891</v>
      </c>
      <c r="K461" t="s">
        <v>50</v>
      </c>
      <c r="L461">
        <v>1891</v>
      </c>
      <c r="M461">
        <v>0</v>
      </c>
      <c r="N461">
        <v>0</v>
      </c>
      <c r="O461">
        <v>0</v>
      </c>
      <c r="P461">
        <v>1550</v>
      </c>
      <c r="Q461">
        <v>341</v>
      </c>
      <c r="R461" t="s">
        <v>51</v>
      </c>
      <c r="S461" t="s">
        <v>44</v>
      </c>
      <c r="T461" t="s">
        <v>52</v>
      </c>
    </row>
    <row r="462" spans="1:20" x14ac:dyDescent="0.25">
      <c r="A462" t="s">
        <v>43</v>
      </c>
      <c r="B462" t="s">
        <v>44</v>
      </c>
      <c r="C462" t="s">
        <v>200</v>
      </c>
      <c r="D462" t="s">
        <v>201</v>
      </c>
      <c r="E462" t="s">
        <v>2615</v>
      </c>
      <c r="F462" t="s">
        <v>2616</v>
      </c>
      <c r="G462" t="s">
        <v>2617</v>
      </c>
      <c r="H462" s="34">
        <v>45400</v>
      </c>
      <c r="I462">
        <v>2024</v>
      </c>
      <c r="J462">
        <v>5218.46</v>
      </c>
      <c r="K462" t="s">
        <v>50</v>
      </c>
      <c r="L462">
        <v>4277.43</v>
      </c>
      <c r="M462">
        <v>0</v>
      </c>
      <c r="N462">
        <v>0</v>
      </c>
      <c r="O462">
        <v>0</v>
      </c>
      <c r="P462">
        <v>4277.42</v>
      </c>
      <c r="Q462">
        <v>0.01</v>
      </c>
      <c r="R462" t="s">
        <v>51</v>
      </c>
      <c r="S462" t="s">
        <v>44</v>
      </c>
      <c r="T462" t="s">
        <v>52</v>
      </c>
    </row>
    <row r="463" spans="1:20" x14ac:dyDescent="0.25">
      <c r="A463" t="s">
        <v>43</v>
      </c>
      <c r="B463" t="s">
        <v>44</v>
      </c>
      <c r="C463" t="s">
        <v>239</v>
      </c>
      <c r="D463" t="s">
        <v>240</v>
      </c>
      <c r="E463" t="s">
        <v>2606</v>
      </c>
      <c r="F463" t="s">
        <v>2607</v>
      </c>
      <c r="G463" t="s">
        <v>2608</v>
      </c>
      <c r="H463" s="34">
        <v>45535</v>
      </c>
      <c r="I463">
        <v>2024</v>
      </c>
      <c r="J463">
        <v>663.65</v>
      </c>
      <c r="K463" t="s">
        <v>50</v>
      </c>
      <c r="L463">
        <v>663.65</v>
      </c>
      <c r="M463">
        <v>0</v>
      </c>
      <c r="N463">
        <v>0</v>
      </c>
      <c r="O463">
        <v>0</v>
      </c>
      <c r="P463">
        <v>0</v>
      </c>
      <c r="Q463">
        <v>663.65</v>
      </c>
      <c r="R463" t="s">
        <v>51</v>
      </c>
      <c r="S463" t="s">
        <v>44</v>
      </c>
      <c r="T463" t="s">
        <v>52</v>
      </c>
    </row>
    <row r="464" spans="1:20" x14ac:dyDescent="0.25">
      <c r="A464" t="s">
        <v>43</v>
      </c>
      <c r="B464" t="s">
        <v>44</v>
      </c>
      <c r="C464" t="s">
        <v>1824</v>
      </c>
      <c r="D464" t="s">
        <v>1825</v>
      </c>
      <c r="E464" t="s">
        <v>1826</v>
      </c>
      <c r="F464" t="s">
        <v>1827</v>
      </c>
      <c r="G464" t="s">
        <v>1828</v>
      </c>
      <c r="H464" s="34">
        <v>45442</v>
      </c>
      <c r="I464">
        <v>2024</v>
      </c>
      <c r="J464">
        <v>9947.56</v>
      </c>
      <c r="K464" t="s">
        <v>50</v>
      </c>
      <c r="L464">
        <v>9947.56</v>
      </c>
      <c r="M464">
        <v>0</v>
      </c>
      <c r="N464">
        <v>0</v>
      </c>
      <c r="O464">
        <v>0</v>
      </c>
      <c r="P464">
        <v>0</v>
      </c>
      <c r="Q464">
        <v>9947.56</v>
      </c>
      <c r="R464" t="s">
        <v>51</v>
      </c>
      <c r="S464" t="s">
        <v>44</v>
      </c>
      <c r="T464" t="s">
        <v>52</v>
      </c>
    </row>
    <row r="465" spans="1:20" x14ac:dyDescent="0.25">
      <c r="A465" t="s">
        <v>43</v>
      </c>
      <c r="B465" t="s">
        <v>44</v>
      </c>
      <c r="C465" t="s">
        <v>124</v>
      </c>
      <c r="D465" t="s">
        <v>125</v>
      </c>
      <c r="E465" t="s">
        <v>1829</v>
      </c>
      <c r="F465" t="s">
        <v>1830</v>
      </c>
      <c r="G465" t="s">
        <v>1831</v>
      </c>
      <c r="H465" s="34">
        <v>45404</v>
      </c>
      <c r="I465">
        <v>2024</v>
      </c>
      <c r="J465">
        <v>5058.7700000000004</v>
      </c>
      <c r="K465" t="s">
        <v>50</v>
      </c>
      <c r="L465">
        <v>5058.7700000000004</v>
      </c>
      <c r="M465">
        <v>0</v>
      </c>
      <c r="N465">
        <v>0</v>
      </c>
      <c r="O465">
        <v>0</v>
      </c>
      <c r="P465">
        <v>4261.3599999999997</v>
      </c>
      <c r="Q465">
        <v>797.41</v>
      </c>
      <c r="R465" t="s">
        <v>51</v>
      </c>
      <c r="S465" t="s">
        <v>44</v>
      </c>
      <c r="T465" t="s">
        <v>52</v>
      </c>
    </row>
    <row r="466" spans="1:20" x14ac:dyDescent="0.25">
      <c r="A466" t="s">
        <v>43</v>
      </c>
      <c r="B466" t="s">
        <v>44</v>
      </c>
      <c r="C466" t="s">
        <v>144</v>
      </c>
      <c r="D466" t="s">
        <v>145</v>
      </c>
      <c r="E466" t="s">
        <v>1832</v>
      </c>
      <c r="F466" t="s">
        <v>1833</v>
      </c>
      <c r="G466" t="s">
        <v>1834</v>
      </c>
      <c r="H466" s="34">
        <v>45593</v>
      </c>
      <c r="I466">
        <v>2024</v>
      </c>
      <c r="J466">
        <v>2331.66</v>
      </c>
      <c r="K466" t="s">
        <v>50</v>
      </c>
      <c r="L466">
        <v>2119.69</v>
      </c>
      <c r="M466">
        <v>0</v>
      </c>
      <c r="N466">
        <v>0</v>
      </c>
      <c r="O466">
        <v>0</v>
      </c>
      <c r="P466">
        <v>0</v>
      </c>
      <c r="Q466">
        <v>2119.69</v>
      </c>
      <c r="R466" t="s">
        <v>51</v>
      </c>
      <c r="S466" t="s">
        <v>44</v>
      </c>
      <c r="T466" t="s">
        <v>52</v>
      </c>
    </row>
    <row r="467" spans="1:20" x14ac:dyDescent="0.25">
      <c r="A467" t="s">
        <v>43</v>
      </c>
      <c r="B467" t="s">
        <v>44</v>
      </c>
      <c r="C467" t="s">
        <v>298</v>
      </c>
      <c r="D467" t="s">
        <v>299</v>
      </c>
      <c r="E467" t="s">
        <v>2603</v>
      </c>
      <c r="F467" t="s">
        <v>2604</v>
      </c>
      <c r="G467" t="s">
        <v>2605</v>
      </c>
      <c r="H467" s="34">
        <v>45588</v>
      </c>
      <c r="I467">
        <v>2024</v>
      </c>
      <c r="J467">
        <v>2254.56</v>
      </c>
      <c r="K467" t="s">
        <v>50</v>
      </c>
      <c r="L467">
        <v>1848</v>
      </c>
      <c r="M467">
        <v>0</v>
      </c>
      <c r="N467">
        <v>0</v>
      </c>
      <c r="O467">
        <v>0</v>
      </c>
      <c r="P467">
        <v>0</v>
      </c>
      <c r="Q467">
        <v>1848</v>
      </c>
      <c r="R467" t="s">
        <v>51</v>
      </c>
      <c r="S467" t="s">
        <v>44</v>
      </c>
      <c r="T467" t="s">
        <v>52</v>
      </c>
    </row>
    <row r="468" spans="1:20" x14ac:dyDescent="0.25">
      <c r="A468" t="s">
        <v>43</v>
      </c>
      <c r="B468" t="s">
        <v>44</v>
      </c>
      <c r="C468" t="s">
        <v>525</v>
      </c>
      <c r="D468" t="s">
        <v>526</v>
      </c>
      <c r="E468" t="s">
        <v>1838</v>
      </c>
      <c r="F468" t="s">
        <v>1839</v>
      </c>
      <c r="G468" t="s">
        <v>1840</v>
      </c>
      <c r="H468" s="34">
        <v>45297</v>
      </c>
      <c r="I468">
        <v>2024</v>
      </c>
      <c r="J468">
        <v>2252.83</v>
      </c>
      <c r="K468" t="s">
        <v>50</v>
      </c>
      <c r="L468">
        <v>2252.83</v>
      </c>
      <c r="M468">
        <v>0</v>
      </c>
      <c r="N468">
        <v>0</v>
      </c>
      <c r="O468">
        <v>0</v>
      </c>
      <c r="P468">
        <v>1883.51</v>
      </c>
      <c r="Q468">
        <v>369.32</v>
      </c>
      <c r="R468" t="s">
        <v>51</v>
      </c>
      <c r="S468" t="s">
        <v>44</v>
      </c>
      <c r="T468" t="s">
        <v>52</v>
      </c>
    </row>
    <row r="469" spans="1:20" x14ac:dyDescent="0.25">
      <c r="A469" t="s">
        <v>43</v>
      </c>
      <c r="B469" t="s">
        <v>44</v>
      </c>
      <c r="C469" t="s">
        <v>756</v>
      </c>
      <c r="D469" t="s">
        <v>757</v>
      </c>
      <c r="E469" t="s">
        <v>1841</v>
      </c>
      <c r="F469" t="s">
        <v>1842</v>
      </c>
      <c r="G469" t="s">
        <v>1843</v>
      </c>
      <c r="H469" s="34">
        <v>45455</v>
      </c>
      <c r="I469">
        <v>2024</v>
      </c>
      <c r="J469">
        <v>22685.9</v>
      </c>
      <c r="K469" t="s">
        <v>50</v>
      </c>
      <c r="L469">
        <v>18595</v>
      </c>
      <c r="M469">
        <v>0</v>
      </c>
      <c r="N469">
        <v>0</v>
      </c>
      <c r="O469">
        <v>0</v>
      </c>
      <c r="P469">
        <v>0</v>
      </c>
      <c r="Q469">
        <v>18595</v>
      </c>
      <c r="R469" t="s">
        <v>51</v>
      </c>
      <c r="S469" t="s">
        <v>44</v>
      </c>
      <c r="T469" t="s">
        <v>52</v>
      </c>
    </row>
    <row r="470" spans="1:20" x14ac:dyDescent="0.25">
      <c r="A470" t="s">
        <v>43</v>
      </c>
      <c r="B470" t="s">
        <v>44</v>
      </c>
      <c r="C470" t="s">
        <v>144</v>
      </c>
      <c r="D470" t="s">
        <v>145</v>
      </c>
      <c r="E470" t="s">
        <v>2600</v>
      </c>
      <c r="F470" t="s">
        <v>2601</v>
      </c>
      <c r="G470" t="s">
        <v>2602</v>
      </c>
      <c r="H470" s="34">
        <v>45593</v>
      </c>
      <c r="I470">
        <v>2024</v>
      </c>
      <c r="J470">
        <v>879.65</v>
      </c>
      <c r="K470" t="s">
        <v>50</v>
      </c>
      <c r="L470">
        <v>799.68</v>
      </c>
      <c r="M470">
        <v>0</v>
      </c>
      <c r="N470">
        <v>0</v>
      </c>
      <c r="O470">
        <v>0</v>
      </c>
      <c r="P470">
        <v>0</v>
      </c>
      <c r="Q470">
        <v>799.68</v>
      </c>
      <c r="R470" t="s">
        <v>51</v>
      </c>
      <c r="S470" t="s">
        <v>44</v>
      </c>
      <c r="T470" t="s">
        <v>52</v>
      </c>
    </row>
    <row r="471" spans="1:20" x14ac:dyDescent="0.25">
      <c r="A471" t="s">
        <v>43</v>
      </c>
      <c r="B471" t="s">
        <v>44</v>
      </c>
      <c r="C471" t="s">
        <v>2589</v>
      </c>
      <c r="D471" t="s">
        <v>2590</v>
      </c>
      <c r="E471" t="s">
        <v>2591</v>
      </c>
      <c r="F471" t="s">
        <v>2592</v>
      </c>
      <c r="G471" t="s">
        <v>2593</v>
      </c>
      <c r="H471" s="34">
        <v>45390</v>
      </c>
      <c r="I471">
        <v>2024</v>
      </c>
      <c r="J471">
        <v>2491.2399999999998</v>
      </c>
      <c r="K471" t="s">
        <v>50</v>
      </c>
      <c r="L471">
        <v>2491.2399999999998</v>
      </c>
      <c r="M471">
        <v>0</v>
      </c>
      <c r="N471">
        <v>0</v>
      </c>
      <c r="O471">
        <v>0</v>
      </c>
      <c r="P471">
        <v>2042</v>
      </c>
      <c r="Q471">
        <v>449.24</v>
      </c>
      <c r="R471" t="s">
        <v>51</v>
      </c>
      <c r="S471" t="s">
        <v>44</v>
      </c>
      <c r="T471" t="s">
        <v>52</v>
      </c>
    </row>
    <row r="472" spans="1:20" x14ac:dyDescent="0.25">
      <c r="A472" t="s">
        <v>43</v>
      </c>
      <c r="B472" t="s">
        <v>44</v>
      </c>
      <c r="C472" t="s">
        <v>200</v>
      </c>
      <c r="D472" t="s">
        <v>201</v>
      </c>
      <c r="E472" t="s">
        <v>2575</v>
      </c>
      <c r="F472" t="s">
        <v>2576</v>
      </c>
      <c r="G472" t="s">
        <v>2577</v>
      </c>
      <c r="H472" s="34">
        <v>45473</v>
      </c>
      <c r="I472">
        <v>2024</v>
      </c>
      <c r="J472">
        <v>7737.28</v>
      </c>
      <c r="K472" t="s">
        <v>50</v>
      </c>
      <c r="L472">
        <v>7737.28</v>
      </c>
      <c r="M472">
        <v>0</v>
      </c>
      <c r="N472">
        <v>0</v>
      </c>
      <c r="O472">
        <v>0</v>
      </c>
      <c r="P472">
        <v>0</v>
      </c>
      <c r="Q472">
        <v>7737.28</v>
      </c>
      <c r="R472" t="s">
        <v>51</v>
      </c>
      <c r="S472" t="s">
        <v>44</v>
      </c>
      <c r="T472" t="s">
        <v>52</v>
      </c>
    </row>
    <row r="473" spans="1:20" x14ac:dyDescent="0.25">
      <c r="A473" t="s">
        <v>43</v>
      </c>
      <c r="B473" t="s">
        <v>44</v>
      </c>
      <c r="C473" t="s">
        <v>94</v>
      </c>
      <c r="D473" t="s">
        <v>95</v>
      </c>
      <c r="E473" t="s">
        <v>2514</v>
      </c>
      <c r="F473" t="s">
        <v>2515</v>
      </c>
      <c r="G473" t="s">
        <v>2516</v>
      </c>
      <c r="H473" s="34">
        <v>45324</v>
      </c>
      <c r="I473">
        <v>2024</v>
      </c>
      <c r="J473">
        <v>1739.87</v>
      </c>
      <c r="K473" t="s">
        <v>50</v>
      </c>
      <c r="L473">
        <v>1739.87</v>
      </c>
      <c r="M473">
        <v>0</v>
      </c>
      <c r="N473">
        <v>0</v>
      </c>
      <c r="O473">
        <v>0</v>
      </c>
      <c r="P473">
        <v>0</v>
      </c>
      <c r="Q473">
        <v>1739.87</v>
      </c>
      <c r="R473" t="s">
        <v>51</v>
      </c>
      <c r="S473" t="s">
        <v>44</v>
      </c>
      <c r="T473" t="s">
        <v>52</v>
      </c>
    </row>
    <row r="474" spans="1:20" x14ac:dyDescent="0.25">
      <c r="A474" t="s">
        <v>43</v>
      </c>
      <c r="B474" t="s">
        <v>44</v>
      </c>
      <c r="C474" t="s">
        <v>873</v>
      </c>
      <c r="D474" t="s">
        <v>874</v>
      </c>
      <c r="E474" t="s">
        <v>2506</v>
      </c>
      <c r="F474" t="s">
        <v>2507</v>
      </c>
      <c r="G474" t="s">
        <v>2508</v>
      </c>
      <c r="H474" s="34">
        <v>45391</v>
      </c>
      <c r="I474">
        <v>2024</v>
      </c>
      <c r="J474">
        <v>64.62</v>
      </c>
      <c r="K474" t="s">
        <v>50</v>
      </c>
      <c r="L474">
        <v>64.62</v>
      </c>
      <c r="M474">
        <v>0</v>
      </c>
      <c r="N474">
        <v>0</v>
      </c>
      <c r="O474">
        <v>0</v>
      </c>
      <c r="P474">
        <v>0</v>
      </c>
      <c r="Q474">
        <v>64.62</v>
      </c>
      <c r="R474" t="s">
        <v>51</v>
      </c>
      <c r="S474" t="s">
        <v>44</v>
      </c>
      <c r="T474" t="s">
        <v>52</v>
      </c>
    </row>
    <row r="475" spans="1:20" x14ac:dyDescent="0.25">
      <c r="A475" t="s">
        <v>43</v>
      </c>
      <c r="B475" t="s">
        <v>44</v>
      </c>
      <c r="C475" t="s">
        <v>144</v>
      </c>
      <c r="D475" t="s">
        <v>145</v>
      </c>
      <c r="E475" t="s">
        <v>2503</v>
      </c>
      <c r="F475" t="s">
        <v>2504</v>
      </c>
      <c r="G475" t="s">
        <v>2505</v>
      </c>
      <c r="H475" s="34">
        <v>45337</v>
      </c>
      <c r="I475">
        <v>2024</v>
      </c>
      <c r="J475">
        <v>1894.86</v>
      </c>
      <c r="K475" t="s">
        <v>50</v>
      </c>
      <c r="L475">
        <v>1722.6</v>
      </c>
      <c r="M475">
        <v>0</v>
      </c>
      <c r="N475">
        <v>0</v>
      </c>
      <c r="O475">
        <v>0</v>
      </c>
      <c r="P475">
        <v>0</v>
      </c>
      <c r="Q475">
        <v>1722.6</v>
      </c>
      <c r="R475" t="s">
        <v>51</v>
      </c>
      <c r="S475" t="s">
        <v>44</v>
      </c>
      <c r="T475" t="s">
        <v>52</v>
      </c>
    </row>
    <row r="476" spans="1:20" x14ac:dyDescent="0.25">
      <c r="A476" t="s">
        <v>43</v>
      </c>
      <c r="B476" t="s">
        <v>44</v>
      </c>
      <c r="C476" t="s">
        <v>94</v>
      </c>
      <c r="D476" t="s">
        <v>95</v>
      </c>
      <c r="E476" t="s">
        <v>1866</v>
      </c>
      <c r="F476" t="s">
        <v>1867</v>
      </c>
      <c r="G476" t="s">
        <v>1868</v>
      </c>
      <c r="H476" s="34">
        <v>45303</v>
      </c>
      <c r="I476">
        <v>2024</v>
      </c>
      <c r="J476">
        <v>467.6</v>
      </c>
      <c r="K476" t="s">
        <v>50</v>
      </c>
      <c r="L476">
        <v>383.28</v>
      </c>
      <c r="M476">
        <v>0</v>
      </c>
      <c r="N476">
        <v>0</v>
      </c>
      <c r="O476">
        <v>0</v>
      </c>
      <c r="P476">
        <v>383.27</v>
      </c>
      <c r="Q476">
        <v>0.01</v>
      </c>
      <c r="R476" t="s">
        <v>51</v>
      </c>
      <c r="S476" t="s">
        <v>44</v>
      </c>
      <c r="T476" t="s">
        <v>52</v>
      </c>
    </row>
    <row r="477" spans="1:20" x14ac:dyDescent="0.25">
      <c r="A477" t="s">
        <v>43</v>
      </c>
      <c r="B477" t="s">
        <v>44</v>
      </c>
      <c r="C477" t="s">
        <v>794</v>
      </c>
      <c r="D477" t="s">
        <v>795</v>
      </c>
      <c r="E477" t="s">
        <v>1869</v>
      </c>
      <c r="F477" t="s">
        <v>1870</v>
      </c>
      <c r="G477" t="s">
        <v>1871</v>
      </c>
      <c r="H477" s="34">
        <v>45301</v>
      </c>
      <c r="I477">
        <v>2024</v>
      </c>
      <c r="J477">
        <v>2427.8000000000002</v>
      </c>
      <c r="K477" t="s">
        <v>68</v>
      </c>
      <c r="L477">
        <v>1990</v>
      </c>
      <c r="M477">
        <v>0</v>
      </c>
      <c r="N477">
        <v>0</v>
      </c>
      <c r="O477">
        <v>0</v>
      </c>
      <c r="P477">
        <v>0</v>
      </c>
      <c r="Q477">
        <v>-1990</v>
      </c>
      <c r="R477" t="s">
        <v>51</v>
      </c>
      <c r="S477" t="s">
        <v>44</v>
      </c>
      <c r="T477" t="s">
        <v>52</v>
      </c>
    </row>
    <row r="478" spans="1:20" x14ac:dyDescent="0.25">
      <c r="A478" t="s">
        <v>43</v>
      </c>
      <c r="B478" t="s">
        <v>44</v>
      </c>
      <c r="C478" t="s">
        <v>697</v>
      </c>
      <c r="D478" t="s">
        <v>698</v>
      </c>
      <c r="E478" t="s">
        <v>2489</v>
      </c>
      <c r="F478" t="s">
        <v>2490</v>
      </c>
      <c r="G478" t="s">
        <v>2491</v>
      </c>
      <c r="H478" s="34">
        <v>45583</v>
      </c>
      <c r="I478">
        <v>2024</v>
      </c>
      <c r="J478">
        <v>37757.14</v>
      </c>
      <c r="K478" t="s">
        <v>50</v>
      </c>
      <c r="L478">
        <v>37757.14</v>
      </c>
      <c r="M478">
        <v>0</v>
      </c>
      <c r="N478">
        <v>0</v>
      </c>
      <c r="O478">
        <v>0</v>
      </c>
      <c r="P478">
        <v>0</v>
      </c>
      <c r="Q478">
        <v>37757.14</v>
      </c>
      <c r="R478" t="s">
        <v>51</v>
      </c>
      <c r="S478" t="s">
        <v>44</v>
      </c>
      <c r="T478" t="s">
        <v>52</v>
      </c>
    </row>
    <row r="479" spans="1:20" x14ac:dyDescent="0.25">
      <c r="A479" t="s">
        <v>43</v>
      </c>
      <c r="B479" t="s">
        <v>44</v>
      </c>
      <c r="C479" t="s">
        <v>2481</v>
      </c>
      <c r="D479" t="s">
        <v>2482</v>
      </c>
      <c r="E479" t="s">
        <v>2483</v>
      </c>
      <c r="F479" t="s">
        <v>2484</v>
      </c>
      <c r="G479" t="s">
        <v>2485</v>
      </c>
      <c r="H479" s="34">
        <v>45322</v>
      </c>
      <c r="I479">
        <v>2024</v>
      </c>
      <c r="J479">
        <v>126</v>
      </c>
      <c r="K479" t="s">
        <v>50</v>
      </c>
      <c r="L479">
        <v>120</v>
      </c>
      <c r="M479">
        <v>0</v>
      </c>
      <c r="N479">
        <v>0</v>
      </c>
      <c r="O479">
        <v>0</v>
      </c>
      <c r="P479">
        <v>103.28</v>
      </c>
      <c r="Q479">
        <v>16.72</v>
      </c>
      <c r="R479" t="s">
        <v>51</v>
      </c>
      <c r="S479" t="s">
        <v>44</v>
      </c>
      <c r="T479" t="s">
        <v>52</v>
      </c>
    </row>
    <row r="480" spans="1:20" x14ac:dyDescent="0.25">
      <c r="A480" t="s">
        <v>43</v>
      </c>
      <c r="B480" t="s">
        <v>44</v>
      </c>
      <c r="C480" t="s">
        <v>2460</v>
      </c>
      <c r="D480" t="s">
        <v>2461</v>
      </c>
      <c r="E480" t="s">
        <v>2462</v>
      </c>
      <c r="F480" t="s">
        <v>2463</v>
      </c>
      <c r="G480" t="s">
        <v>2464</v>
      </c>
      <c r="H480" s="34">
        <v>45538</v>
      </c>
      <c r="I480">
        <v>2024</v>
      </c>
      <c r="J480">
        <v>73.2</v>
      </c>
      <c r="K480" t="s">
        <v>50</v>
      </c>
      <c r="L480">
        <v>60</v>
      </c>
      <c r="M480">
        <v>0</v>
      </c>
      <c r="N480">
        <v>0</v>
      </c>
      <c r="O480">
        <v>0</v>
      </c>
      <c r="P480">
        <v>0</v>
      </c>
      <c r="Q480">
        <v>60</v>
      </c>
      <c r="R480" t="s">
        <v>51</v>
      </c>
      <c r="S480" t="s">
        <v>44</v>
      </c>
      <c r="T480" t="s">
        <v>52</v>
      </c>
    </row>
    <row r="481" spans="1:20" x14ac:dyDescent="0.25">
      <c r="A481" t="s">
        <v>43</v>
      </c>
      <c r="B481" t="s">
        <v>44</v>
      </c>
      <c r="C481" t="s">
        <v>2426</v>
      </c>
      <c r="D481" t="s">
        <v>2427</v>
      </c>
      <c r="E481" t="s">
        <v>2428</v>
      </c>
      <c r="F481" t="s">
        <v>2429</v>
      </c>
      <c r="G481" t="s">
        <v>1840</v>
      </c>
      <c r="H481" s="34">
        <v>45320</v>
      </c>
      <c r="I481">
        <v>2024</v>
      </c>
      <c r="J481">
        <v>1100.94</v>
      </c>
      <c r="K481" t="s">
        <v>50</v>
      </c>
      <c r="L481">
        <v>1100.94</v>
      </c>
      <c r="M481">
        <v>0</v>
      </c>
      <c r="N481">
        <v>0</v>
      </c>
      <c r="O481">
        <v>0</v>
      </c>
      <c r="P481">
        <v>920.46</v>
      </c>
      <c r="Q481">
        <v>180.48</v>
      </c>
      <c r="R481" t="s">
        <v>51</v>
      </c>
      <c r="S481" t="s">
        <v>44</v>
      </c>
      <c r="T481" t="s">
        <v>52</v>
      </c>
    </row>
    <row r="482" spans="1:20" x14ac:dyDescent="0.25">
      <c r="A482" t="s">
        <v>43</v>
      </c>
      <c r="B482" t="s">
        <v>44</v>
      </c>
      <c r="C482" t="s">
        <v>239</v>
      </c>
      <c r="D482" t="s">
        <v>240</v>
      </c>
      <c r="E482" t="s">
        <v>2420</v>
      </c>
      <c r="F482" t="s">
        <v>2421</v>
      </c>
      <c r="G482" t="s">
        <v>2422</v>
      </c>
      <c r="H482" s="34">
        <v>45320</v>
      </c>
      <c r="I482">
        <v>2024</v>
      </c>
      <c r="J482">
        <v>1241.72</v>
      </c>
      <c r="K482" t="s">
        <v>50</v>
      </c>
      <c r="L482">
        <v>1241.72</v>
      </c>
      <c r="M482">
        <v>0</v>
      </c>
      <c r="N482">
        <v>0</v>
      </c>
      <c r="O482">
        <v>0</v>
      </c>
      <c r="P482">
        <v>1045.99</v>
      </c>
      <c r="Q482">
        <v>195.73</v>
      </c>
      <c r="R482" t="s">
        <v>51</v>
      </c>
      <c r="S482" t="s">
        <v>44</v>
      </c>
      <c r="T482" t="s">
        <v>52</v>
      </c>
    </row>
    <row r="483" spans="1:20" x14ac:dyDescent="0.25">
      <c r="A483" t="s">
        <v>43</v>
      </c>
      <c r="B483" t="s">
        <v>44</v>
      </c>
      <c r="C483" t="s">
        <v>1813</v>
      </c>
      <c r="D483" t="s">
        <v>1814</v>
      </c>
      <c r="E483" t="s">
        <v>2417</v>
      </c>
      <c r="F483" t="s">
        <v>2418</v>
      </c>
      <c r="G483" t="s">
        <v>2419</v>
      </c>
      <c r="H483" s="34">
        <v>45469</v>
      </c>
      <c r="I483">
        <v>2024</v>
      </c>
      <c r="J483">
        <v>1891</v>
      </c>
      <c r="K483" t="s">
        <v>50</v>
      </c>
      <c r="L483">
        <v>1891</v>
      </c>
      <c r="M483">
        <v>0</v>
      </c>
      <c r="N483">
        <v>0</v>
      </c>
      <c r="O483">
        <v>0</v>
      </c>
      <c r="P483">
        <v>1550</v>
      </c>
      <c r="Q483">
        <v>341</v>
      </c>
      <c r="R483" t="s">
        <v>51</v>
      </c>
      <c r="S483" t="s">
        <v>44</v>
      </c>
      <c r="T483" t="s">
        <v>52</v>
      </c>
    </row>
    <row r="484" spans="1:20" x14ac:dyDescent="0.25">
      <c r="A484" t="s">
        <v>43</v>
      </c>
      <c r="B484" t="s">
        <v>44</v>
      </c>
      <c r="C484" t="s">
        <v>144</v>
      </c>
      <c r="D484" t="s">
        <v>145</v>
      </c>
      <c r="E484" t="s">
        <v>2400</v>
      </c>
      <c r="F484" t="s">
        <v>2401</v>
      </c>
      <c r="G484" t="s">
        <v>2402</v>
      </c>
      <c r="H484" s="34">
        <v>45575</v>
      </c>
      <c r="I484">
        <v>2024</v>
      </c>
      <c r="J484">
        <v>4613.3999999999996</v>
      </c>
      <c r="K484" t="s">
        <v>50</v>
      </c>
      <c r="L484">
        <v>4194</v>
      </c>
      <c r="M484">
        <v>0</v>
      </c>
      <c r="N484">
        <v>0</v>
      </c>
      <c r="O484">
        <v>0</v>
      </c>
      <c r="P484">
        <v>0</v>
      </c>
      <c r="Q484">
        <v>4194</v>
      </c>
      <c r="R484" t="s">
        <v>51</v>
      </c>
      <c r="S484" t="s">
        <v>44</v>
      </c>
      <c r="T484" t="s">
        <v>52</v>
      </c>
    </row>
    <row r="485" spans="1:20" x14ac:dyDescent="0.25">
      <c r="A485" t="s">
        <v>43</v>
      </c>
      <c r="B485" t="s">
        <v>44</v>
      </c>
      <c r="C485" t="s">
        <v>2388</v>
      </c>
      <c r="D485" t="s">
        <v>2389</v>
      </c>
      <c r="E485" t="s">
        <v>2390</v>
      </c>
      <c r="F485" t="s">
        <v>2391</v>
      </c>
      <c r="G485" t="s">
        <v>1840</v>
      </c>
      <c r="H485" s="34">
        <v>45581</v>
      </c>
      <c r="I485">
        <v>2024</v>
      </c>
      <c r="J485">
        <v>19759.62</v>
      </c>
      <c r="K485" t="s">
        <v>50</v>
      </c>
      <c r="L485">
        <v>19759.62</v>
      </c>
      <c r="M485">
        <v>0</v>
      </c>
      <c r="N485">
        <v>0</v>
      </c>
      <c r="O485">
        <v>0</v>
      </c>
      <c r="P485">
        <v>0</v>
      </c>
      <c r="Q485">
        <v>19759.62</v>
      </c>
      <c r="R485" t="s">
        <v>51</v>
      </c>
      <c r="S485" t="s">
        <v>44</v>
      </c>
      <c r="T485" t="s">
        <v>52</v>
      </c>
    </row>
    <row r="486" spans="1:20" x14ac:dyDescent="0.25">
      <c r="A486" t="s">
        <v>43</v>
      </c>
      <c r="B486" t="s">
        <v>44</v>
      </c>
      <c r="C486" t="s">
        <v>873</v>
      </c>
      <c r="D486" t="s">
        <v>874</v>
      </c>
      <c r="E486" t="s">
        <v>2385</v>
      </c>
      <c r="F486" t="s">
        <v>2386</v>
      </c>
      <c r="G486" t="s">
        <v>2387</v>
      </c>
      <c r="H486" s="34">
        <v>45498</v>
      </c>
      <c r="I486">
        <v>2024</v>
      </c>
      <c r="J486">
        <v>129</v>
      </c>
      <c r="K486" t="s">
        <v>50</v>
      </c>
      <c r="L486">
        <v>129</v>
      </c>
      <c r="M486">
        <v>0</v>
      </c>
      <c r="N486">
        <v>0</v>
      </c>
      <c r="O486">
        <v>0</v>
      </c>
      <c r="P486">
        <v>0</v>
      </c>
      <c r="Q486">
        <v>129</v>
      </c>
      <c r="R486" t="s">
        <v>51</v>
      </c>
      <c r="S486" t="s">
        <v>44</v>
      </c>
      <c r="T486" t="s">
        <v>52</v>
      </c>
    </row>
    <row r="487" spans="1:20" x14ac:dyDescent="0.25">
      <c r="A487" t="s">
        <v>43</v>
      </c>
      <c r="B487" t="s">
        <v>44</v>
      </c>
      <c r="C487" t="s">
        <v>298</v>
      </c>
      <c r="D487" t="s">
        <v>299</v>
      </c>
      <c r="E487" t="s">
        <v>2368</v>
      </c>
      <c r="F487" t="s">
        <v>2369</v>
      </c>
      <c r="G487" t="s">
        <v>2370</v>
      </c>
      <c r="H487" s="34">
        <v>45593</v>
      </c>
      <c r="I487">
        <v>2024</v>
      </c>
      <c r="J487">
        <v>1115.08</v>
      </c>
      <c r="K487" t="s">
        <v>50</v>
      </c>
      <c r="L487">
        <v>914</v>
      </c>
      <c r="M487">
        <v>0</v>
      </c>
      <c r="N487">
        <v>0</v>
      </c>
      <c r="O487">
        <v>0</v>
      </c>
      <c r="P487">
        <v>0</v>
      </c>
      <c r="Q487">
        <v>914</v>
      </c>
      <c r="R487" t="s">
        <v>51</v>
      </c>
      <c r="S487" t="s">
        <v>44</v>
      </c>
      <c r="T487" t="s">
        <v>52</v>
      </c>
    </row>
    <row r="488" spans="1:20" x14ac:dyDescent="0.25">
      <c r="A488" t="s">
        <v>43</v>
      </c>
      <c r="B488" t="s">
        <v>44</v>
      </c>
      <c r="C488" t="s">
        <v>144</v>
      </c>
      <c r="D488" t="s">
        <v>145</v>
      </c>
      <c r="E488" t="s">
        <v>1903</v>
      </c>
      <c r="F488" t="s">
        <v>1904</v>
      </c>
      <c r="G488" t="s">
        <v>1905</v>
      </c>
      <c r="H488" s="34">
        <v>45473</v>
      </c>
      <c r="I488">
        <v>2024</v>
      </c>
      <c r="J488">
        <v>7445.63</v>
      </c>
      <c r="K488" t="s">
        <v>50</v>
      </c>
      <c r="L488">
        <v>6768.75</v>
      </c>
      <c r="M488">
        <v>0</v>
      </c>
      <c r="N488">
        <v>0</v>
      </c>
      <c r="O488">
        <v>0</v>
      </c>
      <c r="P488">
        <v>0</v>
      </c>
      <c r="Q488">
        <v>6768.75</v>
      </c>
      <c r="R488" t="s">
        <v>51</v>
      </c>
      <c r="S488" t="s">
        <v>44</v>
      </c>
      <c r="T488" t="s">
        <v>52</v>
      </c>
    </row>
    <row r="489" spans="1:20" x14ac:dyDescent="0.25">
      <c r="A489" t="s">
        <v>43</v>
      </c>
      <c r="B489" t="s">
        <v>44</v>
      </c>
      <c r="C489" t="s">
        <v>2317</v>
      </c>
      <c r="D489" t="s">
        <v>2318</v>
      </c>
      <c r="E489" t="s">
        <v>2319</v>
      </c>
      <c r="F489" t="s">
        <v>2320</v>
      </c>
      <c r="G489" t="s">
        <v>604</v>
      </c>
      <c r="H489" s="34">
        <v>45308</v>
      </c>
      <c r="I489">
        <v>2024</v>
      </c>
      <c r="J489">
        <v>17412.18</v>
      </c>
      <c r="K489" t="s">
        <v>50</v>
      </c>
      <c r="L489">
        <v>17412.18</v>
      </c>
      <c r="M489">
        <v>0</v>
      </c>
      <c r="N489">
        <v>0</v>
      </c>
      <c r="O489">
        <v>0</v>
      </c>
      <c r="P489">
        <v>0</v>
      </c>
      <c r="Q489">
        <v>17412.18</v>
      </c>
      <c r="R489" t="s">
        <v>51</v>
      </c>
      <c r="S489" t="s">
        <v>44</v>
      </c>
      <c r="T489" t="s">
        <v>52</v>
      </c>
    </row>
    <row r="490" spans="1:20" x14ac:dyDescent="0.25">
      <c r="A490" t="s">
        <v>43</v>
      </c>
      <c r="B490" t="s">
        <v>44</v>
      </c>
      <c r="C490" t="s">
        <v>554</v>
      </c>
      <c r="D490" t="s">
        <v>555</v>
      </c>
      <c r="E490" t="s">
        <v>1911</v>
      </c>
      <c r="F490" t="s">
        <v>1912</v>
      </c>
      <c r="G490" t="s">
        <v>1913</v>
      </c>
      <c r="H490" s="34">
        <v>45528</v>
      </c>
      <c r="I490">
        <v>2024</v>
      </c>
      <c r="J490">
        <v>235.84</v>
      </c>
      <c r="K490" t="s">
        <v>50</v>
      </c>
      <c r="L490">
        <v>214.4</v>
      </c>
      <c r="M490">
        <v>0</v>
      </c>
      <c r="N490">
        <v>0</v>
      </c>
      <c r="O490">
        <v>0</v>
      </c>
      <c r="P490">
        <v>0</v>
      </c>
      <c r="Q490">
        <v>214.4</v>
      </c>
      <c r="R490" t="s">
        <v>51</v>
      </c>
      <c r="S490" t="s">
        <v>44</v>
      </c>
      <c r="T490" t="s">
        <v>52</v>
      </c>
    </row>
    <row r="491" spans="1:20" x14ac:dyDescent="0.25">
      <c r="A491" t="s">
        <v>43</v>
      </c>
      <c r="B491" t="s">
        <v>44</v>
      </c>
      <c r="C491" t="s">
        <v>748</v>
      </c>
      <c r="D491" t="s">
        <v>749</v>
      </c>
      <c r="E491" t="s">
        <v>1914</v>
      </c>
      <c r="F491" t="s">
        <v>1915</v>
      </c>
      <c r="G491" t="s">
        <v>1916</v>
      </c>
      <c r="H491" s="34">
        <v>45435</v>
      </c>
      <c r="I491">
        <v>2024</v>
      </c>
      <c r="J491">
        <v>413.3</v>
      </c>
      <c r="K491" t="s">
        <v>50</v>
      </c>
      <c r="L491">
        <v>338.77</v>
      </c>
      <c r="M491">
        <v>0</v>
      </c>
      <c r="N491">
        <v>0</v>
      </c>
      <c r="O491">
        <v>0</v>
      </c>
      <c r="P491">
        <v>0</v>
      </c>
      <c r="Q491">
        <v>338.77</v>
      </c>
      <c r="R491" t="s">
        <v>51</v>
      </c>
      <c r="S491" t="s">
        <v>44</v>
      </c>
      <c r="T491" t="s">
        <v>52</v>
      </c>
    </row>
    <row r="492" spans="1:20" x14ac:dyDescent="0.25">
      <c r="A492" t="s">
        <v>43</v>
      </c>
      <c r="B492" t="s">
        <v>44</v>
      </c>
      <c r="C492" t="s">
        <v>1917</v>
      </c>
      <c r="D492" t="s">
        <v>1918</v>
      </c>
      <c r="E492" t="s">
        <v>1919</v>
      </c>
      <c r="F492" t="s">
        <v>1920</v>
      </c>
      <c r="G492" t="s">
        <v>1921</v>
      </c>
      <c r="H492" s="34">
        <v>45390</v>
      </c>
      <c r="I492">
        <v>2024</v>
      </c>
      <c r="J492">
        <v>204.48</v>
      </c>
      <c r="K492" t="s">
        <v>50</v>
      </c>
      <c r="L492">
        <v>167.61</v>
      </c>
      <c r="M492">
        <v>0</v>
      </c>
      <c r="N492">
        <v>0</v>
      </c>
      <c r="O492">
        <v>0</v>
      </c>
      <c r="P492">
        <v>167.6</v>
      </c>
      <c r="Q492">
        <v>0.01</v>
      </c>
      <c r="R492" t="s">
        <v>51</v>
      </c>
      <c r="S492" t="s">
        <v>44</v>
      </c>
      <c r="T492" t="s">
        <v>52</v>
      </c>
    </row>
    <row r="493" spans="1:20" x14ac:dyDescent="0.25">
      <c r="A493" t="s">
        <v>43</v>
      </c>
      <c r="B493" t="s">
        <v>44</v>
      </c>
      <c r="C493" t="s">
        <v>748</v>
      </c>
      <c r="D493" t="s">
        <v>749</v>
      </c>
      <c r="E493" t="s">
        <v>2293</v>
      </c>
      <c r="F493" t="s">
        <v>2294</v>
      </c>
      <c r="G493" t="s">
        <v>2295</v>
      </c>
      <c r="H493" s="34">
        <v>45374</v>
      </c>
      <c r="I493">
        <v>2024</v>
      </c>
      <c r="J493">
        <v>370.79</v>
      </c>
      <c r="K493" t="s">
        <v>50</v>
      </c>
      <c r="L493">
        <v>303.93</v>
      </c>
      <c r="M493">
        <v>0</v>
      </c>
      <c r="N493">
        <v>0</v>
      </c>
      <c r="O493">
        <v>0</v>
      </c>
      <c r="P493">
        <v>0</v>
      </c>
      <c r="Q493">
        <v>303.93</v>
      </c>
      <c r="R493" t="s">
        <v>51</v>
      </c>
      <c r="S493" t="s">
        <v>44</v>
      </c>
      <c r="T493" t="s">
        <v>52</v>
      </c>
    </row>
    <row r="494" spans="1:20" x14ac:dyDescent="0.25">
      <c r="A494" t="s">
        <v>43</v>
      </c>
      <c r="B494" t="s">
        <v>44</v>
      </c>
      <c r="C494" t="s">
        <v>748</v>
      </c>
      <c r="D494" t="s">
        <v>749</v>
      </c>
      <c r="E494" t="s">
        <v>2244</v>
      </c>
      <c r="F494" t="s">
        <v>2245</v>
      </c>
      <c r="G494" t="s">
        <v>2246</v>
      </c>
      <c r="H494" s="34">
        <v>45527</v>
      </c>
      <c r="I494">
        <v>2024</v>
      </c>
      <c r="J494">
        <v>411.3</v>
      </c>
      <c r="K494" t="s">
        <v>68</v>
      </c>
      <c r="L494">
        <v>337.13</v>
      </c>
      <c r="M494">
        <v>0</v>
      </c>
      <c r="N494">
        <v>0</v>
      </c>
      <c r="O494">
        <v>0</v>
      </c>
      <c r="P494">
        <v>0</v>
      </c>
      <c r="Q494">
        <v>-337.13</v>
      </c>
      <c r="R494" t="s">
        <v>51</v>
      </c>
      <c r="S494" t="s">
        <v>44</v>
      </c>
      <c r="T494" t="s">
        <v>52</v>
      </c>
    </row>
    <row r="495" spans="1:20" x14ac:dyDescent="0.25">
      <c r="A495" t="s">
        <v>43</v>
      </c>
      <c r="B495" t="s">
        <v>44</v>
      </c>
      <c r="C495" t="s">
        <v>298</v>
      </c>
      <c r="D495" t="s">
        <v>299</v>
      </c>
      <c r="E495" t="s">
        <v>1930</v>
      </c>
      <c r="F495" t="s">
        <v>1931</v>
      </c>
      <c r="G495" t="s">
        <v>1932</v>
      </c>
      <c r="H495" s="34">
        <v>45365</v>
      </c>
      <c r="I495">
        <v>2024</v>
      </c>
      <c r="J495">
        <v>777.38</v>
      </c>
      <c r="K495" t="s">
        <v>50</v>
      </c>
      <c r="L495">
        <v>637.20000000000005</v>
      </c>
      <c r="M495">
        <v>0</v>
      </c>
      <c r="N495">
        <v>0</v>
      </c>
      <c r="O495">
        <v>0</v>
      </c>
      <c r="P495">
        <v>637.19000000000005</v>
      </c>
      <c r="Q495">
        <v>0.01</v>
      </c>
      <c r="R495" t="s">
        <v>51</v>
      </c>
      <c r="S495" t="s">
        <v>44</v>
      </c>
      <c r="T495" t="s">
        <v>52</v>
      </c>
    </row>
    <row r="496" spans="1:20" x14ac:dyDescent="0.25">
      <c r="A496" t="s">
        <v>43</v>
      </c>
      <c r="B496" t="s">
        <v>44</v>
      </c>
      <c r="C496" t="s">
        <v>2236</v>
      </c>
      <c r="D496" t="s">
        <v>2237</v>
      </c>
      <c r="E496" t="s">
        <v>2238</v>
      </c>
      <c r="F496" t="s">
        <v>2239</v>
      </c>
      <c r="G496" t="s">
        <v>2240</v>
      </c>
      <c r="H496" s="34">
        <v>45441</v>
      </c>
      <c r="I496">
        <v>2024</v>
      </c>
      <c r="J496">
        <v>630.74</v>
      </c>
      <c r="K496" t="s">
        <v>68</v>
      </c>
      <c r="L496">
        <v>517</v>
      </c>
      <c r="M496">
        <v>0</v>
      </c>
      <c r="N496">
        <v>0</v>
      </c>
      <c r="O496">
        <v>0</v>
      </c>
      <c r="P496">
        <v>0</v>
      </c>
      <c r="Q496">
        <v>-517</v>
      </c>
      <c r="R496" t="s">
        <v>51</v>
      </c>
      <c r="S496" t="s">
        <v>44</v>
      </c>
      <c r="T496" t="s">
        <v>52</v>
      </c>
    </row>
    <row r="497" spans="1:20" x14ac:dyDescent="0.25">
      <c r="A497" t="s">
        <v>43</v>
      </c>
      <c r="B497" t="s">
        <v>44</v>
      </c>
      <c r="C497" t="s">
        <v>945</v>
      </c>
      <c r="D497" t="s">
        <v>946</v>
      </c>
      <c r="E497" t="s">
        <v>2216</v>
      </c>
      <c r="F497" t="s">
        <v>2217</v>
      </c>
      <c r="G497" t="s">
        <v>2218</v>
      </c>
      <c r="H497" s="34">
        <v>45595</v>
      </c>
      <c r="I497">
        <v>2024</v>
      </c>
      <c r="J497">
        <v>3000</v>
      </c>
      <c r="K497" t="s">
        <v>50</v>
      </c>
      <c r="L497">
        <v>3000</v>
      </c>
      <c r="M497">
        <v>0</v>
      </c>
      <c r="N497">
        <v>0</v>
      </c>
      <c r="O497">
        <v>0</v>
      </c>
      <c r="P497">
        <v>2527.11</v>
      </c>
      <c r="Q497">
        <v>472.89</v>
      </c>
      <c r="R497" t="s">
        <v>51</v>
      </c>
      <c r="S497" t="s">
        <v>44</v>
      </c>
      <c r="T497" t="s">
        <v>52</v>
      </c>
    </row>
    <row r="498" spans="1:20" x14ac:dyDescent="0.25">
      <c r="A498" t="s">
        <v>43</v>
      </c>
      <c r="B498" t="s">
        <v>44</v>
      </c>
      <c r="C498" t="s">
        <v>215</v>
      </c>
      <c r="D498" t="s">
        <v>216</v>
      </c>
      <c r="E498" t="s">
        <v>2210</v>
      </c>
      <c r="F498" t="s">
        <v>2211</v>
      </c>
      <c r="G498" t="s">
        <v>2212</v>
      </c>
      <c r="H498" s="34">
        <v>45504</v>
      </c>
      <c r="I498">
        <v>2024</v>
      </c>
      <c r="J498">
        <v>1063.27</v>
      </c>
      <c r="K498" t="s">
        <v>50</v>
      </c>
      <c r="L498">
        <v>965.2</v>
      </c>
      <c r="M498">
        <v>0</v>
      </c>
      <c r="N498">
        <v>0</v>
      </c>
      <c r="O498">
        <v>0</v>
      </c>
      <c r="P498">
        <v>0</v>
      </c>
      <c r="Q498">
        <v>965.2</v>
      </c>
      <c r="R498" t="s">
        <v>51</v>
      </c>
      <c r="S498" t="s">
        <v>44</v>
      </c>
      <c r="T498" t="s">
        <v>52</v>
      </c>
    </row>
    <row r="499" spans="1:20" x14ac:dyDescent="0.25">
      <c r="A499" t="s">
        <v>43</v>
      </c>
      <c r="B499" t="s">
        <v>44</v>
      </c>
      <c r="C499" t="s">
        <v>1942</v>
      </c>
      <c r="D499" t="s">
        <v>1943</v>
      </c>
      <c r="E499" t="s">
        <v>1944</v>
      </c>
      <c r="F499" t="s">
        <v>1945</v>
      </c>
      <c r="G499" t="s">
        <v>1946</v>
      </c>
      <c r="H499" s="34">
        <v>45504</v>
      </c>
      <c r="I499">
        <v>2024</v>
      </c>
      <c r="J499">
        <v>717.36</v>
      </c>
      <c r="K499" t="s">
        <v>50</v>
      </c>
      <c r="L499">
        <v>588</v>
      </c>
      <c r="M499">
        <v>0</v>
      </c>
      <c r="N499">
        <v>0</v>
      </c>
      <c r="O499">
        <v>0</v>
      </c>
      <c r="P499">
        <v>0</v>
      </c>
      <c r="Q499">
        <v>588</v>
      </c>
      <c r="R499" t="s">
        <v>51</v>
      </c>
      <c r="S499" t="s">
        <v>44</v>
      </c>
      <c r="T499" t="s">
        <v>52</v>
      </c>
    </row>
    <row r="500" spans="1:20" x14ac:dyDescent="0.25">
      <c r="A500" t="s">
        <v>43</v>
      </c>
      <c r="B500" t="s">
        <v>44</v>
      </c>
      <c r="C500" t="s">
        <v>298</v>
      </c>
      <c r="D500" t="s">
        <v>299</v>
      </c>
      <c r="E500" t="s">
        <v>2143</v>
      </c>
      <c r="F500" t="s">
        <v>2144</v>
      </c>
      <c r="G500" t="s">
        <v>2145</v>
      </c>
      <c r="H500" s="34">
        <v>45478</v>
      </c>
      <c r="I500">
        <v>2024</v>
      </c>
      <c r="J500">
        <v>21528</v>
      </c>
      <c r="K500" t="s">
        <v>50</v>
      </c>
      <c r="L500">
        <v>20700</v>
      </c>
      <c r="M500">
        <v>0</v>
      </c>
      <c r="N500">
        <v>0</v>
      </c>
      <c r="O500">
        <v>0</v>
      </c>
      <c r="P500">
        <v>0</v>
      </c>
      <c r="Q500">
        <v>20700</v>
      </c>
      <c r="R500" t="s">
        <v>51</v>
      </c>
      <c r="S500" t="s">
        <v>44</v>
      </c>
      <c r="T500" t="s">
        <v>52</v>
      </c>
    </row>
    <row r="501" spans="1:20" x14ac:dyDescent="0.25">
      <c r="A501" t="s">
        <v>43</v>
      </c>
      <c r="B501" t="s">
        <v>44</v>
      </c>
      <c r="C501" t="s">
        <v>396</v>
      </c>
      <c r="D501" t="s">
        <v>397</v>
      </c>
      <c r="E501" t="s">
        <v>2140</v>
      </c>
      <c r="F501" t="s">
        <v>2141</v>
      </c>
      <c r="G501" t="s">
        <v>2142</v>
      </c>
      <c r="H501" s="34">
        <v>45527</v>
      </c>
      <c r="I501">
        <v>2024</v>
      </c>
      <c r="J501">
        <v>10.98</v>
      </c>
      <c r="K501" t="s">
        <v>68</v>
      </c>
      <c r="L501">
        <v>9</v>
      </c>
      <c r="M501">
        <v>0</v>
      </c>
      <c r="N501">
        <v>0</v>
      </c>
      <c r="O501">
        <v>0</v>
      </c>
      <c r="P501">
        <v>0</v>
      </c>
      <c r="Q501">
        <v>-9</v>
      </c>
      <c r="R501" t="s">
        <v>51</v>
      </c>
      <c r="S501" t="s">
        <v>44</v>
      </c>
      <c r="T501" t="s">
        <v>52</v>
      </c>
    </row>
    <row r="502" spans="1:20" x14ac:dyDescent="0.25">
      <c r="A502" t="s">
        <v>43</v>
      </c>
      <c r="B502" t="s">
        <v>44</v>
      </c>
      <c r="C502" t="s">
        <v>2132</v>
      </c>
      <c r="D502" t="s">
        <v>2133</v>
      </c>
      <c r="E502" t="s">
        <v>2134</v>
      </c>
      <c r="F502" t="s">
        <v>2135</v>
      </c>
      <c r="G502" t="s">
        <v>2136</v>
      </c>
      <c r="H502" s="34">
        <v>45386</v>
      </c>
      <c r="I502">
        <v>2024</v>
      </c>
      <c r="J502">
        <v>2250</v>
      </c>
      <c r="K502" t="s">
        <v>50</v>
      </c>
      <c r="L502">
        <v>2250</v>
      </c>
      <c r="M502">
        <v>0</v>
      </c>
      <c r="N502">
        <v>0</v>
      </c>
      <c r="O502">
        <v>0</v>
      </c>
      <c r="P502">
        <v>0</v>
      </c>
      <c r="Q502">
        <v>2250</v>
      </c>
      <c r="R502" t="s">
        <v>51</v>
      </c>
      <c r="S502" t="s">
        <v>44</v>
      </c>
      <c r="T502" t="s">
        <v>52</v>
      </c>
    </row>
    <row r="503" spans="1:20" x14ac:dyDescent="0.25">
      <c r="A503" t="s">
        <v>43</v>
      </c>
      <c r="B503" t="s">
        <v>44</v>
      </c>
      <c r="C503" t="s">
        <v>2115</v>
      </c>
      <c r="D503" t="s">
        <v>2116</v>
      </c>
      <c r="E503" t="s">
        <v>2117</v>
      </c>
      <c r="F503" t="s">
        <v>2118</v>
      </c>
      <c r="G503" t="s">
        <v>2119</v>
      </c>
      <c r="H503" s="34">
        <v>45572</v>
      </c>
      <c r="I503">
        <v>2024</v>
      </c>
      <c r="J503">
        <v>352.58</v>
      </c>
      <c r="K503" t="s">
        <v>50</v>
      </c>
      <c r="L503">
        <v>289</v>
      </c>
      <c r="M503">
        <v>0</v>
      </c>
      <c r="N503">
        <v>0</v>
      </c>
      <c r="O503">
        <v>0</v>
      </c>
      <c r="P503">
        <v>0</v>
      </c>
      <c r="Q503">
        <v>289</v>
      </c>
      <c r="R503" t="s">
        <v>51</v>
      </c>
      <c r="S503" t="s">
        <v>44</v>
      </c>
      <c r="T503" t="s">
        <v>52</v>
      </c>
    </row>
    <row r="504" spans="1:20" x14ac:dyDescent="0.25">
      <c r="A504" t="s">
        <v>43</v>
      </c>
      <c r="B504" t="s">
        <v>44</v>
      </c>
      <c r="C504" t="s">
        <v>144</v>
      </c>
      <c r="D504" t="s">
        <v>145</v>
      </c>
      <c r="E504" t="s">
        <v>2109</v>
      </c>
      <c r="F504" t="s">
        <v>2110</v>
      </c>
      <c r="G504" t="s">
        <v>2111</v>
      </c>
      <c r="H504" s="34">
        <v>45534</v>
      </c>
      <c r="I504">
        <v>2024</v>
      </c>
      <c r="J504">
        <v>8392.0400000000009</v>
      </c>
      <c r="K504" t="s">
        <v>50</v>
      </c>
      <c r="L504">
        <v>7629.13</v>
      </c>
      <c r="M504">
        <v>0</v>
      </c>
      <c r="N504">
        <v>0</v>
      </c>
      <c r="O504">
        <v>0</v>
      </c>
      <c r="P504">
        <v>0</v>
      </c>
      <c r="Q504">
        <v>7629.13</v>
      </c>
      <c r="R504" t="s">
        <v>51</v>
      </c>
      <c r="S504" t="s">
        <v>44</v>
      </c>
      <c r="T504" t="s">
        <v>52</v>
      </c>
    </row>
    <row r="505" spans="1:20" x14ac:dyDescent="0.25">
      <c r="A505" t="s">
        <v>43</v>
      </c>
      <c r="B505" t="s">
        <v>44</v>
      </c>
      <c r="C505" t="s">
        <v>1399</v>
      </c>
      <c r="D505" t="s">
        <v>1400</v>
      </c>
      <c r="E505" t="s">
        <v>1962</v>
      </c>
      <c r="F505" t="s">
        <v>1963</v>
      </c>
      <c r="G505" t="s">
        <v>1964</v>
      </c>
      <c r="H505" s="34">
        <v>45432</v>
      </c>
      <c r="I505">
        <v>2024</v>
      </c>
      <c r="J505">
        <v>109.8</v>
      </c>
      <c r="K505" t="s">
        <v>50</v>
      </c>
      <c r="L505">
        <v>109.8</v>
      </c>
      <c r="M505">
        <v>0</v>
      </c>
      <c r="N505">
        <v>0</v>
      </c>
      <c r="O505">
        <v>0</v>
      </c>
      <c r="P505">
        <v>90</v>
      </c>
      <c r="Q505">
        <v>19.8</v>
      </c>
      <c r="R505" t="s">
        <v>51</v>
      </c>
      <c r="S505" t="s">
        <v>44</v>
      </c>
      <c r="T505" t="s">
        <v>52</v>
      </c>
    </row>
    <row r="506" spans="1:20" x14ac:dyDescent="0.25">
      <c r="A506" t="s">
        <v>43</v>
      </c>
      <c r="B506" t="s">
        <v>44</v>
      </c>
      <c r="C506" t="s">
        <v>231</v>
      </c>
      <c r="D506" t="s">
        <v>232</v>
      </c>
      <c r="E506" t="s">
        <v>1965</v>
      </c>
      <c r="F506" t="s">
        <v>1966</v>
      </c>
      <c r="G506" t="s">
        <v>1967</v>
      </c>
      <c r="H506" s="34">
        <v>45575</v>
      </c>
      <c r="I506">
        <v>2024</v>
      </c>
      <c r="J506">
        <v>62.6</v>
      </c>
      <c r="K506" t="s">
        <v>50</v>
      </c>
      <c r="L506">
        <v>51.6</v>
      </c>
      <c r="M506">
        <v>0</v>
      </c>
      <c r="N506">
        <v>0</v>
      </c>
      <c r="O506">
        <v>0</v>
      </c>
      <c r="P506">
        <v>0</v>
      </c>
      <c r="Q506">
        <v>51.6</v>
      </c>
      <c r="R506" t="s">
        <v>51</v>
      </c>
      <c r="S506" t="s">
        <v>44</v>
      </c>
      <c r="T506" t="s">
        <v>52</v>
      </c>
    </row>
    <row r="507" spans="1:20" x14ac:dyDescent="0.25">
      <c r="A507" t="s">
        <v>43</v>
      </c>
      <c r="B507" t="s">
        <v>44</v>
      </c>
      <c r="C507" t="s">
        <v>144</v>
      </c>
      <c r="D507" t="s">
        <v>145</v>
      </c>
      <c r="E507" t="s">
        <v>2097</v>
      </c>
      <c r="F507" t="s">
        <v>2098</v>
      </c>
      <c r="G507" t="s">
        <v>2099</v>
      </c>
      <c r="H507" s="34">
        <v>45560</v>
      </c>
      <c r="I507">
        <v>2024</v>
      </c>
      <c r="J507">
        <v>29.7</v>
      </c>
      <c r="K507" t="s">
        <v>50</v>
      </c>
      <c r="L507">
        <v>27</v>
      </c>
      <c r="M507">
        <v>0</v>
      </c>
      <c r="N507">
        <v>0</v>
      </c>
      <c r="O507">
        <v>0</v>
      </c>
      <c r="P507">
        <v>0</v>
      </c>
      <c r="Q507">
        <v>27</v>
      </c>
      <c r="R507" t="s">
        <v>51</v>
      </c>
      <c r="S507" t="s">
        <v>44</v>
      </c>
      <c r="T507" t="s">
        <v>52</v>
      </c>
    </row>
    <row r="508" spans="1:20" x14ac:dyDescent="0.25">
      <c r="A508" t="s">
        <v>43</v>
      </c>
      <c r="B508" t="s">
        <v>44</v>
      </c>
      <c r="C508" t="s">
        <v>2078</v>
      </c>
      <c r="D508" t="s">
        <v>2079</v>
      </c>
      <c r="E508" t="s">
        <v>2080</v>
      </c>
      <c r="F508" t="s">
        <v>2081</v>
      </c>
      <c r="G508" t="s">
        <v>2082</v>
      </c>
      <c r="H508" s="34">
        <v>45580</v>
      </c>
      <c r="I508">
        <v>2024</v>
      </c>
      <c r="J508">
        <v>9602.2800000000007</v>
      </c>
      <c r="K508" t="s">
        <v>50</v>
      </c>
      <c r="L508">
        <v>7870.72</v>
      </c>
      <c r="M508">
        <v>0</v>
      </c>
      <c r="N508">
        <v>0</v>
      </c>
      <c r="O508">
        <v>0</v>
      </c>
      <c r="P508">
        <v>0</v>
      </c>
      <c r="Q508">
        <v>7870.72</v>
      </c>
      <c r="R508" t="s">
        <v>51</v>
      </c>
      <c r="S508" t="s">
        <v>44</v>
      </c>
      <c r="T508" t="s">
        <v>52</v>
      </c>
    </row>
    <row r="509" spans="1:20" x14ac:dyDescent="0.25">
      <c r="A509" t="s">
        <v>43</v>
      </c>
      <c r="B509" t="s">
        <v>44</v>
      </c>
      <c r="C509" t="s">
        <v>139</v>
      </c>
      <c r="D509" t="s">
        <v>140</v>
      </c>
      <c r="E509" t="s">
        <v>2075</v>
      </c>
      <c r="F509" t="s">
        <v>2076</v>
      </c>
      <c r="G509" t="s">
        <v>2077</v>
      </c>
      <c r="H509" s="34">
        <v>45551</v>
      </c>
      <c r="I509">
        <v>2024</v>
      </c>
      <c r="J509">
        <v>124.44</v>
      </c>
      <c r="K509" t="s">
        <v>50</v>
      </c>
      <c r="L509">
        <v>102</v>
      </c>
      <c r="M509">
        <v>0</v>
      </c>
      <c r="N509">
        <v>0</v>
      </c>
      <c r="O509">
        <v>0</v>
      </c>
      <c r="P509">
        <v>0</v>
      </c>
      <c r="Q509">
        <v>102</v>
      </c>
      <c r="R509" t="s">
        <v>51</v>
      </c>
      <c r="S509" t="s">
        <v>44</v>
      </c>
      <c r="T509" t="s">
        <v>52</v>
      </c>
    </row>
    <row r="510" spans="1:20" x14ac:dyDescent="0.25">
      <c r="A510" t="s">
        <v>43</v>
      </c>
      <c r="B510" t="s">
        <v>44</v>
      </c>
      <c r="C510" t="s">
        <v>1095</v>
      </c>
      <c r="D510" t="s">
        <v>1096</v>
      </c>
      <c r="E510" t="s">
        <v>2072</v>
      </c>
      <c r="F510" t="s">
        <v>2073</v>
      </c>
      <c r="G510" t="s">
        <v>2074</v>
      </c>
      <c r="H510" s="34">
        <v>45461</v>
      </c>
      <c r="I510">
        <v>2024</v>
      </c>
      <c r="J510">
        <v>2745</v>
      </c>
      <c r="K510" t="s">
        <v>50</v>
      </c>
      <c r="L510">
        <v>2250</v>
      </c>
      <c r="M510">
        <v>0</v>
      </c>
      <c r="N510">
        <v>0</v>
      </c>
      <c r="O510">
        <v>0</v>
      </c>
      <c r="P510">
        <v>0</v>
      </c>
      <c r="Q510">
        <v>2250</v>
      </c>
      <c r="R510" t="s">
        <v>51</v>
      </c>
      <c r="S510" t="s">
        <v>44</v>
      </c>
      <c r="T510" t="s">
        <v>52</v>
      </c>
    </row>
    <row r="511" spans="1:20" x14ac:dyDescent="0.25">
      <c r="A511" t="s">
        <v>43</v>
      </c>
      <c r="B511" t="s">
        <v>44</v>
      </c>
      <c r="C511" t="s">
        <v>388</v>
      </c>
      <c r="D511" t="s">
        <v>389</v>
      </c>
      <c r="E511" t="s">
        <v>1980</v>
      </c>
      <c r="F511" t="s">
        <v>1981</v>
      </c>
      <c r="G511" t="s">
        <v>1982</v>
      </c>
      <c r="H511" s="34">
        <v>45560</v>
      </c>
      <c r="I511">
        <v>2024</v>
      </c>
      <c r="J511">
        <v>1173.52</v>
      </c>
      <c r="K511" t="s">
        <v>50</v>
      </c>
      <c r="L511">
        <v>961.9</v>
      </c>
      <c r="M511">
        <v>0</v>
      </c>
      <c r="N511">
        <v>0</v>
      </c>
      <c r="O511">
        <v>0</v>
      </c>
      <c r="P511">
        <v>0</v>
      </c>
      <c r="Q511">
        <v>961.9</v>
      </c>
      <c r="R511" t="s">
        <v>51</v>
      </c>
      <c r="S511" t="s">
        <v>44</v>
      </c>
      <c r="T511" t="s">
        <v>52</v>
      </c>
    </row>
    <row r="512" spans="1:20" x14ac:dyDescent="0.25">
      <c r="A512" t="s">
        <v>43</v>
      </c>
      <c r="B512" t="s">
        <v>44</v>
      </c>
      <c r="C512" t="s">
        <v>388</v>
      </c>
      <c r="D512" t="s">
        <v>389</v>
      </c>
      <c r="E512" t="s">
        <v>1983</v>
      </c>
      <c r="F512" t="s">
        <v>1984</v>
      </c>
      <c r="G512" t="s">
        <v>1828</v>
      </c>
      <c r="H512" s="34">
        <v>45566</v>
      </c>
      <c r="I512">
        <v>2024</v>
      </c>
      <c r="J512">
        <v>2346.96</v>
      </c>
      <c r="K512" t="s">
        <v>50</v>
      </c>
      <c r="L512">
        <v>1923.74</v>
      </c>
      <c r="M512">
        <v>0</v>
      </c>
      <c r="N512">
        <v>0</v>
      </c>
      <c r="O512">
        <v>0</v>
      </c>
      <c r="P512">
        <v>0</v>
      </c>
      <c r="Q512">
        <v>1923.74</v>
      </c>
      <c r="R512" t="s">
        <v>51</v>
      </c>
      <c r="S512" t="s">
        <v>44</v>
      </c>
      <c r="T512" t="s">
        <v>52</v>
      </c>
    </row>
    <row r="513" spans="1:20" x14ac:dyDescent="0.25">
      <c r="A513" t="s">
        <v>43</v>
      </c>
      <c r="B513" t="s">
        <v>44</v>
      </c>
      <c r="C513" t="s">
        <v>388</v>
      </c>
      <c r="D513" t="s">
        <v>389</v>
      </c>
      <c r="E513" t="s">
        <v>1985</v>
      </c>
      <c r="F513" t="s">
        <v>1986</v>
      </c>
      <c r="G513" t="s">
        <v>1987</v>
      </c>
      <c r="H513" s="34">
        <v>45581</v>
      </c>
      <c r="I513">
        <v>2024</v>
      </c>
      <c r="J513">
        <v>1173.48</v>
      </c>
      <c r="K513" t="s">
        <v>50</v>
      </c>
      <c r="L513">
        <v>961.87</v>
      </c>
      <c r="M513">
        <v>0</v>
      </c>
      <c r="N513">
        <v>0</v>
      </c>
      <c r="O513">
        <v>0</v>
      </c>
      <c r="P513">
        <v>0</v>
      </c>
      <c r="Q513">
        <v>961.87</v>
      </c>
      <c r="R513" t="s">
        <v>51</v>
      </c>
      <c r="S513" t="s">
        <v>44</v>
      </c>
      <c r="T513" t="s">
        <v>52</v>
      </c>
    </row>
    <row r="514" spans="1:20" x14ac:dyDescent="0.25">
      <c r="A514" t="s">
        <v>43</v>
      </c>
      <c r="B514" t="s">
        <v>44</v>
      </c>
      <c r="C514" t="s">
        <v>388</v>
      </c>
      <c r="D514" t="s">
        <v>389</v>
      </c>
      <c r="E514" t="s">
        <v>1988</v>
      </c>
      <c r="F514" t="s">
        <v>1989</v>
      </c>
      <c r="G514" t="s">
        <v>1990</v>
      </c>
      <c r="H514" s="34">
        <v>45548</v>
      </c>
      <c r="I514">
        <v>2024</v>
      </c>
      <c r="J514">
        <v>1209.72</v>
      </c>
      <c r="K514" t="s">
        <v>50</v>
      </c>
      <c r="L514">
        <v>991.57</v>
      </c>
      <c r="M514">
        <v>0</v>
      </c>
      <c r="N514">
        <v>0</v>
      </c>
      <c r="O514">
        <v>0</v>
      </c>
      <c r="P514">
        <v>0</v>
      </c>
      <c r="Q514">
        <v>991.57</v>
      </c>
      <c r="R514" t="s">
        <v>51</v>
      </c>
      <c r="S514" t="s">
        <v>44</v>
      </c>
      <c r="T514" t="s">
        <v>52</v>
      </c>
    </row>
    <row r="515" spans="1:20" x14ac:dyDescent="0.25">
      <c r="A515" t="s">
        <v>43</v>
      </c>
      <c r="B515" t="s">
        <v>44</v>
      </c>
      <c r="C515" t="s">
        <v>1356</v>
      </c>
      <c r="D515" t="s">
        <v>1357</v>
      </c>
      <c r="E515" t="s">
        <v>2066</v>
      </c>
      <c r="F515" t="s">
        <v>2067</v>
      </c>
      <c r="G515" t="s">
        <v>2068</v>
      </c>
      <c r="H515" s="34">
        <v>45386</v>
      </c>
      <c r="I515">
        <v>2024</v>
      </c>
      <c r="J515">
        <v>1572.68</v>
      </c>
      <c r="K515" t="s">
        <v>50</v>
      </c>
      <c r="L515">
        <v>1289.08</v>
      </c>
      <c r="M515">
        <v>0</v>
      </c>
      <c r="N515">
        <v>0</v>
      </c>
      <c r="O515">
        <v>0</v>
      </c>
      <c r="P515">
        <v>0</v>
      </c>
      <c r="Q515">
        <v>1289.08</v>
      </c>
      <c r="R515" t="s">
        <v>51</v>
      </c>
      <c r="S515" t="s">
        <v>44</v>
      </c>
      <c r="T515" t="s">
        <v>52</v>
      </c>
    </row>
    <row r="516" spans="1:20" x14ac:dyDescent="0.25">
      <c r="A516" t="s">
        <v>43</v>
      </c>
      <c r="B516" t="s">
        <v>44</v>
      </c>
      <c r="C516" t="s">
        <v>215</v>
      </c>
      <c r="D516" t="s">
        <v>216</v>
      </c>
      <c r="E516" t="s">
        <v>2052</v>
      </c>
      <c r="F516" t="s">
        <v>2053</v>
      </c>
      <c r="G516" t="s">
        <v>2054</v>
      </c>
      <c r="H516" s="34">
        <v>45398</v>
      </c>
      <c r="I516">
        <v>2024</v>
      </c>
      <c r="J516">
        <v>1842.98</v>
      </c>
      <c r="K516" t="s">
        <v>50</v>
      </c>
      <c r="L516">
        <v>1772.1</v>
      </c>
      <c r="M516">
        <v>0</v>
      </c>
      <c r="N516">
        <v>0</v>
      </c>
      <c r="O516">
        <v>0</v>
      </c>
      <c r="P516">
        <v>0</v>
      </c>
      <c r="Q516">
        <v>1772.1</v>
      </c>
      <c r="R516" t="s">
        <v>51</v>
      </c>
      <c r="S516" t="s">
        <v>44</v>
      </c>
      <c r="T516" t="s">
        <v>52</v>
      </c>
    </row>
    <row r="517" spans="1:20" x14ac:dyDescent="0.25">
      <c r="A517" t="s">
        <v>43</v>
      </c>
      <c r="B517" t="s">
        <v>44</v>
      </c>
      <c r="C517" t="s">
        <v>89</v>
      </c>
      <c r="D517" t="s">
        <v>90</v>
      </c>
      <c r="E517" t="s">
        <v>2040</v>
      </c>
      <c r="F517" t="s">
        <v>2041</v>
      </c>
      <c r="G517" t="s">
        <v>2042</v>
      </c>
      <c r="H517" s="34">
        <v>45359</v>
      </c>
      <c r="I517">
        <v>2024</v>
      </c>
      <c r="J517">
        <v>899.3</v>
      </c>
      <c r="K517" t="s">
        <v>68</v>
      </c>
      <c r="L517">
        <v>899.3</v>
      </c>
      <c r="M517">
        <v>0</v>
      </c>
      <c r="N517">
        <v>0</v>
      </c>
      <c r="O517">
        <v>0</v>
      </c>
      <c r="P517">
        <v>0</v>
      </c>
      <c r="Q517">
        <v>-899.3</v>
      </c>
      <c r="R517" t="s">
        <v>51</v>
      </c>
      <c r="S517" t="s">
        <v>44</v>
      </c>
      <c r="T517" t="s">
        <v>52</v>
      </c>
    </row>
    <row r="518" spans="1:20" x14ac:dyDescent="0.25">
      <c r="A518" t="s">
        <v>43</v>
      </c>
      <c r="B518" t="s">
        <v>44</v>
      </c>
      <c r="C518" t="s">
        <v>231</v>
      </c>
      <c r="D518" t="s">
        <v>232</v>
      </c>
      <c r="E518" t="s">
        <v>2007</v>
      </c>
      <c r="F518" t="s">
        <v>2008</v>
      </c>
      <c r="G518" t="s">
        <v>2009</v>
      </c>
      <c r="H518" s="34">
        <v>45575</v>
      </c>
      <c r="I518">
        <v>2024</v>
      </c>
      <c r="J518">
        <v>1604.74</v>
      </c>
      <c r="K518" t="s">
        <v>50</v>
      </c>
      <c r="L518">
        <v>1341.67</v>
      </c>
      <c r="M518">
        <v>0</v>
      </c>
      <c r="N518">
        <v>0</v>
      </c>
      <c r="O518">
        <v>0</v>
      </c>
      <c r="P518">
        <v>0</v>
      </c>
      <c r="Q518">
        <v>1341.67</v>
      </c>
      <c r="R518" t="s">
        <v>51</v>
      </c>
      <c r="S518" t="s">
        <v>44</v>
      </c>
      <c r="T518" t="s">
        <v>52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21"/>
  <sheetViews>
    <sheetView workbookViewId="0">
      <selection activeCell="E27" sqref="E27"/>
    </sheetView>
  </sheetViews>
  <sheetFormatPr defaultRowHeight="15" x14ac:dyDescent="0.25"/>
  <cols>
    <col min="1" max="1" width="18.28515625" bestFit="1" customWidth="1"/>
    <col min="2" max="2" width="24.85546875" bestFit="1" customWidth="1"/>
  </cols>
  <sheetData>
    <row r="3" spans="1:2" x14ac:dyDescent="0.25">
      <c r="A3" s="43" t="s">
        <v>7717</v>
      </c>
      <c r="B3" t="s">
        <v>7720</v>
      </c>
    </row>
    <row r="4" spans="1:2" x14ac:dyDescent="0.25">
      <c r="A4" s="44">
        <v>2009</v>
      </c>
      <c r="B4" s="45">
        <v>761</v>
      </c>
    </row>
    <row r="5" spans="1:2" x14ac:dyDescent="0.25">
      <c r="A5" s="44">
        <v>2010</v>
      </c>
      <c r="B5" s="45">
        <v>775</v>
      </c>
    </row>
    <row r="6" spans="1:2" x14ac:dyDescent="0.25">
      <c r="A6" s="44">
        <v>2011</v>
      </c>
      <c r="B6" s="45">
        <v>1505.33</v>
      </c>
    </row>
    <row r="7" spans="1:2" x14ac:dyDescent="0.25">
      <c r="A7" s="44">
        <v>2012</v>
      </c>
      <c r="B7" s="45">
        <v>204.61</v>
      </c>
    </row>
    <row r="8" spans="1:2" x14ac:dyDescent="0.25">
      <c r="A8" s="44">
        <v>2013</v>
      </c>
      <c r="B8" s="45">
        <v>3290.15</v>
      </c>
    </row>
    <row r="9" spans="1:2" x14ac:dyDescent="0.25">
      <c r="A9" s="44">
        <v>2014</v>
      </c>
      <c r="B9" s="45">
        <v>155585.00000000003</v>
      </c>
    </row>
    <row r="10" spans="1:2" x14ac:dyDescent="0.25">
      <c r="A10" s="44">
        <v>2015</v>
      </c>
      <c r="B10" s="45">
        <v>1033320.5600000003</v>
      </c>
    </row>
    <row r="11" spans="1:2" x14ac:dyDescent="0.25">
      <c r="A11" s="44">
        <v>2016</v>
      </c>
      <c r="B11" s="45">
        <v>258482.96999999994</v>
      </c>
    </row>
    <row r="12" spans="1:2" x14ac:dyDescent="0.25">
      <c r="A12" s="44">
        <v>2017</v>
      </c>
      <c r="B12" s="45">
        <v>261316.58000000005</v>
      </c>
    </row>
    <row r="13" spans="1:2" x14ac:dyDescent="0.25">
      <c r="A13" s="44">
        <v>2018</v>
      </c>
      <c r="B13" s="45">
        <v>60706.809999999983</v>
      </c>
    </row>
    <row r="14" spans="1:2" x14ac:dyDescent="0.25">
      <c r="A14" s="44">
        <v>2019</v>
      </c>
      <c r="B14" s="45">
        <v>357823.64000000013</v>
      </c>
    </row>
    <row r="15" spans="1:2" x14ac:dyDescent="0.25">
      <c r="A15" s="44">
        <v>2020</v>
      </c>
      <c r="B15" s="45">
        <v>380327.35</v>
      </c>
    </row>
    <row r="16" spans="1:2" x14ac:dyDescent="0.25">
      <c r="A16" s="44">
        <v>2021</v>
      </c>
      <c r="B16" s="45">
        <v>210050.05999999994</v>
      </c>
    </row>
    <row r="17" spans="1:2" x14ac:dyDescent="0.25">
      <c r="A17" s="44">
        <v>2022</v>
      </c>
      <c r="B17" s="45">
        <v>56358.03</v>
      </c>
    </row>
    <row r="18" spans="1:2" x14ac:dyDescent="0.25">
      <c r="A18" s="44">
        <v>2023</v>
      </c>
      <c r="B18" s="45">
        <v>230516.90000000008</v>
      </c>
    </row>
    <row r="19" spans="1:2" x14ac:dyDescent="0.25">
      <c r="A19" s="44">
        <v>2024</v>
      </c>
      <c r="B19" s="45">
        <v>1599478.1399999971</v>
      </c>
    </row>
    <row r="20" spans="1:2" x14ac:dyDescent="0.25">
      <c r="A20" s="44" t="s">
        <v>7718</v>
      </c>
      <c r="B20" s="45"/>
    </row>
    <row r="21" spans="1:2" x14ac:dyDescent="0.25">
      <c r="A21" s="44" t="s">
        <v>7719</v>
      </c>
      <c r="B21" s="45">
        <v>4610502.1299999971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285"/>
  <sheetViews>
    <sheetView tabSelected="1" topLeftCell="A2" zoomScale="80" zoomScaleNormal="80" workbookViewId="0">
      <selection activeCell="Q2" sqref="Q1:Q1048576"/>
    </sheetView>
  </sheetViews>
  <sheetFormatPr defaultColWidth="0" defaultRowHeight="15" x14ac:dyDescent="0.25"/>
  <cols>
    <col min="1" max="1" width="32.7109375" style="6" customWidth="1"/>
    <col min="2" max="2" width="39" style="6" customWidth="1"/>
    <col min="3" max="3" width="30.85546875" style="6" customWidth="1"/>
    <col min="4" max="4" width="23.85546875" style="6" customWidth="1"/>
    <col min="5" max="6" width="31.7109375" style="3" customWidth="1"/>
    <col min="7" max="7" width="25" style="3" customWidth="1"/>
    <col min="8" max="9" width="33.42578125" style="4" customWidth="1"/>
    <col min="10" max="11" width="27.42578125" style="3" customWidth="1"/>
    <col min="12" max="12" width="26.85546875" style="3" bestFit="1" customWidth="1"/>
    <col min="13" max="13" width="24.85546875" style="13" bestFit="1" customWidth="1"/>
    <col min="14" max="14" width="25.42578125" style="14" bestFit="1" customWidth="1"/>
    <col min="15" max="15" width="31" style="14" bestFit="1" customWidth="1"/>
    <col min="16" max="16" width="27.5703125" style="13" bestFit="1" customWidth="1"/>
    <col min="17" max="17" width="24.42578125" style="11" customWidth="1"/>
    <col min="18" max="19" width="31.7109375" style="6" customWidth="1"/>
    <col min="20" max="20" width="35.42578125" style="4" bestFit="1" customWidth="1"/>
    <col min="21" max="21" width="12.140625" style="2" customWidth="1"/>
  </cols>
  <sheetData>
    <row r="1" spans="1:21" hidden="1" x14ac:dyDescent="0.25">
      <c r="A1" s="7">
        <f>0</f>
        <v>0</v>
      </c>
      <c r="B1" s="7">
        <f>0</f>
        <v>0</v>
      </c>
      <c r="C1" s="7">
        <f>0</f>
        <v>0</v>
      </c>
      <c r="E1" s="6"/>
      <c r="F1" s="6"/>
      <c r="G1" s="6"/>
      <c r="H1" s="1"/>
      <c r="I1" s="1"/>
      <c r="L1" s="5"/>
      <c r="U1"/>
    </row>
    <row r="2" spans="1:21" ht="62.25" customHeight="1" x14ac:dyDescent="0.25">
      <c r="A2" s="38" t="s">
        <v>3</v>
      </c>
      <c r="B2" s="38" t="s">
        <v>4</v>
      </c>
      <c r="C2" s="39" t="s">
        <v>5</v>
      </c>
      <c r="D2" s="39" t="s">
        <v>15</v>
      </c>
      <c r="E2" s="35" t="s">
        <v>0</v>
      </c>
      <c r="F2" s="35" t="s">
        <v>1</v>
      </c>
      <c r="G2" s="35" t="s">
        <v>6</v>
      </c>
      <c r="H2" s="36" t="s">
        <v>14</v>
      </c>
      <c r="I2" s="36" t="s">
        <v>7716</v>
      </c>
      <c r="J2" s="37" t="s">
        <v>7</v>
      </c>
      <c r="K2" s="37" t="s">
        <v>8</v>
      </c>
      <c r="L2" s="32" t="s">
        <v>41</v>
      </c>
      <c r="M2" s="31" t="s">
        <v>25</v>
      </c>
      <c r="N2" s="31" t="s">
        <v>26</v>
      </c>
      <c r="O2" s="31" t="s">
        <v>27</v>
      </c>
      <c r="P2" s="31" t="s">
        <v>28</v>
      </c>
      <c r="Q2" s="40" t="s">
        <v>13</v>
      </c>
      <c r="R2" s="41" t="s">
        <v>21</v>
      </c>
      <c r="S2" s="12" t="s">
        <v>22</v>
      </c>
      <c r="T2" s="12" t="s">
        <v>19</v>
      </c>
      <c r="U2"/>
    </row>
    <row r="3" spans="1:21" x14ac:dyDescent="0.25">
      <c r="A3" t="s">
        <v>43</v>
      </c>
      <c r="B3" t="s">
        <v>44</v>
      </c>
      <c r="C3" t="s">
        <v>45</v>
      </c>
      <c r="D3" t="s">
        <v>46</v>
      </c>
      <c r="E3" t="s">
        <v>47</v>
      </c>
      <c r="F3" t="s">
        <v>48</v>
      </c>
      <c r="G3" t="s">
        <v>49</v>
      </c>
      <c r="H3" s="34">
        <v>42490</v>
      </c>
      <c r="I3" s="42">
        <f>YEAR(H3)</f>
        <v>2016</v>
      </c>
      <c r="J3" s="33">
        <v>555.39</v>
      </c>
      <c r="K3" t="s">
        <v>50</v>
      </c>
      <c r="L3" s="33">
        <v>503.55</v>
      </c>
      <c r="M3" s="33">
        <v>0</v>
      </c>
      <c r="N3" s="33">
        <v>0</v>
      </c>
      <c r="O3" s="33">
        <v>0</v>
      </c>
      <c r="P3" s="33">
        <v>0</v>
      </c>
      <c r="Q3" s="33">
        <v>503.55</v>
      </c>
      <c r="R3" t="s">
        <v>51</v>
      </c>
      <c r="S3" t="s">
        <v>44</v>
      </c>
      <c r="T3" t="s">
        <v>52</v>
      </c>
      <c r="U3" t="s">
        <v>42</v>
      </c>
    </row>
    <row r="4" spans="1:21" x14ac:dyDescent="0.25">
      <c r="A4" t="s">
        <v>43</v>
      </c>
      <c r="B4" t="s">
        <v>44</v>
      </c>
      <c r="C4" t="s">
        <v>53</v>
      </c>
      <c r="D4" t="s">
        <v>54</v>
      </c>
      <c r="E4" t="s">
        <v>55</v>
      </c>
      <c r="F4" t="s">
        <v>56</v>
      </c>
      <c r="G4" t="s">
        <v>57</v>
      </c>
      <c r="H4" s="34">
        <v>43026</v>
      </c>
      <c r="I4" s="42">
        <f t="shared" ref="I4:I67" si="0">YEAR(H4)</f>
        <v>2017</v>
      </c>
      <c r="J4" s="33">
        <v>58.2</v>
      </c>
      <c r="K4" t="s">
        <v>50</v>
      </c>
      <c r="L4" s="33">
        <v>58.2</v>
      </c>
      <c r="M4" s="33">
        <v>0</v>
      </c>
      <c r="N4" s="33">
        <v>0</v>
      </c>
      <c r="O4" s="33">
        <v>0</v>
      </c>
      <c r="P4" s="33">
        <v>0</v>
      </c>
      <c r="Q4" s="33">
        <v>58.2</v>
      </c>
      <c r="R4" t="s">
        <v>51</v>
      </c>
      <c r="S4" t="s">
        <v>44</v>
      </c>
      <c r="T4" t="s">
        <v>52</v>
      </c>
      <c r="U4" t="s">
        <v>42</v>
      </c>
    </row>
    <row r="5" spans="1:21" x14ac:dyDescent="0.25">
      <c r="A5" t="s">
        <v>43</v>
      </c>
      <c r="B5" t="s">
        <v>44</v>
      </c>
      <c r="C5" t="s">
        <v>58</v>
      </c>
      <c r="D5" t="s">
        <v>59</v>
      </c>
      <c r="E5" t="s">
        <v>60</v>
      </c>
      <c r="F5" t="s">
        <v>61</v>
      </c>
      <c r="G5" t="s">
        <v>62</v>
      </c>
      <c r="H5" s="34">
        <v>43670</v>
      </c>
      <c r="I5" s="42">
        <f t="shared" si="0"/>
        <v>2019</v>
      </c>
      <c r="J5" s="33">
        <v>2161.27</v>
      </c>
      <c r="K5" t="s">
        <v>50</v>
      </c>
      <c r="L5" s="33">
        <v>2161.27</v>
      </c>
      <c r="M5" s="33">
        <v>0</v>
      </c>
      <c r="N5" s="33">
        <v>0</v>
      </c>
      <c r="O5" s="33">
        <v>0</v>
      </c>
      <c r="P5" s="33">
        <v>0</v>
      </c>
      <c r="Q5" s="33">
        <v>2161.27</v>
      </c>
      <c r="R5" t="s">
        <v>51</v>
      </c>
      <c r="S5" t="s">
        <v>44</v>
      </c>
      <c r="T5" t="s">
        <v>52</v>
      </c>
      <c r="U5" t="s">
        <v>42</v>
      </c>
    </row>
    <row r="6" spans="1:21" x14ac:dyDescent="0.25">
      <c r="A6" t="s">
        <v>43</v>
      </c>
      <c r="B6" t="s">
        <v>44</v>
      </c>
      <c r="C6" t="s">
        <v>63</v>
      </c>
      <c r="D6" t="s">
        <v>64</v>
      </c>
      <c r="E6" t="s">
        <v>65</v>
      </c>
      <c r="F6" t="s">
        <v>66</v>
      </c>
      <c r="G6" t="s">
        <v>67</v>
      </c>
      <c r="H6" s="34">
        <v>43931</v>
      </c>
      <c r="I6" s="42">
        <f t="shared" si="0"/>
        <v>2020</v>
      </c>
      <c r="J6" s="33">
        <v>854</v>
      </c>
      <c r="K6" t="s">
        <v>68</v>
      </c>
      <c r="L6" s="33">
        <v>700</v>
      </c>
      <c r="M6" s="33">
        <v>0</v>
      </c>
      <c r="N6" s="33">
        <v>0</v>
      </c>
      <c r="O6" s="33">
        <v>0</v>
      </c>
      <c r="P6" s="33">
        <v>0</v>
      </c>
      <c r="Q6" s="33">
        <v>-700</v>
      </c>
      <c r="R6" t="s">
        <v>51</v>
      </c>
      <c r="S6" t="s">
        <v>44</v>
      </c>
      <c r="T6" t="s">
        <v>52</v>
      </c>
      <c r="U6" t="s">
        <v>42</v>
      </c>
    </row>
    <row r="7" spans="1:21" x14ac:dyDescent="0.25">
      <c r="A7" t="s">
        <v>43</v>
      </c>
      <c r="B7" t="s">
        <v>44</v>
      </c>
      <c r="C7" t="s">
        <v>69</v>
      </c>
      <c r="D7" t="s">
        <v>70</v>
      </c>
      <c r="E7" t="s">
        <v>71</v>
      </c>
      <c r="F7" t="s">
        <v>72</v>
      </c>
      <c r="G7" t="s">
        <v>73</v>
      </c>
      <c r="H7" s="34">
        <v>44953</v>
      </c>
      <c r="I7" s="42">
        <f t="shared" si="0"/>
        <v>2023</v>
      </c>
      <c r="J7" s="33">
        <v>18.899999999999999</v>
      </c>
      <c r="K7" t="s">
        <v>50</v>
      </c>
      <c r="L7" s="33">
        <v>18.899999999999999</v>
      </c>
      <c r="M7" s="33">
        <v>0</v>
      </c>
      <c r="N7" s="33">
        <v>0</v>
      </c>
      <c r="O7" s="33">
        <v>0</v>
      </c>
      <c r="P7" s="33">
        <v>0</v>
      </c>
      <c r="Q7" s="33">
        <v>18.899999999999999</v>
      </c>
      <c r="R7" t="s">
        <v>51</v>
      </c>
      <c r="S7" t="s">
        <v>44</v>
      </c>
      <c r="T7" t="s">
        <v>52</v>
      </c>
      <c r="U7" t="s">
        <v>42</v>
      </c>
    </row>
    <row r="8" spans="1:21" x14ac:dyDescent="0.25">
      <c r="A8" t="s">
        <v>43</v>
      </c>
      <c r="B8" t="s">
        <v>44</v>
      </c>
      <c r="C8" t="s">
        <v>74</v>
      </c>
      <c r="D8" t="s">
        <v>75</v>
      </c>
      <c r="E8" t="s">
        <v>76</v>
      </c>
      <c r="F8" t="s">
        <v>77</v>
      </c>
      <c r="G8" t="s">
        <v>78</v>
      </c>
      <c r="H8" s="34">
        <v>45491</v>
      </c>
      <c r="I8" s="42">
        <f t="shared" si="0"/>
        <v>2024</v>
      </c>
      <c r="J8" s="33">
        <v>11374.02</v>
      </c>
      <c r="K8" t="s">
        <v>50</v>
      </c>
      <c r="L8" s="33">
        <v>10832.4</v>
      </c>
      <c r="M8" s="33">
        <v>0</v>
      </c>
      <c r="N8" s="33">
        <v>0</v>
      </c>
      <c r="O8" s="33">
        <v>0</v>
      </c>
      <c r="P8" s="33">
        <v>0</v>
      </c>
      <c r="Q8" s="33">
        <v>10832.4</v>
      </c>
      <c r="R8" t="s">
        <v>51</v>
      </c>
      <c r="S8" t="s">
        <v>44</v>
      </c>
      <c r="T8" t="s">
        <v>52</v>
      </c>
      <c r="U8" t="s">
        <v>42</v>
      </c>
    </row>
    <row r="9" spans="1:21" x14ac:dyDescent="0.25">
      <c r="A9" t="s">
        <v>43</v>
      </c>
      <c r="B9" t="s">
        <v>44</v>
      </c>
      <c r="C9" t="s">
        <v>79</v>
      </c>
      <c r="D9" t="s">
        <v>80</v>
      </c>
      <c r="E9" t="s">
        <v>81</v>
      </c>
      <c r="F9" t="s">
        <v>82</v>
      </c>
      <c r="G9" t="s">
        <v>83</v>
      </c>
      <c r="H9" s="34">
        <v>43088</v>
      </c>
      <c r="I9" s="42">
        <f t="shared" si="0"/>
        <v>2017</v>
      </c>
      <c r="J9" s="33">
        <v>731.09</v>
      </c>
      <c r="K9" t="s">
        <v>50</v>
      </c>
      <c r="L9" s="33">
        <v>599.25</v>
      </c>
      <c r="M9" s="33">
        <v>0</v>
      </c>
      <c r="N9" s="33">
        <v>0</v>
      </c>
      <c r="O9" s="33">
        <v>0</v>
      </c>
      <c r="P9" s="33">
        <v>0</v>
      </c>
      <c r="Q9" s="33">
        <v>599.25</v>
      </c>
      <c r="R9" t="s">
        <v>51</v>
      </c>
      <c r="S9" t="s">
        <v>44</v>
      </c>
      <c r="T9" t="s">
        <v>52</v>
      </c>
      <c r="U9" t="s">
        <v>42</v>
      </c>
    </row>
    <row r="10" spans="1:21" x14ac:dyDescent="0.25">
      <c r="A10" t="s">
        <v>43</v>
      </c>
      <c r="B10" t="s">
        <v>44</v>
      </c>
      <c r="C10" t="s">
        <v>84</v>
      </c>
      <c r="D10" t="s">
        <v>85</v>
      </c>
      <c r="E10" t="s">
        <v>86</v>
      </c>
      <c r="F10" t="s">
        <v>87</v>
      </c>
      <c r="G10" t="s">
        <v>88</v>
      </c>
      <c r="H10" s="34">
        <v>42220</v>
      </c>
      <c r="I10" s="42">
        <f t="shared" si="0"/>
        <v>2015</v>
      </c>
      <c r="J10" s="33">
        <v>262.91000000000003</v>
      </c>
      <c r="K10" t="s">
        <v>50</v>
      </c>
      <c r="L10" s="33">
        <v>215.5</v>
      </c>
      <c r="M10" s="33">
        <v>0</v>
      </c>
      <c r="N10" s="33">
        <v>0</v>
      </c>
      <c r="O10" s="33">
        <v>0</v>
      </c>
      <c r="P10" s="33">
        <v>0</v>
      </c>
      <c r="Q10" s="33">
        <v>215.5</v>
      </c>
      <c r="R10" t="s">
        <v>51</v>
      </c>
      <c r="S10" t="s">
        <v>44</v>
      </c>
      <c r="T10" t="s">
        <v>52</v>
      </c>
      <c r="U10" t="s">
        <v>42</v>
      </c>
    </row>
    <row r="11" spans="1:21" x14ac:dyDescent="0.25">
      <c r="A11" t="s">
        <v>43</v>
      </c>
      <c r="B11" t="s">
        <v>44</v>
      </c>
      <c r="C11" t="s">
        <v>89</v>
      </c>
      <c r="D11" t="s">
        <v>90</v>
      </c>
      <c r="E11" t="s">
        <v>91</v>
      </c>
      <c r="F11" t="s">
        <v>92</v>
      </c>
      <c r="G11" t="s">
        <v>93</v>
      </c>
      <c r="H11" s="34">
        <v>45291</v>
      </c>
      <c r="I11" s="42">
        <f t="shared" si="0"/>
        <v>2023</v>
      </c>
      <c r="J11" s="33">
        <v>11402</v>
      </c>
      <c r="K11" t="s">
        <v>50</v>
      </c>
      <c r="L11" s="33">
        <v>11402</v>
      </c>
      <c r="M11" s="33">
        <v>0</v>
      </c>
      <c r="N11" s="33">
        <v>0</v>
      </c>
      <c r="O11" s="33">
        <v>0</v>
      </c>
      <c r="P11" s="33">
        <v>0</v>
      </c>
      <c r="Q11" s="33">
        <v>11402</v>
      </c>
      <c r="R11" t="s">
        <v>51</v>
      </c>
      <c r="S11" t="s">
        <v>44</v>
      </c>
      <c r="T11" t="s">
        <v>52</v>
      </c>
      <c r="U11" t="s">
        <v>42</v>
      </c>
    </row>
    <row r="12" spans="1:21" x14ac:dyDescent="0.25">
      <c r="A12" t="s">
        <v>43</v>
      </c>
      <c r="B12" t="s">
        <v>44</v>
      </c>
      <c r="C12" t="s">
        <v>94</v>
      </c>
      <c r="D12" t="s">
        <v>95</v>
      </c>
      <c r="E12" t="s">
        <v>96</v>
      </c>
      <c r="F12" t="s">
        <v>97</v>
      </c>
      <c r="G12" t="s">
        <v>98</v>
      </c>
      <c r="H12" s="34">
        <v>43448</v>
      </c>
      <c r="I12" s="42">
        <f t="shared" si="0"/>
        <v>2018</v>
      </c>
      <c r="J12" s="33">
        <v>1062.51</v>
      </c>
      <c r="K12" t="s">
        <v>50</v>
      </c>
      <c r="L12" s="33">
        <v>870.91</v>
      </c>
      <c r="M12" s="33">
        <v>0</v>
      </c>
      <c r="N12" s="33">
        <v>0</v>
      </c>
      <c r="O12" s="33">
        <v>0</v>
      </c>
      <c r="P12" s="33">
        <v>862.21</v>
      </c>
      <c r="Q12" s="33">
        <v>8.6999999999999993</v>
      </c>
      <c r="R12" t="s">
        <v>51</v>
      </c>
      <c r="S12" t="s">
        <v>44</v>
      </c>
      <c r="T12" t="s">
        <v>52</v>
      </c>
      <c r="U12" t="s">
        <v>42</v>
      </c>
    </row>
    <row r="13" spans="1:21" x14ac:dyDescent="0.25">
      <c r="A13" t="s">
        <v>43</v>
      </c>
      <c r="B13" t="s">
        <v>44</v>
      </c>
      <c r="C13" t="s">
        <v>99</v>
      </c>
      <c r="D13" t="s">
        <v>100</v>
      </c>
      <c r="E13" t="s">
        <v>101</v>
      </c>
      <c r="F13" t="s">
        <v>102</v>
      </c>
      <c r="G13" t="s">
        <v>103</v>
      </c>
      <c r="H13" s="34">
        <v>45532</v>
      </c>
      <c r="I13" s="42">
        <f t="shared" si="0"/>
        <v>2024</v>
      </c>
      <c r="J13" s="33">
        <v>4373.43</v>
      </c>
      <c r="K13" t="s">
        <v>68</v>
      </c>
      <c r="L13" s="33">
        <v>4373.43</v>
      </c>
      <c r="M13" s="33">
        <v>0</v>
      </c>
      <c r="N13" s="33">
        <v>0</v>
      </c>
      <c r="O13" s="33">
        <v>0</v>
      </c>
      <c r="P13" s="33">
        <v>3684.05</v>
      </c>
      <c r="Q13" s="33">
        <v>-689.38</v>
      </c>
      <c r="R13" t="s">
        <v>51</v>
      </c>
      <c r="S13" t="s">
        <v>44</v>
      </c>
      <c r="T13" t="s">
        <v>52</v>
      </c>
      <c r="U13" t="s">
        <v>42</v>
      </c>
    </row>
    <row r="14" spans="1:21" x14ac:dyDescent="0.25">
      <c r="A14" t="s">
        <v>43</v>
      </c>
      <c r="B14" t="s">
        <v>44</v>
      </c>
      <c r="C14" t="s">
        <v>104</v>
      </c>
      <c r="D14" t="s">
        <v>105</v>
      </c>
      <c r="E14" t="s">
        <v>106</v>
      </c>
      <c r="F14" t="s">
        <v>107</v>
      </c>
      <c r="G14" t="s">
        <v>108</v>
      </c>
      <c r="H14" s="34">
        <v>45133</v>
      </c>
      <c r="I14" s="42">
        <f t="shared" si="0"/>
        <v>2023</v>
      </c>
      <c r="J14" s="33">
        <v>133.27000000000001</v>
      </c>
      <c r="K14" t="s">
        <v>50</v>
      </c>
      <c r="L14" s="33">
        <v>133.27000000000001</v>
      </c>
      <c r="M14" s="33">
        <v>0</v>
      </c>
      <c r="N14" s="33">
        <v>0</v>
      </c>
      <c r="O14" s="33">
        <v>0</v>
      </c>
      <c r="P14" s="33">
        <v>0</v>
      </c>
      <c r="Q14" s="33">
        <v>133.27000000000001</v>
      </c>
      <c r="R14" t="s">
        <v>51</v>
      </c>
      <c r="S14" t="s">
        <v>44</v>
      </c>
      <c r="T14" t="s">
        <v>52</v>
      </c>
      <c r="U14" t="s">
        <v>42</v>
      </c>
    </row>
    <row r="15" spans="1:21" x14ac:dyDescent="0.25">
      <c r="A15" t="s">
        <v>43</v>
      </c>
      <c r="B15" t="s">
        <v>44</v>
      </c>
      <c r="C15" t="s">
        <v>109</v>
      </c>
      <c r="D15" t="s">
        <v>110</v>
      </c>
      <c r="E15" t="s">
        <v>111</v>
      </c>
      <c r="F15" t="s">
        <v>112</v>
      </c>
      <c r="G15" t="s">
        <v>113</v>
      </c>
      <c r="H15" s="34">
        <v>43343</v>
      </c>
      <c r="I15" s="42">
        <f t="shared" si="0"/>
        <v>2018</v>
      </c>
      <c r="J15" s="33">
        <v>344.04</v>
      </c>
      <c r="K15" t="s">
        <v>50</v>
      </c>
      <c r="L15" s="33">
        <v>282</v>
      </c>
      <c r="M15" s="33">
        <v>0</v>
      </c>
      <c r="N15" s="33">
        <v>0</v>
      </c>
      <c r="O15" s="33">
        <v>0</v>
      </c>
      <c r="P15" s="33">
        <v>0</v>
      </c>
      <c r="Q15" s="33">
        <v>282</v>
      </c>
      <c r="R15" t="s">
        <v>51</v>
      </c>
      <c r="S15" t="s">
        <v>44</v>
      </c>
      <c r="T15" t="s">
        <v>52</v>
      </c>
      <c r="U15" t="s">
        <v>42</v>
      </c>
    </row>
    <row r="16" spans="1:21" x14ac:dyDescent="0.25">
      <c r="A16" t="s">
        <v>43</v>
      </c>
      <c r="B16" t="s">
        <v>44</v>
      </c>
      <c r="C16" t="s">
        <v>114</v>
      </c>
      <c r="D16" t="s">
        <v>115</v>
      </c>
      <c r="E16" t="s">
        <v>116</v>
      </c>
      <c r="F16" t="s">
        <v>117</v>
      </c>
      <c r="G16" t="s">
        <v>118</v>
      </c>
      <c r="H16" s="34">
        <v>43860</v>
      </c>
      <c r="I16" s="42">
        <f t="shared" si="0"/>
        <v>2020</v>
      </c>
      <c r="J16" s="33">
        <v>48.8</v>
      </c>
      <c r="K16" t="s">
        <v>50</v>
      </c>
      <c r="L16" s="33">
        <v>40</v>
      </c>
      <c r="M16" s="33">
        <v>0</v>
      </c>
      <c r="N16" s="33">
        <v>0</v>
      </c>
      <c r="O16" s="33">
        <v>0</v>
      </c>
      <c r="P16" s="33">
        <v>0</v>
      </c>
      <c r="Q16" s="33">
        <v>40</v>
      </c>
      <c r="R16" t="s">
        <v>51</v>
      </c>
      <c r="S16" t="s">
        <v>44</v>
      </c>
      <c r="T16" t="s">
        <v>52</v>
      </c>
      <c r="U16" t="s">
        <v>42</v>
      </c>
    </row>
    <row r="17" spans="1:21" x14ac:dyDescent="0.25">
      <c r="A17" t="s">
        <v>43</v>
      </c>
      <c r="B17" t="s">
        <v>44</v>
      </c>
      <c r="C17" t="s">
        <v>119</v>
      </c>
      <c r="D17" t="s">
        <v>120</v>
      </c>
      <c r="E17" t="s">
        <v>121</v>
      </c>
      <c r="F17" t="s">
        <v>122</v>
      </c>
      <c r="G17" t="s">
        <v>123</v>
      </c>
      <c r="H17" s="34">
        <v>43381</v>
      </c>
      <c r="I17" s="42">
        <f t="shared" si="0"/>
        <v>2018</v>
      </c>
      <c r="J17" s="33">
        <v>2744.56</v>
      </c>
      <c r="K17" t="s">
        <v>50</v>
      </c>
      <c r="L17" s="33">
        <v>2639</v>
      </c>
      <c r="M17" s="33">
        <v>0</v>
      </c>
      <c r="N17" s="33">
        <v>0</v>
      </c>
      <c r="O17" s="33">
        <v>0</v>
      </c>
      <c r="P17" s="33">
        <v>0</v>
      </c>
      <c r="Q17" s="33">
        <v>2639</v>
      </c>
      <c r="R17" t="s">
        <v>51</v>
      </c>
      <c r="S17" t="s">
        <v>44</v>
      </c>
      <c r="T17" t="s">
        <v>52</v>
      </c>
      <c r="U17" t="s">
        <v>42</v>
      </c>
    </row>
    <row r="18" spans="1:21" x14ac:dyDescent="0.25">
      <c r="A18" t="s">
        <v>43</v>
      </c>
      <c r="B18" t="s">
        <v>44</v>
      </c>
      <c r="C18" t="s">
        <v>124</v>
      </c>
      <c r="D18" t="s">
        <v>125</v>
      </c>
      <c r="E18" t="s">
        <v>126</v>
      </c>
      <c r="F18" t="s">
        <v>127</v>
      </c>
      <c r="G18" t="s">
        <v>128</v>
      </c>
      <c r="H18" s="34">
        <v>45295</v>
      </c>
      <c r="I18" s="42">
        <f t="shared" si="0"/>
        <v>2024</v>
      </c>
      <c r="J18" s="33">
        <v>3539.52</v>
      </c>
      <c r="K18" t="s">
        <v>50</v>
      </c>
      <c r="L18" s="33">
        <v>3539.52</v>
      </c>
      <c r="M18" s="33">
        <v>0</v>
      </c>
      <c r="N18" s="33">
        <v>0</v>
      </c>
      <c r="O18" s="33">
        <v>0</v>
      </c>
      <c r="P18" s="33">
        <v>2983.49</v>
      </c>
      <c r="Q18" s="33">
        <v>556.03</v>
      </c>
      <c r="R18" t="s">
        <v>51</v>
      </c>
      <c r="S18" t="s">
        <v>44</v>
      </c>
      <c r="T18" t="s">
        <v>52</v>
      </c>
      <c r="U18" t="s">
        <v>42</v>
      </c>
    </row>
    <row r="19" spans="1:21" x14ac:dyDescent="0.25">
      <c r="A19" t="s">
        <v>43</v>
      </c>
      <c r="B19" t="s">
        <v>44</v>
      </c>
      <c r="C19" t="s">
        <v>129</v>
      </c>
      <c r="D19" t="s">
        <v>130</v>
      </c>
      <c r="E19" t="s">
        <v>131</v>
      </c>
      <c r="F19" t="s">
        <v>132</v>
      </c>
      <c r="G19" t="s">
        <v>133</v>
      </c>
      <c r="H19" s="34">
        <v>42269</v>
      </c>
      <c r="I19" s="42">
        <f t="shared" si="0"/>
        <v>2015</v>
      </c>
      <c r="J19" s="33">
        <v>5192</v>
      </c>
      <c r="K19" t="s">
        <v>50</v>
      </c>
      <c r="L19" s="33">
        <v>4720</v>
      </c>
      <c r="M19" s="33">
        <v>0</v>
      </c>
      <c r="N19" s="33">
        <v>0</v>
      </c>
      <c r="O19" s="33">
        <v>0</v>
      </c>
      <c r="P19" s="33">
        <v>0</v>
      </c>
      <c r="Q19" s="33">
        <v>4720</v>
      </c>
      <c r="R19" t="s">
        <v>51</v>
      </c>
      <c r="S19" t="s">
        <v>44</v>
      </c>
      <c r="T19" t="s">
        <v>52</v>
      </c>
      <c r="U19" t="s">
        <v>42</v>
      </c>
    </row>
    <row r="20" spans="1:21" x14ac:dyDescent="0.25">
      <c r="A20" t="s">
        <v>43</v>
      </c>
      <c r="B20" t="s">
        <v>44</v>
      </c>
      <c r="C20" t="s">
        <v>134</v>
      </c>
      <c r="D20" t="s">
        <v>135</v>
      </c>
      <c r="E20" t="s">
        <v>136</v>
      </c>
      <c r="F20" t="s">
        <v>137</v>
      </c>
      <c r="G20" t="s">
        <v>138</v>
      </c>
      <c r="H20" s="34">
        <v>42853</v>
      </c>
      <c r="I20" s="42">
        <f t="shared" si="0"/>
        <v>2017</v>
      </c>
      <c r="J20" s="33">
        <v>150</v>
      </c>
      <c r="K20" t="s">
        <v>50</v>
      </c>
      <c r="L20" s="33">
        <v>150</v>
      </c>
      <c r="M20" s="33">
        <v>0</v>
      </c>
      <c r="N20" s="33">
        <v>0</v>
      </c>
      <c r="O20" s="33">
        <v>0</v>
      </c>
      <c r="P20" s="33">
        <v>0</v>
      </c>
      <c r="Q20" s="33">
        <v>150</v>
      </c>
      <c r="R20" t="s">
        <v>51</v>
      </c>
      <c r="S20" t="s">
        <v>44</v>
      </c>
      <c r="T20" t="s">
        <v>52</v>
      </c>
      <c r="U20" t="s">
        <v>42</v>
      </c>
    </row>
    <row r="21" spans="1:21" x14ac:dyDescent="0.25">
      <c r="A21" t="s">
        <v>43</v>
      </c>
      <c r="B21" t="s">
        <v>44</v>
      </c>
      <c r="C21" t="s">
        <v>139</v>
      </c>
      <c r="D21" t="s">
        <v>140</v>
      </c>
      <c r="E21" t="s">
        <v>141</v>
      </c>
      <c r="F21" t="s">
        <v>142</v>
      </c>
      <c r="G21" t="s">
        <v>143</v>
      </c>
      <c r="H21" s="34">
        <v>42097</v>
      </c>
      <c r="I21" s="42">
        <f t="shared" si="0"/>
        <v>2015</v>
      </c>
      <c r="J21" s="33">
        <v>9986.75</v>
      </c>
      <c r="K21" t="s">
        <v>50</v>
      </c>
      <c r="L21" s="33">
        <v>9986.75</v>
      </c>
      <c r="M21" s="33">
        <v>0</v>
      </c>
      <c r="N21" s="33">
        <v>0</v>
      </c>
      <c r="O21" s="33">
        <v>0</v>
      </c>
      <c r="P21" s="33">
        <v>0</v>
      </c>
      <c r="Q21" s="33">
        <v>9986.75</v>
      </c>
      <c r="R21" t="s">
        <v>51</v>
      </c>
      <c r="S21" t="s">
        <v>44</v>
      </c>
      <c r="T21" t="s">
        <v>52</v>
      </c>
      <c r="U21" t="s">
        <v>42</v>
      </c>
    </row>
    <row r="22" spans="1:21" x14ac:dyDescent="0.25">
      <c r="A22" t="s">
        <v>43</v>
      </c>
      <c r="B22" t="s">
        <v>44</v>
      </c>
      <c r="C22" t="s">
        <v>144</v>
      </c>
      <c r="D22" t="s">
        <v>145</v>
      </c>
      <c r="E22" t="s">
        <v>146</v>
      </c>
      <c r="F22" t="s">
        <v>147</v>
      </c>
      <c r="G22" t="s">
        <v>148</v>
      </c>
      <c r="H22" s="34">
        <v>45586</v>
      </c>
      <c r="I22" s="42">
        <f t="shared" si="0"/>
        <v>2024</v>
      </c>
      <c r="J22" s="33">
        <v>1143.6500000000001</v>
      </c>
      <c r="K22" t="s">
        <v>50</v>
      </c>
      <c r="L22" s="33">
        <v>1039.68</v>
      </c>
      <c r="M22" s="33">
        <v>0</v>
      </c>
      <c r="N22" s="33">
        <v>0</v>
      </c>
      <c r="O22" s="33">
        <v>0</v>
      </c>
      <c r="P22" s="33">
        <v>0</v>
      </c>
      <c r="Q22" s="33">
        <v>1039.68</v>
      </c>
      <c r="R22" t="s">
        <v>51</v>
      </c>
      <c r="S22" t="s">
        <v>44</v>
      </c>
      <c r="T22" t="s">
        <v>52</v>
      </c>
      <c r="U22" t="s">
        <v>42</v>
      </c>
    </row>
    <row r="23" spans="1:21" x14ac:dyDescent="0.25">
      <c r="A23" t="s">
        <v>43</v>
      </c>
      <c r="B23" t="s">
        <v>44</v>
      </c>
      <c r="C23" t="s">
        <v>149</v>
      </c>
      <c r="D23" t="s">
        <v>150</v>
      </c>
      <c r="E23" t="s">
        <v>151</v>
      </c>
      <c r="F23" t="s">
        <v>152</v>
      </c>
      <c r="G23" t="s">
        <v>153</v>
      </c>
      <c r="H23" s="34">
        <v>43004</v>
      </c>
      <c r="I23" s="42">
        <f t="shared" si="0"/>
        <v>2017</v>
      </c>
      <c r="J23" s="33">
        <v>75.64</v>
      </c>
      <c r="K23" t="s">
        <v>50</v>
      </c>
      <c r="L23" s="33">
        <v>62</v>
      </c>
      <c r="M23" s="33">
        <v>0</v>
      </c>
      <c r="N23" s="33">
        <v>0</v>
      </c>
      <c r="O23" s="33">
        <v>0</v>
      </c>
      <c r="P23" s="33">
        <v>0</v>
      </c>
      <c r="Q23" s="33">
        <v>62</v>
      </c>
      <c r="R23" t="s">
        <v>51</v>
      </c>
      <c r="S23" t="s">
        <v>44</v>
      </c>
      <c r="T23" t="s">
        <v>52</v>
      </c>
      <c r="U23" t="s">
        <v>42</v>
      </c>
    </row>
    <row r="24" spans="1:21" x14ac:dyDescent="0.25">
      <c r="A24" t="s">
        <v>43</v>
      </c>
      <c r="B24" t="s">
        <v>44</v>
      </c>
      <c r="C24" t="s">
        <v>154</v>
      </c>
      <c r="D24" t="s">
        <v>155</v>
      </c>
      <c r="E24" t="s">
        <v>156</v>
      </c>
      <c r="F24" t="s">
        <v>157</v>
      </c>
      <c r="G24" t="s">
        <v>158</v>
      </c>
      <c r="H24" s="34">
        <v>42192</v>
      </c>
      <c r="I24" s="42">
        <f t="shared" si="0"/>
        <v>2015</v>
      </c>
      <c r="J24" s="33">
        <v>157</v>
      </c>
      <c r="K24" t="s">
        <v>50</v>
      </c>
      <c r="L24" s="33">
        <v>157</v>
      </c>
      <c r="M24" s="33">
        <v>0</v>
      </c>
      <c r="N24" s="33">
        <v>0</v>
      </c>
      <c r="O24" s="33">
        <v>0</v>
      </c>
      <c r="P24" s="33">
        <v>0</v>
      </c>
      <c r="Q24" s="33">
        <v>157</v>
      </c>
      <c r="R24" t="s">
        <v>51</v>
      </c>
      <c r="S24" t="s">
        <v>44</v>
      </c>
      <c r="T24" t="s">
        <v>52</v>
      </c>
      <c r="U24" t="s">
        <v>42</v>
      </c>
    </row>
    <row r="25" spans="1:21" x14ac:dyDescent="0.25">
      <c r="A25" t="s">
        <v>43</v>
      </c>
      <c r="B25" t="s">
        <v>44</v>
      </c>
      <c r="C25" t="s">
        <v>159</v>
      </c>
      <c r="D25" t="s">
        <v>160</v>
      </c>
      <c r="E25" t="s">
        <v>161</v>
      </c>
      <c r="F25" t="s">
        <v>162</v>
      </c>
      <c r="G25" t="s">
        <v>163</v>
      </c>
      <c r="H25" s="34">
        <v>43524</v>
      </c>
      <c r="I25" s="42">
        <f t="shared" si="0"/>
        <v>2019</v>
      </c>
      <c r="J25" s="33">
        <v>2863.22</v>
      </c>
      <c r="K25" t="s">
        <v>50</v>
      </c>
      <c r="L25" s="33">
        <v>2753.1</v>
      </c>
      <c r="M25" s="33">
        <v>0</v>
      </c>
      <c r="N25" s="33">
        <v>0</v>
      </c>
      <c r="O25" s="33">
        <v>0</v>
      </c>
      <c r="P25" s="33">
        <v>0</v>
      </c>
      <c r="Q25" s="33">
        <v>2753.1</v>
      </c>
      <c r="R25" t="s">
        <v>51</v>
      </c>
      <c r="S25" t="s">
        <v>44</v>
      </c>
      <c r="T25" t="s">
        <v>52</v>
      </c>
      <c r="U25" t="s">
        <v>42</v>
      </c>
    </row>
    <row r="26" spans="1:21" x14ac:dyDescent="0.25">
      <c r="A26" t="s">
        <v>43</v>
      </c>
      <c r="B26" t="s">
        <v>44</v>
      </c>
      <c r="C26" t="s">
        <v>164</v>
      </c>
      <c r="D26" t="s">
        <v>165</v>
      </c>
      <c r="E26" t="s">
        <v>166</v>
      </c>
      <c r="F26" t="s">
        <v>167</v>
      </c>
      <c r="G26" t="s">
        <v>168</v>
      </c>
      <c r="H26" s="34">
        <v>45455</v>
      </c>
      <c r="I26" s="42">
        <f t="shared" si="0"/>
        <v>2024</v>
      </c>
      <c r="J26" s="33">
        <v>4166.68</v>
      </c>
      <c r="K26" t="s">
        <v>50</v>
      </c>
      <c r="L26" s="33">
        <v>4166.68</v>
      </c>
      <c r="M26" s="33">
        <v>0</v>
      </c>
      <c r="N26" s="33">
        <v>0</v>
      </c>
      <c r="O26" s="33">
        <v>0</v>
      </c>
      <c r="P26" s="33">
        <v>3483.65</v>
      </c>
      <c r="Q26" s="33">
        <v>683.03</v>
      </c>
      <c r="R26" t="s">
        <v>51</v>
      </c>
      <c r="S26" t="s">
        <v>44</v>
      </c>
      <c r="T26" t="s">
        <v>52</v>
      </c>
      <c r="U26" t="s">
        <v>42</v>
      </c>
    </row>
    <row r="27" spans="1:21" x14ac:dyDescent="0.25">
      <c r="A27" t="s">
        <v>43</v>
      </c>
      <c r="B27" t="s">
        <v>44</v>
      </c>
      <c r="C27" t="s">
        <v>169</v>
      </c>
      <c r="D27" t="s">
        <v>170</v>
      </c>
      <c r="E27" t="s">
        <v>171</v>
      </c>
      <c r="F27" t="s">
        <v>172</v>
      </c>
      <c r="G27" t="s">
        <v>173</v>
      </c>
      <c r="H27" s="34">
        <v>45565</v>
      </c>
      <c r="I27" s="42">
        <f t="shared" si="0"/>
        <v>2024</v>
      </c>
      <c r="J27" s="33">
        <v>2137.4899999999998</v>
      </c>
      <c r="K27" t="s">
        <v>50</v>
      </c>
      <c r="L27" s="33">
        <v>1752.04</v>
      </c>
      <c r="M27" s="33">
        <v>0</v>
      </c>
      <c r="N27" s="33">
        <v>0</v>
      </c>
      <c r="O27" s="33">
        <v>0</v>
      </c>
      <c r="P27" s="33">
        <v>0</v>
      </c>
      <c r="Q27" s="33">
        <v>1752.04</v>
      </c>
      <c r="R27" t="s">
        <v>51</v>
      </c>
      <c r="S27" t="s">
        <v>44</v>
      </c>
      <c r="T27" t="s">
        <v>52</v>
      </c>
      <c r="U27" t="s">
        <v>42</v>
      </c>
    </row>
    <row r="28" spans="1:21" x14ac:dyDescent="0.25">
      <c r="A28" t="s">
        <v>43</v>
      </c>
      <c r="B28" t="s">
        <v>44</v>
      </c>
      <c r="C28" t="s">
        <v>144</v>
      </c>
      <c r="D28" t="s">
        <v>145</v>
      </c>
      <c r="E28" t="s">
        <v>174</v>
      </c>
      <c r="F28" t="s">
        <v>175</v>
      </c>
      <c r="G28" t="s">
        <v>176</v>
      </c>
      <c r="H28" s="34">
        <v>42978</v>
      </c>
      <c r="I28" s="42">
        <f t="shared" si="0"/>
        <v>2017</v>
      </c>
      <c r="J28" s="33">
        <v>5879.5</v>
      </c>
      <c r="K28" t="s">
        <v>68</v>
      </c>
      <c r="L28" s="33">
        <v>5345</v>
      </c>
      <c r="M28" s="33">
        <v>0</v>
      </c>
      <c r="N28" s="33">
        <v>0</v>
      </c>
      <c r="O28" s="33">
        <v>0</v>
      </c>
      <c r="P28" s="33">
        <v>0</v>
      </c>
      <c r="Q28" s="33">
        <v>-5345</v>
      </c>
      <c r="R28" t="s">
        <v>51</v>
      </c>
      <c r="S28" t="s">
        <v>44</v>
      </c>
      <c r="T28" t="s">
        <v>52</v>
      </c>
      <c r="U28" t="s">
        <v>42</v>
      </c>
    </row>
    <row r="29" spans="1:21" x14ac:dyDescent="0.25">
      <c r="A29" t="s">
        <v>43</v>
      </c>
      <c r="B29" t="s">
        <v>44</v>
      </c>
      <c r="C29" t="s">
        <v>177</v>
      </c>
      <c r="D29" t="s">
        <v>178</v>
      </c>
      <c r="E29" t="s">
        <v>179</v>
      </c>
      <c r="F29" t="s">
        <v>180</v>
      </c>
      <c r="G29" t="s">
        <v>181</v>
      </c>
      <c r="H29" s="34">
        <v>44526</v>
      </c>
      <c r="I29" s="42">
        <f t="shared" si="0"/>
        <v>2021</v>
      </c>
      <c r="J29" s="33">
        <v>2156</v>
      </c>
      <c r="K29" t="s">
        <v>50</v>
      </c>
      <c r="L29" s="33">
        <v>1960</v>
      </c>
      <c r="M29" s="33">
        <v>0</v>
      </c>
      <c r="N29" s="33">
        <v>0</v>
      </c>
      <c r="O29" s="33">
        <v>0</v>
      </c>
      <c r="P29" s="33">
        <v>0</v>
      </c>
      <c r="Q29" s="33">
        <v>1960</v>
      </c>
      <c r="R29" t="s">
        <v>51</v>
      </c>
      <c r="S29" t="s">
        <v>44</v>
      </c>
      <c r="T29" t="s">
        <v>52</v>
      </c>
      <c r="U29" t="s">
        <v>42</v>
      </c>
    </row>
    <row r="30" spans="1:21" x14ac:dyDescent="0.25">
      <c r="A30" t="s">
        <v>43</v>
      </c>
      <c r="B30" t="s">
        <v>44</v>
      </c>
      <c r="C30" t="s">
        <v>69</v>
      </c>
      <c r="D30" t="s">
        <v>70</v>
      </c>
      <c r="E30" t="s">
        <v>182</v>
      </c>
      <c r="F30" t="s">
        <v>183</v>
      </c>
      <c r="G30" t="s">
        <v>184</v>
      </c>
      <c r="H30" s="34">
        <v>44103</v>
      </c>
      <c r="I30" s="42">
        <f t="shared" si="0"/>
        <v>2020</v>
      </c>
      <c r="J30" s="33">
        <v>0.52</v>
      </c>
      <c r="K30" t="s">
        <v>50</v>
      </c>
      <c r="L30" s="33">
        <v>0.52</v>
      </c>
      <c r="M30" s="33">
        <v>0</v>
      </c>
      <c r="N30" s="33">
        <v>0</v>
      </c>
      <c r="O30" s="33">
        <v>0</v>
      </c>
      <c r="P30" s="33">
        <v>0</v>
      </c>
      <c r="Q30" s="33">
        <v>0.52</v>
      </c>
      <c r="R30" t="s">
        <v>51</v>
      </c>
      <c r="S30" t="s">
        <v>44</v>
      </c>
      <c r="T30" t="s">
        <v>52</v>
      </c>
      <c r="U30" t="s">
        <v>42</v>
      </c>
    </row>
    <row r="31" spans="1:21" x14ac:dyDescent="0.25">
      <c r="A31" t="s">
        <v>43</v>
      </c>
      <c r="B31" t="s">
        <v>44</v>
      </c>
      <c r="C31" t="s">
        <v>185</v>
      </c>
      <c r="D31" t="s">
        <v>186</v>
      </c>
      <c r="E31" t="s">
        <v>187</v>
      </c>
      <c r="F31" t="s">
        <v>188</v>
      </c>
      <c r="G31" t="s">
        <v>189</v>
      </c>
      <c r="H31" s="34">
        <v>45373</v>
      </c>
      <c r="I31" s="42">
        <f t="shared" si="0"/>
        <v>2024</v>
      </c>
      <c r="J31" s="33">
        <v>120.8</v>
      </c>
      <c r="K31" t="s">
        <v>50</v>
      </c>
      <c r="L31" s="33">
        <v>109.82</v>
      </c>
      <c r="M31" s="33">
        <v>0</v>
      </c>
      <c r="N31" s="33">
        <v>0</v>
      </c>
      <c r="O31" s="33">
        <v>0</v>
      </c>
      <c r="P31" s="33">
        <v>0</v>
      </c>
      <c r="Q31" s="33">
        <v>109.82</v>
      </c>
      <c r="R31" t="s">
        <v>51</v>
      </c>
      <c r="S31" t="s">
        <v>44</v>
      </c>
      <c r="T31" t="s">
        <v>52</v>
      </c>
      <c r="U31" t="s">
        <v>42</v>
      </c>
    </row>
    <row r="32" spans="1:21" x14ac:dyDescent="0.25">
      <c r="A32" t="s">
        <v>43</v>
      </c>
      <c r="B32" t="s">
        <v>44</v>
      </c>
      <c r="C32" t="s">
        <v>190</v>
      </c>
      <c r="D32" t="s">
        <v>191</v>
      </c>
      <c r="E32" t="s">
        <v>192</v>
      </c>
      <c r="F32" t="s">
        <v>193</v>
      </c>
      <c r="G32" t="s">
        <v>194</v>
      </c>
      <c r="H32" s="34">
        <v>42490</v>
      </c>
      <c r="I32" s="42">
        <f t="shared" si="0"/>
        <v>2016</v>
      </c>
      <c r="J32" s="33">
        <v>3111</v>
      </c>
      <c r="K32" t="s">
        <v>50</v>
      </c>
      <c r="L32" s="33">
        <v>2550</v>
      </c>
      <c r="M32" s="33">
        <v>0</v>
      </c>
      <c r="N32" s="33">
        <v>0</v>
      </c>
      <c r="O32" s="33">
        <v>0</v>
      </c>
      <c r="P32" s="33">
        <v>2482</v>
      </c>
      <c r="Q32" s="33">
        <v>68</v>
      </c>
      <c r="R32" t="s">
        <v>51</v>
      </c>
      <c r="S32" t="s">
        <v>44</v>
      </c>
      <c r="T32" t="s">
        <v>52</v>
      </c>
      <c r="U32" t="s">
        <v>42</v>
      </c>
    </row>
    <row r="33" spans="1:21" x14ac:dyDescent="0.25">
      <c r="A33" t="s">
        <v>43</v>
      </c>
      <c r="B33" t="s">
        <v>44</v>
      </c>
      <c r="C33" t="s">
        <v>195</v>
      </c>
      <c r="D33" t="s">
        <v>196</v>
      </c>
      <c r="E33" t="s">
        <v>197</v>
      </c>
      <c r="F33" t="s">
        <v>198</v>
      </c>
      <c r="G33" t="s">
        <v>199</v>
      </c>
      <c r="H33" s="34">
        <v>45399</v>
      </c>
      <c r="I33" s="42">
        <f t="shared" si="0"/>
        <v>2024</v>
      </c>
      <c r="J33" s="33">
        <v>2846.43</v>
      </c>
      <c r="K33" t="s">
        <v>50</v>
      </c>
      <c r="L33" s="33">
        <v>2846.43</v>
      </c>
      <c r="M33" s="33">
        <v>0</v>
      </c>
      <c r="N33" s="33">
        <v>0</v>
      </c>
      <c r="O33" s="33">
        <v>0</v>
      </c>
      <c r="P33" s="33">
        <v>2397.75</v>
      </c>
      <c r="Q33" s="33">
        <v>448.68</v>
      </c>
      <c r="R33" t="s">
        <v>51</v>
      </c>
      <c r="S33" t="s">
        <v>44</v>
      </c>
      <c r="T33" t="s">
        <v>52</v>
      </c>
      <c r="U33" t="s">
        <v>42</v>
      </c>
    </row>
    <row r="34" spans="1:21" x14ac:dyDescent="0.25">
      <c r="A34" t="s">
        <v>43</v>
      </c>
      <c r="B34" t="s">
        <v>44</v>
      </c>
      <c r="C34" t="s">
        <v>200</v>
      </c>
      <c r="D34" t="s">
        <v>201</v>
      </c>
      <c r="E34" t="s">
        <v>202</v>
      </c>
      <c r="F34" t="s">
        <v>203</v>
      </c>
      <c r="G34" t="s">
        <v>204</v>
      </c>
      <c r="H34" s="34">
        <v>42590</v>
      </c>
      <c r="I34" s="42">
        <f t="shared" si="0"/>
        <v>2016</v>
      </c>
      <c r="J34" s="33">
        <v>61</v>
      </c>
      <c r="K34" t="s">
        <v>50</v>
      </c>
      <c r="L34" s="33">
        <v>50</v>
      </c>
      <c r="M34" s="33">
        <v>0</v>
      </c>
      <c r="N34" s="33">
        <v>0</v>
      </c>
      <c r="O34" s="33">
        <v>0</v>
      </c>
      <c r="P34" s="33">
        <v>0</v>
      </c>
      <c r="Q34" s="33">
        <v>50</v>
      </c>
      <c r="R34" t="s">
        <v>51</v>
      </c>
      <c r="S34" t="s">
        <v>44</v>
      </c>
      <c r="T34" t="s">
        <v>52</v>
      </c>
      <c r="U34" t="s">
        <v>42</v>
      </c>
    </row>
    <row r="35" spans="1:21" x14ac:dyDescent="0.25">
      <c r="A35" t="s">
        <v>43</v>
      </c>
      <c r="B35" t="s">
        <v>44</v>
      </c>
      <c r="C35" t="s">
        <v>205</v>
      </c>
      <c r="D35" t="s">
        <v>206</v>
      </c>
      <c r="E35" t="s">
        <v>207</v>
      </c>
      <c r="F35" t="s">
        <v>208</v>
      </c>
      <c r="G35" t="s">
        <v>209</v>
      </c>
      <c r="H35" s="34">
        <v>45558</v>
      </c>
      <c r="I35" s="42">
        <f t="shared" si="0"/>
        <v>2024</v>
      </c>
      <c r="J35" s="33">
        <v>1525</v>
      </c>
      <c r="K35" t="s">
        <v>50</v>
      </c>
      <c r="L35" s="33">
        <v>1250</v>
      </c>
      <c r="M35" s="33">
        <v>0</v>
      </c>
      <c r="N35" s="33">
        <v>0</v>
      </c>
      <c r="O35" s="33">
        <v>0</v>
      </c>
      <c r="P35" s="33">
        <v>0</v>
      </c>
      <c r="Q35" s="33">
        <v>1250</v>
      </c>
      <c r="R35" t="s">
        <v>51</v>
      </c>
      <c r="S35" t="s">
        <v>44</v>
      </c>
      <c r="T35" t="s">
        <v>52</v>
      </c>
      <c r="U35" t="s">
        <v>42</v>
      </c>
    </row>
    <row r="36" spans="1:21" x14ac:dyDescent="0.25">
      <c r="A36" t="s">
        <v>43</v>
      </c>
      <c r="B36" t="s">
        <v>44</v>
      </c>
      <c r="C36" t="s">
        <v>210</v>
      </c>
      <c r="D36" t="s">
        <v>211</v>
      </c>
      <c r="E36" t="s">
        <v>212</v>
      </c>
      <c r="F36" t="s">
        <v>213</v>
      </c>
      <c r="G36" t="s">
        <v>214</v>
      </c>
      <c r="H36" s="34">
        <v>42489</v>
      </c>
      <c r="I36" s="42">
        <f t="shared" si="0"/>
        <v>2016</v>
      </c>
      <c r="J36" s="33">
        <v>1819.24</v>
      </c>
      <c r="K36" t="s">
        <v>50</v>
      </c>
      <c r="L36" s="33">
        <v>1491.18</v>
      </c>
      <c r="M36" s="33">
        <v>0</v>
      </c>
      <c r="N36" s="33">
        <v>0</v>
      </c>
      <c r="O36" s="33">
        <v>0</v>
      </c>
      <c r="P36" s="33">
        <v>0</v>
      </c>
      <c r="Q36" s="33">
        <v>1491.18</v>
      </c>
      <c r="R36" t="s">
        <v>51</v>
      </c>
      <c r="S36" t="s">
        <v>44</v>
      </c>
      <c r="T36" t="s">
        <v>52</v>
      </c>
      <c r="U36" t="s">
        <v>42</v>
      </c>
    </row>
    <row r="37" spans="1:21" x14ac:dyDescent="0.25">
      <c r="A37" t="s">
        <v>43</v>
      </c>
      <c r="B37" t="s">
        <v>44</v>
      </c>
      <c r="C37" t="s">
        <v>215</v>
      </c>
      <c r="D37" t="s">
        <v>216</v>
      </c>
      <c r="E37" t="s">
        <v>217</v>
      </c>
      <c r="F37" t="s">
        <v>218</v>
      </c>
      <c r="G37" t="s">
        <v>219</v>
      </c>
      <c r="H37" s="34">
        <v>42698</v>
      </c>
      <c r="I37" s="42">
        <f t="shared" si="0"/>
        <v>2016</v>
      </c>
      <c r="J37" s="33">
        <v>2718.03</v>
      </c>
      <c r="K37" t="s">
        <v>50</v>
      </c>
      <c r="L37" s="33">
        <v>2551.79</v>
      </c>
      <c r="M37" s="33">
        <v>0</v>
      </c>
      <c r="N37" s="33">
        <v>0</v>
      </c>
      <c r="O37" s="33">
        <v>0</v>
      </c>
      <c r="P37" s="33">
        <v>2491.56</v>
      </c>
      <c r="Q37" s="33">
        <v>60.23</v>
      </c>
      <c r="R37" t="s">
        <v>51</v>
      </c>
      <c r="S37" t="s">
        <v>44</v>
      </c>
      <c r="T37" t="s">
        <v>52</v>
      </c>
      <c r="U37" t="s">
        <v>42</v>
      </c>
    </row>
    <row r="38" spans="1:21" x14ac:dyDescent="0.25">
      <c r="A38" t="s">
        <v>43</v>
      </c>
      <c r="B38" t="s">
        <v>44</v>
      </c>
      <c r="C38" t="s">
        <v>144</v>
      </c>
      <c r="D38" t="s">
        <v>145</v>
      </c>
      <c r="E38" t="s">
        <v>220</v>
      </c>
      <c r="F38" t="s">
        <v>221</v>
      </c>
      <c r="G38" t="s">
        <v>222</v>
      </c>
      <c r="H38" s="34">
        <v>44250</v>
      </c>
      <c r="I38" s="42">
        <f t="shared" si="0"/>
        <v>2021</v>
      </c>
      <c r="J38" s="33">
        <v>2185.92</v>
      </c>
      <c r="K38" t="s">
        <v>68</v>
      </c>
      <c r="L38" s="33">
        <v>1987.2</v>
      </c>
      <c r="M38" s="33">
        <v>0</v>
      </c>
      <c r="N38" s="33">
        <v>0</v>
      </c>
      <c r="O38" s="33">
        <v>0</v>
      </c>
      <c r="P38" s="33">
        <v>0</v>
      </c>
      <c r="Q38" s="33">
        <v>-1987.2</v>
      </c>
      <c r="R38" t="s">
        <v>51</v>
      </c>
      <c r="S38" t="s">
        <v>44</v>
      </c>
      <c r="T38" t="s">
        <v>52</v>
      </c>
      <c r="U38" t="s">
        <v>42</v>
      </c>
    </row>
    <row r="39" spans="1:21" x14ac:dyDescent="0.25">
      <c r="A39" t="s">
        <v>43</v>
      </c>
      <c r="B39" t="s">
        <v>44</v>
      </c>
      <c r="C39" t="s">
        <v>223</v>
      </c>
      <c r="D39" t="s">
        <v>224</v>
      </c>
      <c r="E39" t="s">
        <v>225</v>
      </c>
      <c r="F39" t="s">
        <v>226</v>
      </c>
      <c r="G39" t="s">
        <v>227</v>
      </c>
      <c r="H39" s="34">
        <v>45245</v>
      </c>
      <c r="I39" s="42">
        <f t="shared" si="0"/>
        <v>2023</v>
      </c>
      <c r="J39" s="33">
        <v>3910.54</v>
      </c>
      <c r="K39" t="s">
        <v>50</v>
      </c>
      <c r="L39" s="33">
        <v>3910.54</v>
      </c>
      <c r="M39" s="33">
        <v>0</v>
      </c>
      <c r="N39" s="33">
        <v>0</v>
      </c>
      <c r="O39" s="33">
        <v>0</v>
      </c>
      <c r="P39" s="33">
        <v>3294.12</v>
      </c>
      <c r="Q39" s="33">
        <v>616.41999999999996</v>
      </c>
      <c r="R39" t="s">
        <v>51</v>
      </c>
      <c r="S39" t="s">
        <v>44</v>
      </c>
      <c r="T39" t="s">
        <v>52</v>
      </c>
      <c r="U39" t="s">
        <v>42</v>
      </c>
    </row>
    <row r="40" spans="1:21" x14ac:dyDescent="0.25">
      <c r="A40" t="s">
        <v>43</v>
      </c>
      <c r="B40" t="s">
        <v>44</v>
      </c>
      <c r="C40" t="s">
        <v>144</v>
      </c>
      <c r="D40" t="s">
        <v>145</v>
      </c>
      <c r="E40" t="s">
        <v>228</v>
      </c>
      <c r="F40" t="s">
        <v>229</v>
      </c>
      <c r="G40" t="s">
        <v>230</v>
      </c>
      <c r="H40" s="34">
        <v>43131</v>
      </c>
      <c r="I40" s="42">
        <f t="shared" si="0"/>
        <v>2018</v>
      </c>
      <c r="J40" s="33">
        <v>6291.36</v>
      </c>
      <c r="K40" t="s">
        <v>50</v>
      </c>
      <c r="L40" s="33">
        <v>5156.8500000000004</v>
      </c>
      <c r="M40" s="33">
        <v>0</v>
      </c>
      <c r="N40" s="33">
        <v>0</v>
      </c>
      <c r="O40" s="33">
        <v>0</v>
      </c>
      <c r="P40" s="33">
        <v>0</v>
      </c>
      <c r="Q40" s="33">
        <v>5156.8500000000004</v>
      </c>
      <c r="R40" t="s">
        <v>51</v>
      </c>
      <c r="S40" t="s">
        <v>44</v>
      </c>
      <c r="T40" t="s">
        <v>52</v>
      </c>
      <c r="U40" t="s">
        <v>42</v>
      </c>
    </row>
    <row r="41" spans="1:21" x14ac:dyDescent="0.25">
      <c r="A41" t="s">
        <v>43</v>
      </c>
      <c r="B41" t="s">
        <v>44</v>
      </c>
      <c r="C41" t="s">
        <v>231</v>
      </c>
      <c r="D41" t="s">
        <v>232</v>
      </c>
      <c r="E41" t="s">
        <v>233</v>
      </c>
      <c r="F41" t="s">
        <v>234</v>
      </c>
      <c r="G41" t="s">
        <v>235</v>
      </c>
      <c r="H41" s="34">
        <v>43812</v>
      </c>
      <c r="I41" s="42">
        <f t="shared" si="0"/>
        <v>2019</v>
      </c>
      <c r="J41" s="33">
        <v>28.7</v>
      </c>
      <c r="K41" t="s">
        <v>50</v>
      </c>
      <c r="L41" s="33">
        <v>28.59</v>
      </c>
      <c r="M41" s="33">
        <v>0</v>
      </c>
      <c r="N41" s="33">
        <v>0</v>
      </c>
      <c r="O41" s="33">
        <v>0</v>
      </c>
      <c r="P41" s="33">
        <v>0</v>
      </c>
      <c r="Q41" s="33">
        <v>28.59</v>
      </c>
      <c r="R41" t="s">
        <v>51</v>
      </c>
      <c r="S41" t="s">
        <v>44</v>
      </c>
      <c r="T41" t="s">
        <v>52</v>
      </c>
      <c r="U41" t="s">
        <v>42</v>
      </c>
    </row>
    <row r="42" spans="1:21" x14ac:dyDescent="0.25">
      <c r="A42" t="s">
        <v>43</v>
      </c>
      <c r="B42" t="s">
        <v>44</v>
      </c>
      <c r="C42" t="s">
        <v>231</v>
      </c>
      <c r="D42" t="s">
        <v>232</v>
      </c>
      <c r="E42" t="s">
        <v>236</v>
      </c>
      <c r="F42" t="s">
        <v>237</v>
      </c>
      <c r="G42" t="s">
        <v>238</v>
      </c>
      <c r="H42" s="34">
        <v>42353</v>
      </c>
      <c r="I42" s="42">
        <f t="shared" si="0"/>
        <v>2015</v>
      </c>
      <c r="J42" s="33">
        <v>37.590000000000003</v>
      </c>
      <c r="K42" t="s">
        <v>50</v>
      </c>
      <c r="L42" s="33">
        <v>30.81</v>
      </c>
      <c r="M42" s="33">
        <v>0</v>
      </c>
      <c r="N42" s="33">
        <v>0</v>
      </c>
      <c r="O42" s="33">
        <v>0</v>
      </c>
      <c r="P42" s="33">
        <v>0</v>
      </c>
      <c r="Q42" s="33">
        <v>30.81</v>
      </c>
      <c r="R42" t="s">
        <v>51</v>
      </c>
      <c r="S42" t="s">
        <v>44</v>
      </c>
      <c r="T42" t="s">
        <v>52</v>
      </c>
      <c r="U42" t="s">
        <v>42</v>
      </c>
    </row>
    <row r="43" spans="1:21" x14ac:dyDescent="0.25">
      <c r="A43" t="s">
        <v>43</v>
      </c>
      <c r="B43" t="s">
        <v>44</v>
      </c>
      <c r="C43" t="s">
        <v>239</v>
      </c>
      <c r="D43" t="s">
        <v>240</v>
      </c>
      <c r="E43" t="s">
        <v>241</v>
      </c>
      <c r="F43" t="s">
        <v>242</v>
      </c>
      <c r="G43" t="s">
        <v>243</v>
      </c>
      <c r="H43" s="34">
        <v>43369</v>
      </c>
      <c r="I43" s="42">
        <f t="shared" si="0"/>
        <v>2018</v>
      </c>
      <c r="J43" s="33">
        <v>635.69000000000005</v>
      </c>
      <c r="K43" t="s">
        <v>50</v>
      </c>
      <c r="L43" s="33">
        <v>635.69000000000005</v>
      </c>
      <c r="M43" s="33">
        <v>0</v>
      </c>
      <c r="N43" s="33">
        <v>0</v>
      </c>
      <c r="O43" s="33">
        <v>0</v>
      </c>
      <c r="P43" s="33">
        <v>0</v>
      </c>
      <c r="Q43" s="33">
        <v>635.69000000000005</v>
      </c>
      <c r="R43" t="s">
        <v>51</v>
      </c>
      <c r="S43" t="s">
        <v>44</v>
      </c>
      <c r="T43" t="s">
        <v>52</v>
      </c>
      <c r="U43" t="s">
        <v>42</v>
      </c>
    </row>
    <row r="44" spans="1:21" x14ac:dyDescent="0.25">
      <c r="A44" t="s">
        <v>43</v>
      </c>
      <c r="B44" t="s">
        <v>44</v>
      </c>
      <c r="C44" t="s">
        <v>144</v>
      </c>
      <c r="D44" t="s">
        <v>145</v>
      </c>
      <c r="E44" t="s">
        <v>244</v>
      </c>
      <c r="F44" t="s">
        <v>245</v>
      </c>
      <c r="G44" t="s">
        <v>246</v>
      </c>
      <c r="H44" s="34">
        <v>45560</v>
      </c>
      <c r="I44" s="42">
        <f t="shared" si="0"/>
        <v>2024</v>
      </c>
      <c r="J44" s="33">
        <v>49.93</v>
      </c>
      <c r="K44" t="s">
        <v>50</v>
      </c>
      <c r="L44" s="33">
        <v>45.39</v>
      </c>
      <c r="M44" s="33">
        <v>0</v>
      </c>
      <c r="N44" s="33">
        <v>0</v>
      </c>
      <c r="O44" s="33">
        <v>0</v>
      </c>
      <c r="P44" s="33">
        <v>0</v>
      </c>
      <c r="Q44" s="33">
        <v>45.39</v>
      </c>
      <c r="R44" t="s">
        <v>51</v>
      </c>
      <c r="S44" t="s">
        <v>44</v>
      </c>
      <c r="T44" t="s">
        <v>52</v>
      </c>
      <c r="U44" t="s">
        <v>42</v>
      </c>
    </row>
    <row r="45" spans="1:21" x14ac:dyDescent="0.25">
      <c r="A45" t="s">
        <v>43</v>
      </c>
      <c r="B45" t="s">
        <v>44</v>
      </c>
      <c r="C45" t="s">
        <v>247</v>
      </c>
      <c r="D45" t="s">
        <v>248</v>
      </c>
      <c r="E45" t="s">
        <v>249</v>
      </c>
      <c r="F45" t="s">
        <v>250</v>
      </c>
      <c r="G45" t="s">
        <v>251</v>
      </c>
      <c r="H45" s="34">
        <v>45497</v>
      </c>
      <c r="I45" s="42">
        <f t="shared" si="0"/>
        <v>2024</v>
      </c>
      <c r="J45" s="33">
        <v>2013</v>
      </c>
      <c r="K45" t="s">
        <v>50</v>
      </c>
      <c r="L45" s="33">
        <v>1650</v>
      </c>
      <c r="M45" s="33">
        <v>0</v>
      </c>
      <c r="N45" s="33">
        <v>0</v>
      </c>
      <c r="O45" s="33">
        <v>0</v>
      </c>
      <c r="P45" s="33">
        <v>0</v>
      </c>
      <c r="Q45" s="33">
        <v>1650</v>
      </c>
      <c r="R45" t="s">
        <v>51</v>
      </c>
      <c r="S45" t="s">
        <v>44</v>
      </c>
      <c r="T45" t="s">
        <v>52</v>
      </c>
      <c r="U45" t="s">
        <v>42</v>
      </c>
    </row>
    <row r="46" spans="1:21" x14ac:dyDescent="0.25">
      <c r="A46" t="s">
        <v>43</v>
      </c>
      <c r="B46" t="s">
        <v>44</v>
      </c>
      <c r="C46" t="s">
        <v>139</v>
      </c>
      <c r="D46" t="s">
        <v>140</v>
      </c>
      <c r="E46" t="s">
        <v>252</v>
      </c>
      <c r="F46" t="s">
        <v>253</v>
      </c>
      <c r="G46" t="s">
        <v>254</v>
      </c>
      <c r="H46" s="34">
        <v>42153</v>
      </c>
      <c r="I46" s="42">
        <f t="shared" si="0"/>
        <v>2015</v>
      </c>
      <c r="J46" s="33">
        <v>375.97</v>
      </c>
      <c r="K46" t="s">
        <v>50</v>
      </c>
      <c r="L46" s="33">
        <v>375.97</v>
      </c>
      <c r="M46" s="33">
        <v>0</v>
      </c>
      <c r="N46" s="33">
        <v>0</v>
      </c>
      <c r="O46" s="33">
        <v>0</v>
      </c>
      <c r="P46" s="33">
        <v>0</v>
      </c>
      <c r="Q46" s="33">
        <v>375.97</v>
      </c>
      <c r="R46" t="s">
        <v>51</v>
      </c>
      <c r="S46" t="s">
        <v>44</v>
      </c>
      <c r="T46" t="s">
        <v>52</v>
      </c>
      <c r="U46" t="s">
        <v>42</v>
      </c>
    </row>
    <row r="47" spans="1:21" x14ac:dyDescent="0.25">
      <c r="A47" t="s">
        <v>43</v>
      </c>
      <c r="B47" t="s">
        <v>44</v>
      </c>
      <c r="C47" t="s">
        <v>255</v>
      </c>
      <c r="D47" t="s">
        <v>256</v>
      </c>
      <c r="E47" t="s">
        <v>257</v>
      </c>
      <c r="F47" t="s">
        <v>258</v>
      </c>
      <c r="G47" t="s">
        <v>259</v>
      </c>
      <c r="H47" s="34">
        <v>45548</v>
      </c>
      <c r="I47" s="42">
        <f t="shared" si="0"/>
        <v>2024</v>
      </c>
      <c r="J47" s="33">
        <v>3005.2</v>
      </c>
      <c r="K47" t="s">
        <v>50</v>
      </c>
      <c r="L47" s="33">
        <v>2463.2800000000002</v>
      </c>
      <c r="M47" s="33">
        <v>0</v>
      </c>
      <c r="N47" s="33">
        <v>0</v>
      </c>
      <c r="O47" s="33">
        <v>0</v>
      </c>
      <c r="P47" s="33">
        <v>2463.27</v>
      </c>
      <c r="Q47" s="33">
        <v>0.01</v>
      </c>
      <c r="R47" t="s">
        <v>51</v>
      </c>
      <c r="S47" t="s">
        <v>44</v>
      </c>
      <c r="T47" t="s">
        <v>52</v>
      </c>
      <c r="U47" t="s">
        <v>42</v>
      </c>
    </row>
    <row r="48" spans="1:21" x14ac:dyDescent="0.25">
      <c r="A48" t="s">
        <v>43</v>
      </c>
      <c r="B48" t="s">
        <v>44</v>
      </c>
      <c r="C48" t="s">
        <v>260</v>
      </c>
      <c r="D48" t="s">
        <v>261</v>
      </c>
      <c r="E48" t="s">
        <v>262</v>
      </c>
      <c r="F48" t="s">
        <v>263</v>
      </c>
      <c r="G48" t="s">
        <v>264</v>
      </c>
      <c r="H48" s="34">
        <v>44335</v>
      </c>
      <c r="I48" s="42">
        <f t="shared" si="0"/>
        <v>2021</v>
      </c>
      <c r="J48" s="33">
        <v>100</v>
      </c>
      <c r="K48" t="s">
        <v>50</v>
      </c>
      <c r="L48" s="33">
        <v>100</v>
      </c>
      <c r="M48" s="33">
        <v>0</v>
      </c>
      <c r="N48" s="33">
        <v>0</v>
      </c>
      <c r="O48" s="33">
        <v>0</v>
      </c>
      <c r="P48" s="33">
        <v>0</v>
      </c>
      <c r="Q48" s="33">
        <v>100</v>
      </c>
      <c r="R48" t="s">
        <v>51</v>
      </c>
      <c r="S48" t="s">
        <v>44</v>
      </c>
      <c r="T48" t="s">
        <v>52</v>
      </c>
      <c r="U48" t="s">
        <v>42</v>
      </c>
    </row>
    <row r="49" spans="1:21" x14ac:dyDescent="0.25">
      <c r="A49" t="s">
        <v>43</v>
      </c>
      <c r="B49" t="s">
        <v>44</v>
      </c>
      <c r="C49" t="s">
        <v>159</v>
      </c>
      <c r="D49" t="s">
        <v>160</v>
      </c>
      <c r="E49" t="s">
        <v>265</v>
      </c>
      <c r="F49" t="s">
        <v>266</v>
      </c>
      <c r="G49" t="s">
        <v>267</v>
      </c>
      <c r="H49" s="34">
        <v>43623</v>
      </c>
      <c r="I49" s="42">
        <f t="shared" si="0"/>
        <v>2019</v>
      </c>
      <c r="J49" s="33">
        <v>29.02</v>
      </c>
      <c r="K49" t="s">
        <v>50</v>
      </c>
      <c r="L49" s="33">
        <v>27.9</v>
      </c>
      <c r="M49" s="33">
        <v>0</v>
      </c>
      <c r="N49" s="33">
        <v>0</v>
      </c>
      <c r="O49" s="33">
        <v>0</v>
      </c>
      <c r="P49" s="33">
        <v>0</v>
      </c>
      <c r="Q49" s="33">
        <v>27.9</v>
      </c>
      <c r="R49" t="s">
        <v>51</v>
      </c>
      <c r="S49" t="s">
        <v>44</v>
      </c>
      <c r="T49" t="s">
        <v>52</v>
      </c>
      <c r="U49" t="s">
        <v>42</v>
      </c>
    </row>
    <row r="50" spans="1:21" x14ac:dyDescent="0.25">
      <c r="A50" t="s">
        <v>43</v>
      </c>
      <c r="B50" t="s">
        <v>44</v>
      </c>
      <c r="C50" t="s">
        <v>268</v>
      </c>
      <c r="D50" t="s">
        <v>269</v>
      </c>
      <c r="E50" t="s">
        <v>270</v>
      </c>
      <c r="F50" t="s">
        <v>271</v>
      </c>
      <c r="G50" t="s">
        <v>272</v>
      </c>
      <c r="H50" s="34">
        <v>43251</v>
      </c>
      <c r="I50" s="42">
        <f t="shared" si="0"/>
        <v>2018</v>
      </c>
      <c r="J50" s="33">
        <v>1050.74</v>
      </c>
      <c r="K50" t="s">
        <v>50</v>
      </c>
      <c r="L50" s="33">
        <v>894.9</v>
      </c>
      <c r="M50" s="33">
        <v>0</v>
      </c>
      <c r="N50" s="33">
        <v>0</v>
      </c>
      <c r="O50" s="33">
        <v>0</v>
      </c>
      <c r="P50" s="33">
        <v>857.94</v>
      </c>
      <c r="Q50" s="33">
        <v>36.96</v>
      </c>
      <c r="R50" t="s">
        <v>51</v>
      </c>
      <c r="S50" t="s">
        <v>44</v>
      </c>
      <c r="T50" t="s">
        <v>52</v>
      </c>
      <c r="U50" t="s">
        <v>42</v>
      </c>
    </row>
    <row r="51" spans="1:21" x14ac:dyDescent="0.25">
      <c r="A51" t="s">
        <v>43</v>
      </c>
      <c r="B51" t="s">
        <v>44</v>
      </c>
      <c r="C51" t="s">
        <v>273</v>
      </c>
      <c r="D51" t="s">
        <v>274</v>
      </c>
      <c r="E51" t="s">
        <v>275</v>
      </c>
      <c r="F51" t="s">
        <v>276</v>
      </c>
      <c r="G51" t="s">
        <v>277</v>
      </c>
      <c r="H51" s="34">
        <v>44180</v>
      </c>
      <c r="I51" s="42">
        <f t="shared" si="0"/>
        <v>2020</v>
      </c>
      <c r="J51" s="33">
        <v>900</v>
      </c>
      <c r="K51" t="s">
        <v>68</v>
      </c>
      <c r="L51" s="33">
        <v>900</v>
      </c>
      <c r="M51" s="33">
        <v>0</v>
      </c>
      <c r="N51" s="33">
        <v>0</v>
      </c>
      <c r="O51" s="33">
        <v>0</v>
      </c>
      <c r="P51" s="33">
        <v>0</v>
      </c>
      <c r="Q51" s="33">
        <v>-900</v>
      </c>
      <c r="R51" t="s">
        <v>51</v>
      </c>
      <c r="S51" t="s">
        <v>44</v>
      </c>
      <c r="T51" t="s">
        <v>52</v>
      </c>
      <c r="U51" t="s">
        <v>42</v>
      </c>
    </row>
    <row r="52" spans="1:21" x14ac:dyDescent="0.25">
      <c r="A52" t="s">
        <v>42</v>
      </c>
      <c r="B52" t="s">
        <v>44</v>
      </c>
      <c r="C52" t="s">
        <v>278</v>
      </c>
      <c r="D52" t="s">
        <v>279</v>
      </c>
      <c r="E52" t="s">
        <v>280</v>
      </c>
      <c r="F52" t="s">
        <v>281</v>
      </c>
      <c r="G52" t="s">
        <v>282</v>
      </c>
      <c r="H52" s="34">
        <v>42436</v>
      </c>
      <c r="I52" s="42">
        <f t="shared" si="0"/>
        <v>2016</v>
      </c>
      <c r="J52" s="33">
        <v>6574.69</v>
      </c>
      <c r="K52" t="s">
        <v>50</v>
      </c>
      <c r="L52" s="33">
        <v>7818.9</v>
      </c>
      <c r="M52" s="33">
        <v>0</v>
      </c>
      <c r="N52" s="33">
        <v>0</v>
      </c>
      <c r="O52" s="33">
        <v>0</v>
      </c>
      <c r="P52" s="33">
        <v>0</v>
      </c>
      <c r="Q52" s="33">
        <v>7818.9</v>
      </c>
      <c r="R52" t="s">
        <v>51</v>
      </c>
      <c r="S52" t="s">
        <v>44</v>
      </c>
      <c r="T52" t="s">
        <v>52</v>
      </c>
      <c r="U52" t="s">
        <v>42</v>
      </c>
    </row>
    <row r="53" spans="1:21" x14ac:dyDescent="0.25">
      <c r="A53" t="s">
        <v>43</v>
      </c>
      <c r="B53" t="s">
        <v>44</v>
      </c>
      <c r="C53" t="s">
        <v>283</v>
      </c>
      <c r="D53" t="s">
        <v>284</v>
      </c>
      <c r="E53" t="s">
        <v>285</v>
      </c>
      <c r="F53" t="s">
        <v>286</v>
      </c>
      <c r="G53" t="s">
        <v>287</v>
      </c>
      <c r="H53" s="34">
        <v>45327</v>
      </c>
      <c r="I53" s="42">
        <f t="shared" si="0"/>
        <v>2024</v>
      </c>
      <c r="J53" s="33">
        <v>32676.7</v>
      </c>
      <c r="K53" t="s">
        <v>50</v>
      </c>
      <c r="L53" s="33">
        <v>29706.11</v>
      </c>
      <c r="M53" s="33">
        <v>0</v>
      </c>
      <c r="N53" s="33">
        <v>0</v>
      </c>
      <c r="O53" s="33">
        <v>0</v>
      </c>
      <c r="P53" s="33">
        <v>29705.86</v>
      </c>
      <c r="Q53" s="33">
        <v>0.25</v>
      </c>
      <c r="R53" t="s">
        <v>51</v>
      </c>
      <c r="S53" t="s">
        <v>44</v>
      </c>
      <c r="T53" t="s">
        <v>52</v>
      </c>
      <c r="U53" t="s">
        <v>42</v>
      </c>
    </row>
    <row r="54" spans="1:21" x14ac:dyDescent="0.25">
      <c r="A54" t="s">
        <v>43</v>
      </c>
      <c r="B54" t="s">
        <v>44</v>
      </c>
      <c r="C54" t="s">
        <v>288</v>
      </c>
      <c r="D54" t="s">
        <v>289</v>
      </c>
      <c r="E54" t="s">
        <v>290</v>
      </c>
      <c r="F54" t="s">
        <v>291</v>
      </c>
      <c r="G54" t="s">
        <v>292</v>
      </c>
      <c r="H54" s="34">
        <v>45308</v>
      </c>
      <c r="I54" s="42">
        <f t="shared" si="0"/>
        <v>2024</v>
      </c>
      <c r="J54" s="33">
        <v>1712.29</v>
      </c>
      <c r="K54" t="s">
        <v>50</v>
      </c>
      <c r="L54" s="33">
        <v>1712.29</v>
      </c>
      <c r="M54" s="33">
        <v>0</v>
      </c>
      <c r="N54" s="33">
        <v>0</v>
      </c>
      <c r="O54" s="33">
        <v>0</v>
      </c>
      <c r="P54" s="33">
        <v>1499.14</v>
      </c>
      <c r="Q54" s="33">
        <v>213.15</v>
      </c>
      <c r="R54" t="s">
        <v>51</v>
      </c>
      <c r="S54" t="s">
        <v>44</v>
      </c>
      <c r="T54" t="s">
        <v>52</v>
      </c>
      <c r="U54" t="s">
        <v>42</v>
      </c>
    </row>
    <row r="55" spans="1:21" x14ac:dyDescent="0.25">
      <c r="A55" t="s">
        <v>43</v>
      </c>
      <c r="B55" t="s">
        <v>44</v>
      </c>
      <c r="C55" t="s">
        <v>293</v>
      </c>
      <c r="D55" t="s">
        <v>294</v>
      </c>
      <c r="E55" t="s">
        <v>295</v>
      </c>
      <c r="F55" t="s">
        <v>296</v>
      </c>
      <c r="G55" t="s">
        <v>297</v>
      </c>
      <c r="H55" s="34">
        <v>42170</v>
      </c>
      <c r="I55" s="42">
        <f t="shared" si="0"/>
        <v>2015</v>
      </c>
      <c r="J55" s="33">
        <v>5049.43</v>
      </c>
      <c r="K55" t="s">
        <v>68</v>
      </c>
      <c r="L55" s="33">
        <v>5049.43</v>
      </c>
      <c r="M55" s="33">
        <v>0</v>
      </c>
      <c r="N55" s="33">
        <v>0</v>
      </c>
      <c r="O55" s="33">
        <v>0</v>
      </c>
      <c r="P55" s="33">
        <v>0</v>
      </c>
      <c r="Q55" s="33">
        <v>-5049.43</v>
      </c>
      <c r="R55" t="s">
        <v>51</v>
      </c>
      <c r="S55" t="s">
        <v>44</v>
      </c>
      <c r="T55" t="s">
        <v>52</v>
      </c>
      <c r="U55" t="s">
        <v>42</v>
      </c>
    </row>
    <row r="56" spans="1:21" x14ac:dyDescent="0.25">
      <c r="A56" t="s">
        <v>43</v>
      </c>
      <c r="B56" t="s">
        <v>44</v>
      </c>
      <c r="C56" t="s">
        <v>298</v>
      </c>
      <c r="D56" t="s">
        <v>299</v>
      </c>
      <c r="E56" t="s">
        <v>300</v>
      </c>
      <c r="F56" t="s">
        <v>301</v>
      </c>
      <c r="G56" t="s">
        <v>302</v>
      </c>
      <c r="H56" s="34">
        <v>43402</v>
      </c>
      <c r="I56" s="42">
        <f t="shared" si="0"/>
        <v>2018</v>
      </c>
      <c r="J56" s="33">
        <v>1587.93</v>
      </c>
      <c r="K56" t="s">
        <v>50</v>
      </c>
      <c r="L56" s="33">
        <v>1301.58</v>
      </c>
      <c r="M56" s="33">
        <v>0</v>
      </c>
      <c r="N56" s="33">
        <v>0</v>
      </c>
      <c r="O56" s="33">
        <v>0</v>
      </c>
      <c r="P56" s="33">
        <v>0</v>
      </c>
      <c r="Q56" s="33">
        <v>1301.58</v>
      </c>
      <c r="R56" t="s">
        <v>51</v>
      </c>
      <c r="S56" t="s">
        <v>44</v>
      </c>
      <c r="T56" t="s">
        <v>52</v>
      </c>
      <c r="U56" t="s">
        <v>42</v>
      </c>
    </row>
    <row r="57" spans="1:21" x14ac:dyDescent="0.25">
      <c r="A57" t="s">
        <v>43</v>
      </c>
      <c r="B57" t="s">
        <v>44</v>
      </c>
      <c r="C57" t="s">
        <v>303</v>
      </c>
      <c r="D57" t="s">
        <v>304</v>
      </c>
      <c r="E57" t="s">
        <v>305</v>
      </c>
      <c r="F57" t="s">
        <v>306</v>
      </c>
      <c r="G57" t="s">
        <v>307</v>
      </c>
      <c r="H57" s="34">
        <v>42425</v>
      </c>
      <c r="I57" s="42">
        <f t="shared" si="0"/>
        <v>2016</v>
      </c>
      <c r="J57" s="33">
        <v>458.66</v>
      </c>
      <c r="K57" t="s">
        <v>50</v>
      </c>
      <c r="L57" s="33">
        <v>375.95</v>
      </c>
      <c r="M57" s="33">
        <v>0</v>
      </c>
      <c r="N57" s="33">
        <v>0</v>
      </c>
      <c r="O57" s="33">
        <v>0</v>
      </c>
      <c r="P57" s="33">
        <v>0</v>
      </c>
      <c r="Q57" s="33">
        <v>375.95</v>
      </c>
      <c r="R57" t="s">
        <v>51</v>
      </c>
      <c r="S57" t="s">
        <v>44</v>
      </c>
      <c r="T57" t="s">
        <v>52</v>
      </c>
      <c r="U57" t="s">
        <v>42</v>
      </c>
    </row>
    <row r="58" spans="1:21" x14ac:dyDescent="0.25">
      <c r="A58" t="s">
        <v>43</v>
      </c>
      <c r="B58" t="s">
        <v>44</v>
      </c>
      <c r="C58" t="s">
        <v>144</v>
      </c>
      <c r="D58" t="s">
        <v>145</v>
      </c>
      <c r="E58" t="s">
        <v>308</v>
      </c>
      <c r="F58" t="s">
        <v>309</v>
      </c>
      <c r="G58" t="s">
        <v>310</v>
      </c>
      <c r="H58" s="34">
        <v>43281</v>
      </c>
      <c r="I58" s="42">
        <f t="shared" si="0"/>
        <v>2018</v>
      </c>
      <c r="J58" s="33">
        <v>550</v>
      </c>
      <c r="K58" t="s">
        <v>50</v>
      </c>
      <c r="L58" s="33">
        <v>500</v>
      </c>
      <c r="M58" s="33">
        <v>0</v>
      </c>
      <c r="N58" s="33">
        <v>0</v>
      </c>
      <c r="O58" s="33">
        <v>0</v>
      </c>
      <c r="P58" s="33">
        <v>0</v>
      </c>
      <c r="Q58" s="33">
        <v>500</v>
      </c>
      <c r="R58" t="s">
        <v>51</v>
      </c>
      <c r="S58" t="s">
        <v>44</v>
      </c>
      <c r="T58" t="s">
        <v>52</v>
      </c>
      <c r="U58" t="s">
        <v>42</v>
      </c>
    </row>
    <row r="59" spans="1:21" x14ac:dyDescent="0.25">
      <c r="A59" t="s">
        <v>43</v>
      </c>
      <c r="B59" t="s">
        <v>44</v>
      </c>
      <c r="C59" t="s">
        <v>215</v>
      </c>
      <c r="D59" t="s">
        <v>216</v>
      </c>
      <c r="E59" t="s">
        <v>311</v>
      </c>
      <c r="F59" t="s">
        <v>312</v>
      </c>
      <c r="G59" t="s">
        <v>313</v>
      </c>
      <c r="H59" s="34">
        <v>43264</v>
      </c>
      <c r="I59" s="42">
        <f t="shared" si="0"/>
        <v>2018</v>
      </c>
      <c r="J59" s="33">
        <v>2080.42</v>
      </c>
      <c r="K59" t="s">
        <v>50</v>
      </c>
      <c r="L59" s="33">
        <v>2000.4</v>
      </c>
      <c r="M59" s="33">
        <v>0</v>
      </c>
      <c r="N59" s="33">
        <v>0</v>
      </c>
      <c r="O59" s="33">
        <v>0</v>
      </c>
      <c r="P59" s="33">
        <v>1932.4</v>
      </c>
      <c r="Q59" s="33">
        <v>68</v>
      </c>
      <c r="R59" t="s">
        <v>51</v>
      </c>
      <c r="S59" t="s">
        <v>44</v>
      </c>
      <c r="T59" t="s">
        <v>52</v>
      </c>
      <c r="U59" t="s">
        <v>42</v>
      </c>
    </row>
    <row r="60" spans="1:21" x14ac:dyDescent="0.25">
      <c r="A60" t="s">
        <v>43</v>
      </c>
      <c r="B60" t="s">
        <v>44</v>
      </c>
      <c r="C60" t="s">
        <v>273</v>
      </c>
      <c r="D60" t="s">
        <v>274</v>
      </c>
      <c r="E60" t="s">
        <v>314</v>
      </c>
      <c r="F60" t="s">
        <v>315</v>
      </c>
      <c r="G60" t="s">
        <v>316</v>
      </c>
      <c r="H60" s="34">
        <v>44180</v>
      </c>
      <c r="I60" s="42">
        <f t="shared" si="0"/>
        <v>2020</v>
      </c>
      <c r="J60" s="33">
        <v>2700.01</v>
      </c>
      <c r="K60" t="s">
        <v>50</v>
      </c>
      <c r="L60" s="33">
        <v>2454.5500000000002</v>
      </c>
      <c r="M60" s="33">
        <v>0</v>
      </c>
      <c r="N60" s="33">
        <v>0</v>
      </c>
      <c r="O60" s="33">
        <v>0</v>
      </c>
      <c r="P60" s="33">
        <v>0</v>
      </c>
      <c r="Q60" s="33">
        <v>2454.5500000000002</v>
      </c>
      <c r="R60" t="s">
        <v>51</v>
      </c>
      <c r="S60" t="s">
        <v>44</v>
      </c>
      <c r="T60" t="s">
        <v>52</v>
      </c>
      <c r="U60" t="s">
        <v>42</v>
      </c>
    </row>
    <row r="61" spans="1:21" x14ac:dyDescent="0.25">
      <c r="A61" t="s">
        <v>42</v>
      </c>
      <c r="B61" t="s">
        <v>44</v>
      </c>
      <c r="C61" t="s">
        <v>53</v>
      </c>
      <c r="D61" t="s">
        <v>54</v>
      </c>
      <c r="E61" t="s">
        <v>317</v>
      </c>
      <c r="F61" t="s">
        <v>318</v>
      </c>
      <c r="G61" t="s">
        <v>319</v>
      </c>
      <c r="H61" s="34">
        <v>42221</v>
      </c>
      <c r="I61" s="42">
        <f t="shared" si="0"/>
        <v>2015</v>
      </c>
      <c r="J61" s="33">
        <v>52.4</v>
      </c>
      <c r="K61" t="s">
        <v>50</v>
      </c>
      <c r="L61" s="33">
        <v>52.4</v>
      </c>
      <c r="M61" s="33">
        <v>0</v>
      </c>
      <c r="N61" s="33">
        <v>0</v>
      </c>
      <c r="O61" s="33">
        <v>0</v>
      </c>
      <c r="P61" s="33">
        <v>0</v>
      </c>
      <c r="Q61" s="33">
        <v>52.4</v>
      </c>
      <c r="R61" t="s">
        <v>51</v>
      </c>
      <c r="S61" t="s">
        <v>44</v>
      </c>
      <c r="T61" t="s">
        <v>52</v>
      </c>
      <c r="U61" t="s">
        <v>42</v>
      </c>
    </row>
    <row r="62" spans="1:21" x14ac:dyDescent="0.25">
      <c r="A62" t="s">
        <v>43</v>
      </c>
      <c r="B62" t="s">
        <v>44</v>
      </c>
      <c r="C62" t="s">
        <v>320</v>
      </c>
      <c r="D62" t="s">
        <v>321</v>
      </c>
      <c r="E62" t="s">
        <v>322</v>
      </c>
      <c r="F62" t="s">
        <v>323</v>
      </c>
      <c r="G62" t="s">
        <v>324</v>
      </c>
      <c r="H62" s="34">
        <v>45441</v>
      </c>
      <c r="I62" s="42">
        <f t="shared" si="0"/>
        <v>2024</v>
      </c>
      <c r="J62" s="33">
        <v>207.19</v>
      </c>
      <c r="K62" t="s">
        <v>50</v>
      </c>
      <c r="L62" s="33">
        <v>207.19</v>
      </c>
      <c r="M62" s="33">
        <v>0</v>
      </c>
      <c r="N62" s="33">
        <v>0</v>
      </c>
      <c r="O62" s="33">
        <v>0</v>
      </c>
      <c r="P62" s="33">
        <v>0</v>
      </c>
      <c r="Q62" s="33">
        <v>207.19</v>
      </c>
      <c r="R62" t="s">
        <v>51</v>
      </c>
      <c r="S62" t="s">
        <v>44</v>
      </c>
      <c r="T62" t="s">
        <v>52</v>
      </c>
      <c r="U62" t="s">
        <v>42</v>
      </c>
    </row>
    <row r="63" spans="1:21" x14ac:dyDescent="0.25">
      <c r="A63" t="s">
        <v>43</v>
      </c>
      <c r="B63" t="s">
        <v>44</v>
      </c>
      <c r="C63" t="s">
        <v>144</v>
      </c>
      <c r="D63" t="s">
        <v>145</v>
      </c>
      <c r="E63" t="s">
        <v>325</v>
      </c>
      <c r="F63" t="s">
        <v>326</v>
      </c>
      <c r="G63" t="s">
        <v>327</v>
      </c>
      <c r="H63" s="34">
        <v>45560</v>
      </c>
      <c r="I63" s="42">
        <f t="shared" si="0"/>
        <v>2024</v>
      </c>
      <c r="J63" s="33">
        <v>7054.21</v>
      </c>
      <c r="K63" t="s">
        <v>50</v>
      </c>
      <c r="L63" s="33">
        <v>6412.92</v>
      </c>
      <c r="M63" s="33">
        <v>0</v>
      </c>
      <c r="N63" s="33">
        <v>0</v>
      </c>
      <c r="O63" s="33">
        <v>0</v>
      </c>
      <c r="P63" s="33">
        <v>0</v>
      </c>
      <c r="Q63" s="33">
        <v>6412.92</v>
      </c>
      <c r="R63" t="s">
        <v>51</v>
      </c>
      <c r="S63" t="s">
        <v>44</v>
      </c>
      <c r="T63" t="s">
        <v>52</v>
      </c>
      <c r="U63" t="s">
        <v>42</v>
      </c>
    </row>
    <row r="64" spans="1:21" x14ac:dyDescent="0.25">
      <c r="A64" t="s">
        <v>43</v>
      </c>
      <c r="B64" t="s">
        <v>44</v>
      </c>
      <c r="C64" t="s">
        <v>328</v>
      </c>
      <c r="D64" t="s">
        <v>329</v>
      </c>
      <c r="E64" t="s">
        <v>330</v>
      </c>
      <c r="F64" t="s">
        <v>331</v>
      </c>
      <c r="G64" t="s">
        <v>332</v>
      </c>
      <c r="H64" s="34">
        <v>43185</v>
      </c>
      <c r="I64" s="42">
        <f t="shared" si="0"/>
        <v>2018</v>
      </c>
      <c r="J64" s="33">
        <v>4266.8500000000004</v>
      </c>
      <c r="K64" t="s">
        <v>50</v>
      </c>
      <c r="L64" s="33">
        <v>3497.42</v>
      </c>
      <c r="M64" s="33">
        <v>0</v>
      </c>
      <c r="N64" s="33">
        <v>0</v>
      </c>
      <c r="O64" s="33">
        <v>0</v>
      </c>
      <c r="P64" s="33">
        <v>2829.12</v>
      </c>
      <c r="Q64" s="33">
        <v>668.3</v>
      </c>
      <c r="R64" t="s">
        <v>51</v>
      </c>
      <c r="S64" t="s">
        <v>44</v>
      </c>
      <c r="T64" t="s">
        <v>52</v>
      </c>
      <c r="U64" t="s">
        <v>42</v>
      </c>
    </row>
    <row r="65" spans="1:21" x14ac:dyDescent="0.25">
      <c r="A65" t="s">
        <v>43</v>
      </c>
      <c r="B65" t="s">
        <v>44</v>
      </c>
      <c r="C65" t="s">
        <v>144</v>
      </c>
      <c r="D65" t="s">
        <v>145</v>
      </c>
      <c r="E65" t="s">
        <v>333</v>
      </c>
      <c r="F65" t="s">
        <v>334</v>
      </c>
      <c r="G65" t="s">
        <v>335</v>
      </c>
      <c r="H65" s="34">
        <v>43921</v>
      </c>
      <c r="I65" s="42">
        <f t="shared" si="0"/>
        <v>2020</v>
      </c>
      <c r="J65" s="33">
        <v>0.01</v>
      </c>
      <c r="K65" t="s">
        <v>50</v>
      </c>
      <c r="L65" s="33">
        <v>0.01</v>
      </c>
      <c r="M65" s="33">
        <v>0</v>
      </c>
      <c r="N65" s="33">
        <v>0</v>
      </c>
      <c r="O65" s="33">
        <v>0</v>
      </c>
      <c r="P65" s="33">
        <v>0</v>
      </c>
      <c r="Q65" s="33">
        <v>0.01</v>
      </c>
      <c r="R65" t="s">
        <v>51</v>
      </c>
      <c r="S65" t="s">
        <v>44</v>
      </c>
      <c r="T65" t="s">
        <v>52</v>
      </c>
      <c r="U65" t="s">
        <v>42</v>
      </c>
    </row>
    <row r="66" spans="1:21" x14ac:dyDescent="0.25">
      <c r="A66" t="s">
        <v>43</v>
      </c>
      <c r="B66" t="s">
        <v>44</v>
      </c>
      <c r="C66" t="s">
        <v>336</v>
      </c>
      <c r="D66" t="s">
        <v>337</v>
      </c>
      <c r="E66" t="s">
        <v>338</v>
      </c>
      <c r="F66" t="s">
        <v>339</v>
      </c>
      <c r="G66" t="s">
        <v>340</v>
      </c>
      <c r="H66" s="34">
        <v>43474</v>
      </c>
      <c r="I66" s="42">
        <f t="shared" si="0"/>
        <v>2019</v>
      </c>
      <c r="J66" s="33">
        <v>3224.86</v>
      </c>
      <c r="K66" t="s">
        <v>50</v>
      </c>
      <c r="L66" s="33">
        <v>3224.86</v>
      </c>
      <c r="M66" s="33">
        <v>0</v>
      </c>
      <c r="N66" s="33">
        <v>0</v>
      </c>
      <c r="O66" s="33">
        <v>0</v>
      </c>
      <c r="P66" s="33">
        <v>0</v>
      </c>
      <c r="Q66" s="33">
        <v>3224.86</v>
      </c>
      <c r="R66" t="s">
        <v>51</v>
      </c>
      <c r="S66" t="s">
        <v>44</v>
      </c>
      <c r="T66" t="s">
        <v>52</v>
      </c>
      <c r="U66" t="s">
        <v>42</v>
      </c>
    </row>
    <row r="67" spans="1:21" x14ac:dyDescent="0.25">
      <c r="A67" t="s">
        <v>43</v>
      </c>
      <c r="B67" t="s">
        <v>44</v>
      </c>
      <c r="C67" t="s">
        <v>341</v>
      </c>
      <c r="D67" t="s">
        <v>342</v>
      </c>
      <c r="E67" t="s">
        <v>343</v>
      </c>
      <c r="F67" t="s">
        <v>344</v>
      </c>
      <c r="G67" t="s">
        <v>345</v>
      </c>
      <c r="H67" s="34">
        <v>42180</v>
      </c>
      <c r="I67" s="42">
        <f t="shared" si="0"/>
        <v>2015</v>
      </c>
      <c r="J67" s="33">
        <v>248.6</v>
      </c>
      <c r="K67" t="s">
        <v>50</v>
      </c>
      <c r="L67" s="33">
        <v>203.77</v>
      </c>
      <c r="M67" s="33">
        <v>0</v>
      </c>
      <c r="N67" s="33">
        <v>0</v>
      </c>
      <c r="O67" s="33">
        <v>0</v>
      </c>
      <c r="P67" s="33">
        <v>0</v>
      </c>
      <c r="Q67" s="33">
        <v>203.77</v>
      </c>
      <c r="R67" t="s">
        <v>51</v>
      </c>
      <c r="S67" t="s">
        <v>44</v>
      </c>
      <c r="T67" t="s">
        <v>52</v>
      </c>
      <c r="U67" t="s">
        <v>42</v>
      </c>
    </row>
    <row r="68" spans="1:21" x14ac:dyDescent="0.25">
      <c r="A68" t="s">
        <v>43</v>
      </c>
      <c r="B68" t="s">
        <v>44</v>
      </c>
      <c r="C68" t="s">
        <v>346</v>
      </c>
      <c r="D68" t="s">
        <v>347</v>
      </c>
      <c r="E68" t="s">
        <v>348</v>
      </c>
      <c r="F68" t="s">
        <v>349</v>
      </c>
      <c r="G68" t="s">
        <v>350</v>
      </c>
      <c r="H68" s="34">
        <v>45181</v>
      </c>
      <c r="I68" s="42">
        <f t="shared" ref="I68:I131" si="1">YEAR(H68)</f>
        <v>2023</v>
      </c>
      <c r="J68" s="33">
        <v>536.79999999999995</v>
      </c>
      <c r="K68" t="s">
        <v>50</v>
      </c>
      <c r="L68" s="33">
        <v>440</v>
      </c>
      <c r="M68" s="33">
        <v>0</v>
      </c>
      <c r="N68" s="33">
        <v>0</v>
      </c>
      <c r="O68" s="33">
        <v>0</v>
      </c>
      <c r="P68" s="33">
        <v>0</v>
      </c>
      <c r="Q68" s="33">
        <v>440</v>
      </c>
      <c r="R68" t="s">
        <v>51</v>
      </c>
      <c r="S68" t="s">
        <v>44</v>
      </c>
      <c r="T68" t="s">
        <v>52</v>
      </c>
      <c r="U68" t="s">
        <v>42</v>
      </c>
    </row>
    <row r="69" spans="1:21" x14ac:dyDescent="0.25">
      <c r="A69" t="s">
        <v>43</v>
      </c>
      <c r="B69" t="s">
        <v>44</v>
      </c>
      <c r="C69" t="s">
        <v>346</v>
      </c>
      <c r="D69" t="s">
        <v>347</v>
      </c>
      <c r="E69" t="s">
        <v>351</v>
      </c>
      <c r="F69" t="s">
        <v>352</v>
      </c>
      <c r="G69" t="s">
        <v>353</v>
      </c>
      <c r="H69" s="34">
        <v>45180</v>
      </c>
      <c r="I69" s="42">
        <f t="shared" si="1"/>
        <v>2023</v>
      </c>
      <c r="J69" s="33">
        <v>1932.48</v>
      </c>
      <c r="K69" t="s">
        <v>50</v>
      </c>
      <c r="L69" s="33">
        <v>1584</v>
      </c>
      <c r="M69" s="33">
        <v>0</v>
      </c>
      <c r="N69" s="33">
        <v>0</v>
      </c>
      <c r="O69" s="33">
        <v>0</v>
      </c>
      <c r="P69" s="33">
        <v>0</v>
      </c>
      <c r="Q69" s="33">
        <v>1584</v>
      </c>
      <c r="R69" t="s">
        <v>51</v>
      </c>
      <c r="S69" t="s">
        <v>44</v>
      </c>
      <c r="T69" t="s">
        <v>52</v>
      </c>
      <c r="U69" t="s">
        <v>42</v>
      </c>
    </row>
    <row r="70" spans="1:21" x14ac:dyDescent="0.25">
      <c r="A70" t="s">
        <v>43</v>
      </c>
      <c r="B70" t="s">
        <v>44</v>
      </c>
      <c r="C70" t="s">
        <v>354</v>
      </c>
      <c r="D70" t="s">
        <v>355</v>
      </c>
      <c r="E70" t="s">
        <v>356</v>
      </c>
      <c r="F70" t="s">
        <v>357</v>
      </c>
      <c r="G70" t="s">
        <v>358</v>
      </c>
      <c r="H70" s="34">
        <v>44316</v>
      </c>
      <c r="I70" s="42">
        <f t="shared" si="1"/>
        <v>2021</v>
      </c>
      <c r="J70" s="33">
        <v>160.80000000000001</v>
      </c>
      <c r="K70" t="s">
        <v>50</v>
      </c>
      <c r="L70" s="33">
        <v>145.01</v>
      </c>
      <c r="M70" s="33">
        <v>0</v>
      </c>
      <c r="N70" s="33">
        <v>0</v>
      </c>
      <c r="O70" s="33">
        <v>0</v>
      </c>
      <c r="P70" s="33">
        <v>0</v>
      </c>
      <c r="Q70" s="33">
        <v>145.01</v>
      </c>
      <c r="R70" t="s">
        <v>51</v>
      </c>
      <c r="S70" t="s">
        <v>44</v>
      </c>
      <c r="T70" t="s">
        <v>52</v>
      </c>
      <c r="U70" t="s">
        <v>42</v>
      </c>
    </row>
    <row r="71" spans="1:21" x14ac:dyDescent="0.25">
      <c r="A71" t="s">
        <v>43</v>
      </c>
      <c r="B71" t="s">
        <v>44</v>
      </c>
      <c r="C71" t="s">
        <v>359</v>
      </c>
      <c r="D71" t="s">
        <v>360</v>
      </c>
      <c r="E71" t="s">
        <v>361</v>
      </c>
      <c r="F71" t="s">
        <v>362</v>
      </c>
      <c r="G71" t="s">
        <v>363</v>
      </c>
      <c r="H71" s="34">
        <v>45399</v>
      </c>
      <c r="I71" s="42">
        <f t="shared" si="1"/>
        <v>2024</v>
      </c>
      <c r="J71" s="33">
        <v>2196</v>
      </c>
      <c r="K71" t="s">
        <v>68</v>
      </c>
      <c r="L71" s="33">
        <v>1800</v>
      </c>
      <c r="M71" s="33">
        <v>0</v>
      </c>
      <c r="N71" s="33">
        <v>0</v>
      </c>
      <c r="O71" s="33">
        <v>0</v>
      </c>
      <c r="P71" s="33">
        <v>0</v>
      </c>
      <c r="Q71" s="33">
        <v>-1800</v>
      </c>
      <c r="R71" t="s">
        <v>51</v>
      </c>
      <c r="S71" t="s">
        <v>44</v>
      </c>
      <c r="T71" t="s">
        <v>52</v>
      </c>
      <c r="U71" t="s">
        <v>42</v>
      </c>
    </row>
    <row r="72" spans="1:21" x14ac:dyDescent="0.25">
      <c r="A72" t="s">
        <v>43</v>
      </c>
      <c r="B72" t="s">
        <v>44</v>
      </c>
      <c r="C72" t="s">
        <v>364</v>
      </c>
      <c r="D72" t="s">
        <v>365</v>
      </c>
      <c r="E72" t="s">
        <v>366</v>
      </c>
      <c r="F72" t="s">
        <v>367</v>
      </c>
      <c r="G72" t="s">
        <v>368</v>
      </c>
      <c r="H72" s="34">
        <v>43759</v>
      </c>
      <c r="I72" s="42">
        <f t="shared" si="1"/>
        <v>2019</v>
      </c>
      <c r="J72" s="33">
        <v>5700.6</v>
      </c>
      <c r="K72" t="s">
        <v>50</v>
      </c>
      <c r="L72" s="33">
        <v>5700.6</v>
      </c>
      <c r="M72" s="33">
        <v>0</v>
      </c>
      <c r="N72" s="33">
        <v>0</v>
      </c>
      <c r="O72" s="33">
        <v>0</v>
      </c>
      <c r="P72" s="33">
        <v>0</v>
      </c>
      <c r="Q72" s="33">
        <v>5700.6</v>
      </c>
      <c r="R72" t="s">
        <v>51</v>
      </c>
      <c r="S72" t="s">
        <v>44</v>
      </c>
      <c r="T72" t="s">
        <v>52</v>
      </c>
      <c r="U72" t="s">
        <v>42</v>
      </c>
    </row>
    <row r="73" spans="1:21" x14ac:dyDescent="0.25">
      <c r="A73" t="s">
        <v>43</v>
      </c>
      <c r="B73" t="s">
        <v>44</v>
      </c>
      <c r="C73" t="s">
        <v>369</v>
      </c>
      <c r="D73" t="s">
        <v>370</v>
      </c>
      <c r="E73" t="s">
        <v>371</v>
      </c>
      <c r="F73" t="s">
        <v>372</v>
      </c>
      <c r="G73" t="s">
        <v>373</v>
      </c>
      <c r="H73" s="34">
        <v>42538</v>
      </c>
      <c r="I73" s="42">
        <f t="shared" si="1"/>
        <v>2016</v>
      </c>
      <c r="J73" s="33">
        <v>158.36000000000001</v>
      </c>
      <c r="K73" t="s">
        <v>50</v>
      </c>
      <c r="L73" s="33">
        <v>129.80000000000001</v>
      </c>
      <c r="M73" s="33">
        <v>0</v>
      </c>
      <c r="N73" s="33">
        <v>0</v>
      </c>
      <c r="O73" s="33">
        <v>0</v>
      </c>
      <c r="P73" s="33">
        <v>0</v>
      </c>
      <c r="Q73" s="33">
        <v>129.80000000000001</v>
      </c>
      <c r="R73" t="s">
        <v>51</v>
      </c>
      <c r="S73" t="s">
        <v>44</v>
      </c>
      <c r="T73" t="s">
        <v>52</v>
      </c>
      <c r="U73" t="s">
        <v>42</v>
      </c>
    </row>
    <row r="74" spans="1:21" x14ac:dyDescent="0.25">
      <c r="A74" t="s">
        <v>43</v>
      </c>
      <c r="B74" t="s">
        <v>44</v>
      </c>
      <c r="C74" t="s">
        <v>69</v>
      </c>
      <c r="D74" t="s">
        <v>70</v>
      </c>
      <c r="E74" t="s">
        <v>374</v>
      </c>
      <c r="F74" t="s">
        <v>375</v>
      </c>
      <c r="G74" t="s">
        <v>376</v>
      </c>
      <c r="H74" s="34">
        <v>45259</v>
      </c>
      <c r="I74" s="42">
        <f t="shared" si="1"/>
        <v>2023</v>
      </c>
      <c r="J74" s="33">
        <v>123.8</v>
      </c>
      <c r="K74" t="s">
        <v>50</v>
      </c>
      <c r="L74" s="33">
        <v>123.8</v>
      </c>
      <c r="M74" s="33">
        <v>0</v>
      </c>
      <c r="N74" s="33">
        <v>0</v>
      </c>
      <c r="O74" s="33">
        <v>0</v>
      </c>
      <c r="P74" s="33">
        <v>0</v>
      </c>
      <c r="Q74" s="33">
        <v>123.8</v>
      </c>
      <c r="R74" t="s">
        <v>51</v>
      </c>
      <c r="S74" t="s">
        <v>44</v>
      </c>
      <c r="T74" t="s">
        <v>52</v>
      </c>
      <c r="U74" t="s">
        <v>42</v>
      </c>
    </row>
    <row r="75" spans="1:21" x14ac:dyDescent="0.25">
      <c r="A75" t="s">
        <v>43</v>
      </c>
      <c r="B75" t="s">
        <v>44</v>
      </c>
      <c r="C75" t="s">
        <v>377</v>
      </c>
      <c r="D75" t="s">
        <v>378</v>
      </c>
      <c r="E75" t="s">
        <v>379</v>
      </c>
      <c r="F75" t="s">
        <v>380</v>
      </c>
      <c r="G75" t="s">
        <v>381</v>
      </c>
      <c r="H75" s="34">
        <v>45586</v>
      </c>
      <c r="I75" s="42">
        <f t="shared" si="1"/>
        <v>2024</v>
      </c>
      <c r="J75" s="33">
        <v>5922.99</v>
      </c>
      <c r="K75" t="s">
        <v>50</v>
      </c>
      <c r="L75" s="33">
        <v>5922.99</v>
      </c>
      <c r="M75" s="33">
        <v>0</v>
      </c>
      <c r="N75" s="33">
        <v>0</v>
      </c>
      <c r="O75" s="33">
        <v>0</v>
      </c>
      <c r="P75" s="33">
        <v>5088.78</v>
      </c>
      <c r="Q75" s="33">
        <v>834.21</v>
      </c>
      <c r="R75" t="s">
        <v>51</v>
      </c>
      <c r="S75" t="s">
        <v>44</v>
      </c>
      <c r="T75" t="s">
        <v>52</v>
      </c>
      <c r="U75" t="s">
        <v>42</v>
      </c>
    </row>
    <row r="76" spans="1:21" x14ac:dyDescent="0.25">
      <c r="A76" t="s">
        <v>43</v>
      </c>
      <c r="B76" t="s">
        <v>44</v>
      </c>
      <c r="C76" t="s">
        <v>364</v>
      </c>
      <c r="D76" t="s">
        <v>365</v>
      </c>
      <c r="E76" t="s">
        <v>382</v>
      </c>
      <c r="F76" t="s">
        <v>383</v>
      </c>
      <c r="G76" t="s">
        <v>384</v>
      </c>
      <c r="H76" s="34">
        <v>43853</v>
      </c>
      <c r="I76" s="42">
        <f t="shared" si="1"/>
        <v>2020</v>
      </c>
      <c r="J76" s="33">
        <v>1040.69</v>
      </c>
      <c r="K76" t="s">
        <v>50</v>
      </c>
      <c r="L76" s="33">
        <v>1040.69</v>
      </c>
      <c r="M76" s="33">
        <v>0</v>
      </c>
      <c r="N76" s="33">
        <v>0</v>
      </c>
      <c r="O76" s="33">
        <v>0</v>
      </c>
      <c r="P76" s="33">
        <v>0</v>
      </c>
      <c r="Q76" s="33">
        <v>1040.69</v>
      </c>
      <c r="R76" t="s">
        <v>51</v>
      </c>
      <c r="S76" t="s">
        <v>44</v>
      </c>
      <c r="T76" t="s">
        <v>52</v>
      </c>
      <c r="U76" t="s">
        <v>42</v>
      </c>
    </row>
    <row r="77" spans="1:21" x14ac:dyDescent="0.25">
      <c r="A77" t="s">
        <v>43</v>
      </c>
      <c r="B77" t="s">
        <v>44</v>
      </c>
      <c r="C77" t="s">
        <v>144</v>
      </c>
      <c r="D77" t="s">
        <v>145</v>
      </c>
      <c r="E77" t="s">
        <v>385</v>
      </c>
      <c r="F77" t="s">
        <v>386</v>
      </c>
      <c r="G77" t="s">
        <v>387</v>
      </c>
      <c r="H77" s="34">
        <v>45593</v>
      </c>
      <c r="I77" s="42">
        <f t="shared" si="1"/>
        <v>2024</v>
      </c>
      <c r="J77" s="33">
        <v>8522.7900000000009</v>
      </c>
      <c r="K77" t="s">
        <v>50</v>
      </c>
      <c r="L77" s="33">
        <v>7747.99</v>
      </c>
      <c r="M77" s="33">
        <v>0</v>
      </c>
      <c r="N77" s="33">
        <v>0</v>
      </c>
      <c r="O77" s="33">
        <v>0</v>
      </c>
      <c r="P77" s="33">
        <v>0</v>
      </c>
      <c r="Q77" s="33">
        <v>7747.99</v>
      </c>
      <c r="R77" t="s">
        <v>51</v>
      </c>
      <c r="S77" t="s">
        <v>44</v>
      </c>
      <c r="T77" t="s">
        <v>52</v>
      </c>
      <c r="U77" t="s">
        <v>42</v>
      </c>
    </row>
    <row r="78" spans="1:21" x14ac:dyDescent="0.25">
      <c r="A78" t="s">
        <v>43</v>
      </c>
      <c r="B78" t="s">
        <v>44</v>
      </c>
      <c r="C78" t="s">
        <v>388</v>
      </c>
      <c r="D78" t="s">
        <v>389</v>
      </c>
      <c r="E78" t="s">
        <v>390</v>
      </c>
      <c r="F78" t="s">
        <v>391</v>
      </c>
      <c r="G78" t="s">
        <v>392</v>
      </c>
      <c r="H78" s="34">
        <v>45593</v>
      </c>
      <c r="I78" s="42">
        <f t="shared" si="1"/>
        <v>2024</v>
      </c>
      <c r="J78" s="33">
        <v>1173.52</v>
      </c>
      <c r="K78" t="s">
        <v>50</v>
      </c>
      <c r="L78" s="33">
        <v>961.9</v>
      </c>
      <c r="M78" s="33">
        <v>0</v>
      </c>
      <c r="N78" s="33">
        <v>0</v>
      </c>
      <c r="O78" s="33">
        <v>0</v>
      </c>
      <c r="P78" s="33">
        <v>0</v>
      </c>
      <c r="Q78" s="33">
        <v>961.9</v>
      </c>
      <c r="R78" t="s">
        <v>51</v>
      </c>
      <c r="S78" t="s">
        <v>44</v>
      </c>
      <c r="T78" t="s">
        <v>52</v>
      </c>
      <c r="U78" t="s">
        <v>42</v>
      </c>
    </row>
    <row r="79" spans="1:21" x14ac:dyDescent="0.25">
      <c r="A79" t="s">
        <v>43</v>
      </c>
      <c r="B79" t="s">
        <v>44</v>
      </c>
      <c r="C79" t="s">
        <v>144</v>
      </c>
      <c r="D79" t="s">
        <v>145</v>
      </c>
      <c r="E79" t="s">
        <v>393</v>
      </c>
      <c r="F79" t="s">
        <v>394</v>
      </c>
      <c r="G79" t="s">
        <v>395</v>
      </c>
      <c r="H79" s="34">
        <v>43312</v>
      </c>
      <c r="I79" s="42">
        <f t="shared" si="1"/>
        <v>2018</v>
      </c>
      <c r="J79" s="33">
        <v>131.78</v>
      </c>
      <c r="K79" t="s">
        <v>50</v>
      </c>
      <c r="L79" s="33">
        <v>119.8</v>
      </c>
      <c r="M79" s="33">
        <v>0</v>
      </c>
      <c r="N79" s="33">
        <v>0</v>
      </c>
      <c r="O79" s="33">
        <v>0</v>
      </c>
      <c r="P79" s="33">
        <v>0</v>
      </c>
      <c r="Q79" s="33">
        <v>119.8</v>
      </c>
      <c r="R79" t="s">
        <v>51</v>
      </c>
      <c r="S79" t="s">
        <v>44</v>
      </c>
      <c r="T79" t="s">
        <v>52</v>
      </c>
      <c r="U79" t="s">
        <v>42</v>
      </c>
    </row>
    <row r="80" spans="1:21" x14ac:dyDescent="0.25">
      <c r="A80" t="s">
        <v>43</v>
      </c>
      <c r="B80" t="s">
        <v>44</v>
      </c>
      <c r="C80" t="s">
        <v>396</v>
      </c>
      <c r="D80" t="s">
        <v>397</v>
      </c>
      <c r="E80" t="s">
        <v>398</v>
      </c>
      <c r="F80" t="s">
        <v>399</v>
      </c>
      <c r="G80" t="s">
        <v>400</v>
      </c>
      <c r="H80" s="34">
        <v>45435</v>
      </c>
      <c r="I80" s="42">
        <f t="shared" si="1"/>
        <v>2024</v>
      </c>
      <c r="J80" s="33">
        <v>10.98</v>
      </c>
      <c r="K80" t="s">
        <v>50</v>
      </c>
      <c r="L80" s="33">
        <v>9</v>
      </c>
      <c r="M80" s="33">
        <v>0</v>
      </c>
      <c r="N80" s="33">
        <v>0</v>
      </c>
      <c r="O80" s="33">
        <v>0</v>
      </c>
      <c r="P80" s="33">
        <v>0</v>
      </c>
      <c r="Q80" s="33">
        <v>9</v>
      </c>
      <c r="R80" t="s">
        <v>51</v>
      </c>
      <c r="S80" t="s">
        <v>44</v>
      </c>
      <c r="T80" t="s">
        <v>52</v>
      </c>
      <c r="U80" t="s">
        <v>42</v>
      </c>
    </row>
    <row r="81" spans="1:21" x14ac:dyDescent="0.25">
      <c r="A81" t="s">
        <v>43</v>
      </c>
      <c r="B81" t="s">
        <v>44</v>
      </c>
      <c r="C81" t="s">
        <v>401</v>
      </c>
      <c r="D81" t="s">
        <v>402</v>
      </c>
      <c r="E81" t="s">
        <v>403</v>
      </c>
      <c r="F81" t="s">
        <v>404</v>
      </c>
      <c r="G81" t="s">
        <v>405</v>
      </c>
      <c r="H81" s="34">
        <v>43433</v>
      </c>
      <c r="I81" s="42">
        <f t="shared" si="1"/>
        <v>2018</v>
      </c>
      <c r="J81" s="33">
        <v>244</v>
      </c>
      <c r="K81" t="s">
        <v>50</v>
      </c>
      <c r="L81" s="33">
        <v>200</v>
      </c>
      <c r="M81" s="33">
        <v>0</v>
      </c>
      <c r="N81" s="33">
        <v>0</v>
      </c>
      <c r="O81" s="33">
        <v>0</v>
      </c>
      <c r="P81" s="33">
        <v>0</v>
      </c>
      <c r="Q81" s="33">
        <v>200</v>
      </c>
      <c r="R81" t="s">
        <v>51</v>
      </c>
      <c r="S81" t="s">
        <v>44</v>
      </c>
      <c r="T81" t="s">
        <v>52</v>
      </c>
      <c r="U81" t="s">
        <v>42</v>
      </c>
    </row>
    <row r="82" spans="1:21" x14ac:dyDescent="0.25">
      <c r="A82" t="s">
        <v>43</v>
      </c>
      <c r="B82" t="s">
        <v>44</v>
      </c>
      <c r="C82" t="s">
        <v>144</v>
      </c>
      <c r="D82" t="s">
        <v>145</v>
      </c>
      <c r="E82" t="s">
        <v>406</v>
      </c>
      <c r="F82" t="s">
        <v>407</v>
      </c>
      <c r="G82" t="s">
        <v>408</v>
      </c>
      <c r="H82" s="34">
        <v>45575</v>
      </c>
      <c r="I82" s="42">
        <f t="shared" si="1"/>
        <v>2024</v>
      </c>
      <c r="J82" s="33">
        <v>2277</v>
      </c>
      <c r="K82" t="s">
        <v>50</v>
      </c>
      <c r="L82" s="33">
        <v>2070</v>
      </c>
      <c r="M82" s="33">
        <v>0</v>
      </c>
      <c r="N82" s="33">
        <v>0</v>
      </c>
      <c r="O82" s="33">
        <v>0</v>
      </c>
      <c r="P82" s="33">
        <v>0</v>
      </c>
      <c r="Q82" s="33">
        <v>2070</v>
      </c>
      <c r="R82" t="s">
        <v>51</v>
      </c>
      <c r="S82" t="s">
        <v>44</v>
      </c>
      <c r="T82" t="s">
        <v>52</v>
      </c>
      <c r="U82" t="s">
        <v>42</v>
      </c>
    </row>
    <row r="83" spans="1:21" x14ac:dyDescent="0.25">
      <c r="A83" t="s">
        <v>43</v>
      </c>
      <c r="B83" t="s">
        <v>44</v>
      </c>
      <c r="C83" t="s">
        <v>144</v>
      </c>
      <c r="D83" t="s">
        <v>145</v>
      </c>
      <c r="E83" t="s">
        <v>409</v>
      </c>
      <c r="F83" t="s">
        <v>410</v>
      </c>
      <c r="G83" t="s">
        <v>411</v>
      </c>
      <c r="H83" s="34">
        <v>43602</v>
      </c>
      <c r="I83" s="42">
        <f t="shared" si="1"/>
        <v>2019</v>
      </c>
      <c r="J83" s="33">
        <v>656.7</v>
      </c>
      <c r="K83" t="s">
        <v>50</v>
      </c>
      <c r="L83" s="33">
        <v>597</v>
      </c>
      <c r="M83" s="33">
        <v>0</v>
      </c>
      <c r="N83" s="33">
        <v>0</v>
      </c>
      <c r="O83" s="33">
        <v>0</v>
      </c>
      <c r="P83" s="33">
        <v>0</v>
      </c>
      <c r="Q83" s="33">
        <v>597</v>
      </c>
      <c r="R83" t="s">
        <v>51</v>
      </c>
      <c r="S83" t="s">
        <v>44</v>
      </c>
      <c r="T83" t="s">
        <v>52</v>
      </c>
      <c r="U83" t="s">
        <v>42</v>
      </c>
    </row>
    <row r="84" spans="1:21" x14ac:dyDescent="0.25">
      <c r="A84" t="s">
        <v>43</v>
      </c>
      <c r="B84" t="s">
        <v>44</v>
      </c>
      <c r="C84" t="s">
        <v>412</v>
      </c>
      <c r="D84" t="s">
        <v>413</v>
      </c>
      <c r="E84" t="s">
        <v>414</v>
      </c>
      <c r="F84" t="s">
        <v>415</v>
      </c>
      <c r="G84" t="s">
        <v>416</v>
      </c>
      <c r="H84" s="34">
        <v>43822</v>
      </c>
      <c r="I84" s="42">
        <f t="shared" si="1"/>
        <v>2019</v>
      </c>
      <c r="J84" s="33">
        <v>29649.66</v>
      </c>
      <c r="K84" t="s">
        <v>50</v>
      </c>
      <c r="L84" s="33">
        <v>24303</v>
      </c>
      <c r="M84" s="33">
        <v>0</v>
      </c>
      <c r="N84" s="33">
        <v>0</v>
      </c>
      <c r="O84" s="33">
        <v>0</v>
      </c>
      <c r="P84" s="33">
        <v>0</v>
      </c>
      <c r="Q84" s="33">
        <v>24303</v>
      </c>
      <c r="R84" t="s">
        <v>51</v>
      </c>
      <c r="S84" t="s">
        <v>44</v>
      </c>
      <c r="T84" t="s">
        <v>52</v>
      </c>
      <c r="U84" t="s">
        <v>42</v>
      </c>
    </row>
    <row r="85" spans="1:21" x14ac:dyDescent="0.25">
      <c r="A85" t="s">
        <v>43</v>
      </c>
      <c r="B85" t="s">
        <v>44</v>
      </c>
      <c r="C85" t="s">
        <v>45</v>
      </c>
      <c r="D85" t="s">
        <v>46</v>
      </c>
      <c r="E85" t="s">
        <v>417</v>
      </c>
      <c r="F85" t="s">
        <v>418</v>
      </c>
      <c r="G85" t="s">
        <v>419</v>
      </c>
      <c r="H85" s="34">
        <v>42581</v>
      </c>
      <c r="I85" s="42">
        <f t="shared" si="1"/>
        <v>2016</v>
      </c>
      <c r="J85" s="33">
        <v>368.28</v>
      </c>
      <c r="K85" t="s">
        <v>50</v>
      </c>
      <c r="L85" s="33">
        <v>334.8</v>
      </c>
      <c r="M85" s="33">
        <v>0</v>
      </c>
      <c r="N85" s="33">
        <v>0</v>
      </c>
      <c r="O85" s="33">
        <v>0</v>
      </c>
      <c r="P85" s="33">
        <v>0</v>
      </c>
      <c r="Q85" s="33">
        <v>334.8</v>
      </c>
      <c r="R85" t="s">
        <v>51</v>
      </c>
      <c r="S85" t="s">
        <v>44</v>
      </c>
      <c r="T85" t="s">
        <v>52</v>
      </c>
      <c r="U85" t="s">
        <v>42</v>
      </c>
    </row>
    <row r="86" spans="1:21" x14ac:dyDescent="0.25">
      <c r="A86" t="s">
        <v>43</v>
      </c>
      <c r="B86" t="s">
        <v>44</v>
      </c>
      <c r="C86" t="s">
        <v>420</v>
      </c>
      <c r="D86" t="s">
        <v>421</v>
      </c>
      <c r="E86" t="s">
        <v>422</v>
      </c>
      <c r="F86" t="s">
        <v>423</v>
      </c>
      <c r="G86" t="s">
        <v>424</v>
      </c>
      <c r="H86" s="34">
        <v>42201</v>
      </c>
      <c r="I86" s="42">
        <f t="shared" si="1"/>
        <v>2015</v>
      </c>
      <c r="J86" s="33">
        <v>245.22</v>
      </c>
      <c r="K86" t="s">
        <v>50</v>
      </c>
      <c r="L86" s="33">
        <v>201</v>
      </c>
      <c r="M86" s="33">
        <v>0</v>
      </c>
      <c r="N86" s="33">
        <v>0</v>
      </c>
      <c r="O86" s="33">
        <v>0</v>
      </c>
      <c r="P86" s="33">
        <v>0</v>
      </c>
      <c r="Q86" s="33">
        <v>201</v>
      </c>
      <c r="R86" t="s">
        <v>51</v>
      </c>
      <c r="S86" t="s">
        <v>44</v>
      </c>
      <c r="T86" t="s">
        <v>52</v>
      </c>
      <c r="U86" t="s">
        <v>42</v>
      </c>
    </row>
    <row r="87" spans="1:21" x14ac:dyDescent="0.25">
      <c r="A87" t="s">
        <v>43</v>
      </c>
      <c r="B87" t="s">
        <v>44</v>
      </c>
      <c r="C87" t="s">
        <v>425</v>
      </c>
      <c r="D87" t="s">
        <v>426</v>
      </c>
      <c r="E87" t="s">
        <v>427</v>
      </c>
      <c r="F87" t="s">
        <v>428</v>
      </c>
      <c r="G87" t="s">
        <v>429</v>
      </c>
      <c r="H87" s="34">
        <v>42860</v>
      </c>
      <c r="I87" s="42">
        <f t="shared" si="1"/>
        <v>2017</v>
      </c>
      <c r="J87" s="33">
        <v>52.28</v>
      </c>
      <c r="K87" t="s">
        <v>50</v>
      </c>
      <c r="L87" s="33">
        <v>52.28</v>
      </c>
      <c r="M87" s="33">
        <v>0</v>
      </c>
      <c r="N87" s="33">
        <v>0</v>
      </c>
      <c r="O87" s="33">
        <v>0</v>
      </c>
      <c r="P87" s="33">
        <v>0</v>
      </c>
      <c r="Q87" s="33">
        <v>52.28</v>
      </c>
      <c r="R87" t="s">
        <v>51</v>
      </c>
      <c r="S87" t="s">
        <v>44</v>
      </c>
      <c r="T87" t="s">
        <v>52</v>
      </c>
      <c r="U87" t="s">
        <v>42</v>
      </c>
    </row>
    <row r="88" spans="1:21" x14ac:dyDescent="0.25">
      <c r="A88" t="s">
        <v>43</v>
      </c>
      <c r="B88" t="s">
        <v>44</v>
      </c>
      <c r="C88" t="s">
        <v>430</v>
      </c>
      <c r="D88" t="s">
        <v>431</v>
      </c>
      <c r="E88" t="s">
        <v>432</v>
      </c>
      <c r="F88" t="s">
        <v>433</v>
      </c>
      <c r="G88" t="s">
        <v>434</v>
      </c>
      <c r="H88" s="34">
        <v>45470</v>
      </c>
      <c r="I88" s="42">
        <f t="shared" si="1"/>
        <v>2024</v>
      </c>
      <c r="J88" s="33">
        <v>4669.3500000000004</v>
      </c>
      <c r="K88" t="s">
        <v>50</v>
      </c>
      <c r="L88" s="33">
        <v>3827.34</v>
      </c>
      <c r="M88" s="33">
        <v>0</v>
      </c>
      <c r="N88" s="33">
        <v>0</v>
      </c>
      <c r="O88" s="33">
        <v>0</v>
      </c>
      <c r="P88" s="33">
        <v>0</v>
      </c>
      <c r="Q88" s="33">
        <v>3827.34</v>
      </c>
      <c r="R88" t="s">
        <v>51</v>
      </c>
      <c r="S88" t="s">
        <v>44</v>
      </c>
      <c r="T88" t="s">
        <v>52</v>
      </c>
      <c r="U88" t="s">
        <v>42</v>
      </c>
    </row>
    <row r="89" spans="1:21" x14ac:dyDescent="0.25">
      <c r="A89" t="s">
        <v>43</v>
      </c>
      <c r="B89" t="s">
        <v>44</v>
      </c>
      <c r="C89" t="s">
        <v>435</v>
      </c>
      <c r="D89" t="s">
        <v>436</v>
      </c>
      <c r="E89" t="s">
        <v>437</v>
      </c>
      <c r="F89" t="s">
        <v>438</v>
      </c>
      <c r="G89" t="s">
        <v>439</v>
      </c>
      <c r="H89" s="34">
        <v>42142</v>
      </c>
      <c r="I89" s="42">
        <f t="shared" si="1"/>
        <v>2015</v>
      </c>
      <c r="J89" s="33">
        <v>28059.86</v>
      </c>
      <c r="K89" t="s">
        <v>50</v>
      </c>
      <c r="L89" s="33">
        <v>28059.86</v>
      </c>
      <c r="M89" s="33">
        <v>0</v>
      </c>
      <c r="N89" s="33">
        <v>0</v>
      </c>
      <c r="O89" s="33">
        <v>0</v>
      </c>
      <c r="P89" s="33">
        <v>0</v>
      </c>
      <c r="Q89" s="33">
        <v>28059.86</v>
      </c>
      <c r="R89" t="s">
        <v>51</v>
      </c>
      <c r="S89" t="s">
        <v>44</v>
      </c>
      <c r="T89" t="s">
        <v>52</v>
      </c>
      <c r="U89" t="s">
        <v>42</v>
      </c>
    </row>
    <row r="90" spans="1:21" x14ac:dyDescent="0.25">
      <c r="A90" t="s">
        <v>43</v>
      </c>
      <c r="B90" t="s">
        <v>44</v>
      </c>
      <c r="C90" t="s">
        <v>215</v>
      </c>
      <c r="D90" t="s">
        <v>216</v>
      </c>
      <c r="E90" t="s">
        <v>440</v>
      </c>
      <c r="F90" t="s">
        <v>441</v>
      </c>
      <c r="G90" t="s">
        <v>442</v>
      </c>
      <c r="H90" s="34">
        <v>45380</v>
      </c>
      <c r="I90" s="42">
        <f t="shared" si="1"/>
        <v>2024</v>
      </c>
      <c r="J90" s="33">
        <v>807.5</v>
      </c>
      <c r="K90" t="s">
        <v>50</v>
      </c>
      <c r="L90" s="33">
        <v>729.95</v>
      </c>
      <c r="M90" s="33">
        <v>0</v>
      </c>
      <c r="N90" s="33">
        <v>0</v>
      </c>
      <c r="O90" s="33">
        <v>0</v>
      </c>
      <c r="P90" s="33">
        <v>0</v>
      </c>
      <c r="Q90" s="33">
        <v>729.95</v>
      </c>
      <c r="R90" t="s">
        <v>51</v>
      </c>
      <c r="S90" t="s">
        <v>44</v>
      </c>
      <c r="T90" t="s">
        <v>52</v>
      </c>
      <c r="U90" t="s">
        <v>42</v>
      </c>
    </row>
    <row r="91" spans="1:21" x14ac:dyDescent="0.25">
      <c r="A91" t="s">
        <v>43</v>
      </c>
      <c r="B91" t="s">
        <v>44</v>
      </c>
      <c r="C91" t="s">
        <v>53</v>
      </c>
      <c r="D91" t="s">
        <v>54</v>
      </c>
      <c r="E91" t="s">
        <v>443</v>
      </c>
      <c r="F91" t="s">
        <v>444</v>
      </c>
      <c r="G91" t="s">
        <v>445</v>
      </c>
      <c r="H91" s="34">
        <v>42927</v>
      </c>
      <c r="I91" s="42">
        <f t="shared" si="1"/>
        <v>2017</v>
      </c>
      <c r="J91" s="33">
        <v>60</v>
      </c>
      <c r="K91" t="s">
        <v>50</v>
      </c>
      <c r="L91" s="33">
        <v>60</v>
      </c>
      <c r="M91" s="33">
        <v>0</v>
      </c>
      <c r="N91" s="33">
        <v>0</v>
      </c>
      <c r="O91" s="33">
        <v>0</v>
      </c>
      <c r="P91" s="33">
        <v>0</v>
      </c>
      <c r="Q91" s="33">
        <v>60</v>
      </c>
      <c r="R91" t="s">
        <v>51</v>
      </c>
      <c r="S91" t="s">
        <v>44</v>
      </c>
      <c r="T91" t="s">
        <v>52</v>
      </c>
      <c r="U91" t="s">
        <v>42</v>
      </c>
    </row>
    <row r="92" spans="1:21" x14ac:dyDescent="0.25">
      <c r="A92" t="s">
        <v>43</v>
      </c>
      <c r="B92" t="s">
        <v>44</v>
      </c>
      <c r="C92" t="s">
        <v>446</v>
      </c>
      <c r="D92" t="s">
        <v>447</v>
      </c>
      <c r="E92" t="s">
        <v>448</v>
      </c>
      <c r="F92" t="s">
        <v>449</v>
      </c>
      <c r="G92" t="s">
        <v>450</v>
      </c>
      <c r="H92" s="34">
        <v>45259</v>
      </c>
      <c r="I92" s="42">
        <f t="shared" si="1"/>
        <v>2023</v>
      </c>
      <c r="J92" s="33">
        <v>697.84</v>
      </c>
      <c r="K92" t="s">
        <v>68</v>
      </c>
      <c r="L92" s="33">
        <v>697.84</v>
      </c>
      <c r="M92" s="33">
        <v>0</v>
      </c>
      <c r="N92" s="33">
        <v>0</v>
      </c>
      <c r="O92" s="33">
        <v>0</v>
      </c>
      <c r="P92" s="33">
        <v>572</v>
      </c>
      <c r="Q92" s="33">
        <v>-125.84</v>
      </c>
      <c r="R92" t="s">
        <v>51</v>
      </c>
      <c r="S92" t="s">
        <v>44</v>
      </c>
      <c r="T92" t="s">
        <v>52</v>
      </c>
      <c r="U92" t="s">
        <v>42</v>
      </c>
    </row>
    <row r="93" spans="1:21" x14ac:dyDescent="0.25">
      <c r="A93" t="s">
        <v>43</v>
      </c>
      <c r="B93" t="s">
        <v>44</v>
      </c>
      <c r="C93" t="s">
        <v>268</v>
      </c>
      <c r="D93" t="s">
        <v>269</v>
      </c>
      <c r="E93" t="s">
        <v>451</v>
      </c>
      <c r="F93" t="s">
        <v>452</v>
      </c>
      <c r="G93" t="s">
        <v>453</v>
      </c>
      <c r="H93" s="34">
        <v>43390</v>
      </c>
      <c r="I93" s="42">
        <f t="shared" si="1"/>
        <v>2018</v>
      </c>
      <c r="J93" s="33">
        <v>901.85</v>
      </c>
      <c r="K93" t="s">
        <v>50</v>
      </c>
      <c r="L93" s="33">
        <v>867.16</v>
      </c>
      <c r="M93" s="33">
        <v>0</v>
      </c>
      <c r="N93" s="33">
        <v>0</v>
      </c>
      <c r="O93" s="33">
        <v>0</v>
      </c>
      <c r="P93" s="33">
        <v>867.15</v>
      </c>
      <c r="Q93" s="33">
        <v>0.01</v>
      </c>
      <c r="R93" t="s">
        <v>51</v>
      </c>
      <c r="S93" t="s">
        <v>44</v>
      </c>
      <c r="T93" t="s">
        <v>52</v>
      </c>
      <c r="U93" t="s">
        <v>42</v>
      </c>
    </row>
    <row r="94" spans="1:21" x14ac:dyDescent="0.25">
      <c r="A94" t="s">
        <v>43</v>
      </c>
      <c r="B94" t="s">
        <v>44</v>
      </c>
      <c r="C94" t="s">
        <v>454</v>
      </c>
      <c r="D94" t="s">
        <v>455</v>
      </c>
      <c r="E94" t="s">
        <v>456</v>
      </c>
      <c r="F94" t="s">
        <v>457</v>
      </c>
      <c r="G94" t="s">
        <v>458</v>
      </c>
      <c r="H94" s="34">
        <v>42884</v>
      </c>
      <c r="I94" s="42">
        <f t="shared" si="1"/>
        <v>2017</v>
      </c>
      <c r="J94" s="33">
        <v>252</v>
      </c>
      <c r="K94" t="s">
        <v>50</v>
      </c>
      <c r="L94" s="33">
        <v>206.56</v>
      </c>
      <c r="M94" s="33">
        <v>0</v>
      </c>
      <c r="N94" s="33">
        <v>0</v>
      </c>
      <c r="O94" s="33">
        <v>0</v>
      </c>
      <c r="P94" s="33">
        <v>0</v>
      </c>
      <c r="Q94" s="33">
        <v>206.56</v>
      </c>
      <c r="R94" t="s">
        <v>51</v>
      </c>
      <c r="S94" t="s">
        <v>44</v>
      </c>
      <c r="T94" t="s">
        <v>52</v>
      </c>
      <c r="U94" t="s">
        <v>42</v>
      </c>
    </row>
    <row r="95" spans="1:21" x14ac:dyDescent="0.25">
      <c r="A95" t="s">
        <v>43</v>
      </c>
      <c r="B95" t="s">
        <v>44</v>
      </c>
      <c r="C95" t="s">
        <v>231</v>
      </c>
      <c r="D95" t="s">
        <v>232</v>
      </c>
      <c r="E95" t="s">
        <v>459</v>
      </c>
      <c r="F95" t="s">
        <v>460</v>
      </c>
      <c r="G95" t="s">
        <v>461</v>
      </c>
      <c r="H95" s="34">
        <v>44544</v>
      </c>
      <c r="I95" s="42">
        <f t="shared" si="1"/>
        <v>2021</v>
      </c>
      <c r="J95" s="33">
        <v>17.27</v>
      </c>
      <c r="K95" t="s">
        <v>68</v>
      </c>
      <c r="L95" s="33">
        <v>14.19</v>
      </c>
      <c r="M95" s="33">
        <v>0</v>
      </c>
      <c r="N95" s="33">
        <v>0</v>
      </c>
      <c r="O95" s="33">
        <v>0</v>
      </c>
      <c r="P95" s="33">
        <v>0</v>
      </c>
      <c r="Q95" s="33">
        <v>-14.19</v>
      </c>
      <c r="R95" t="s">
        <v>51</v>
      </c>
      <c r="S95" t="s">
        <v>44</v>
      </c>
      <c r="T95" t="s">
        <v>52</v>
      </c>
      <c r="U95" t="s">
        <v>42</v>
      </c>
    </row>
    <row r="96" spans="1:21" x14ac:dyDescent="0.25">
      <c r="A96" t="s">
        <v>43</v>
      </c>
      <c r="B96" t="s">
        <v>44</v>
      </c>
      <c r="C96" t="s">
        <v>462</v>
      </c>
      <c r="D96" t="s">
        <v>463</v>
      </c>
      <c r="E96" t="s">
        <v>464</v>
      </c>
      <c r="F96" t="s">
        <v>465</v>
      </c>
      <c r="G96" t="s">
        <v>466</v>
      </c>
      <c r="H96" s="34">
        <v>45446</v>
      </c>
      <c r="I96" s="42">
        <f t="shared" si="1"/>
        <v>2024</v>
      </c>
      <c r="J96" s="33">
        <v>73229.94</v>
      </c>
      <c r="K96" t="s">
        <v>50</v>
      </c>
      <c r="L96" s="33">
        <v>73229.94</v>
      </c>
      <c r="M96" s="33">
        <v>0</v>
      </c>
      <c r="N96" s="33">
        <v>0</v>
      </c>
      <c r="O96" s="33">
        <v>0</v>
      </c>
      <c r="P96" s="33">
        <v>60024.54</v>
      </c>
      <c r="Q96" s="33">
        <v>13205.4</v>
      </c>
      <c r="R96" t="s">
        <v>51</v>
      </c>
      <c r="S96" t="s">
        <v>44</v>
      </c>
      <c r="T96" t="s">
        <v>52</v>
      </c>
      <c r="U96" t="s">
        <v>42</v>
      </c>
    </row>
    <row r="97" spans="1:21" x14ac:dyDescent="0.25">
      <c r="A97" t="s">
        <v>43</v>
      </c>
      <c r="B97" t="s">
        <v>44</v>
      </c>
      <c r="C97" t="s">
        <v>328</v>
      </c>
      <c r="D97" t="s">
        <v>329</v>
      </c>
      <c r="E97" t="s">
        <v>467</v>
      </c>
      <c r="F97" t="s">
        <v>468</v>
      </c>
      <c r="G97" t="s">
        <v>469</v>
      </c>
      <c r="H97" s="34">
        <v>43707</v>
      </c>
      <c r="I97" s="42">
        <f t="shared" si="1"/>
        <v>2019</v>
      </c>
      <c r="J97" s="33">
        <v>35.99</v>
      </c>
      <c r="K97" t="s">
        <v>50</v>
      </c>
      <c r="L97" s="33">
        <v>29.5</v>
      </c>
      <c r="M97" s="33">
        <v>0</v>
      </c>
      <c r="N97" s="33">
        <v>0</v>
      </c>
      <c r="O97" s="33">
        <v>0</v>
      </c>
      <c r="P97" s="33">
        <v>0</v>
      </c>
      <c r="Q97" s="33">
        <v>29.5</v>
      </c>
      <c r="R97" t="s">
        <v>51</v>
      </c>
      <c r="S97" t="s">
        <v>44</v>
      </c>
      <c r="T97" t="s">
        <v>52</v>
      </c>
      <c r="U97" t="s">
        <v>42</v>
      </c>
    </row>
    <row r="98" spans="1:21" x14ac:dyDescent="0.25">
      <c r="A98" t="s">
        <v>43</v>
      </c>
      <c r="B98" t="s">
        <v>44</v>
      </c>
      <c r="C98" t="s">
        <v>470</v>
      </c>
      <c r="D98" t="s">
        <v>471</v>
      </c>
      <c r="E98" t="s">
        <v>472</v>
      </c>
      <c r="F98" t="s">
        <v>473</v>
      </c>
      <c r="G98" t="s">
        <v>474</v>
      </c>
      <c r="H98" s="34">
        <v>43642</v>
      </c>
      <c r="I98" s="42">
        <f t="shared" si="1"/>
        <v>2019</v>
      </c>
      <c r="J98" s="33">
        <v>350</v>
      </c>
      <c r="K98" t="s">
        <v>50</v>
      </c>
      <c r="L98" s="33">
        <v>350</v>
      </c>
      <c r="M98" s="33">
        <v>0</v>
      </c>
      <c r="N98" s="33">
        <v>0</v>
      </c>
      <c r="O98" s="33">
        <v>0</v>
      </c>
      <c r="P98" s="33">
        <v>0</v>
      </c>
      <c r="Q98" s="33">
        <v>350</v>
      </c>
      <c r="R98" t="s">
        <v>51</v>
      </c>
      <c r="S98" t="s">
        <v>44</v>
      </c>
      <c r="T98" t="s">
        <v>52</v>
      </c>
      <c r="U98" t="s">
        <v>42</v>
      </c>
    </row>
    <row r="99" spans="1:21" x14ac:dyDescent="0.25">
      <c r="A99" t="s">
        <v>43</v>
      </c>
      <c r="B99" t="s">
        <v>44</v>
      </c>
      <c r="C99" t="s">
        <v>396</v>
      </c>
      <c r="D99" t="s">
        <v>397</v>
      </c>
      <c r="E99" t="s">
        <v>475</v>
      </c>
      <c r="F99" t="s">
        <v>476</v>
      </c>
      <c r="G99" t="s">
        <v>477</v>
      </c>
      <c r="H99" s="34">
        <v>45466</v>
      </c>
      <c r="I99" s="42">
        <f t="shared" si="1"/>
        <v>2024</v>
      </c>
      <c r="J99" s="33">
        <v>10.98</v>
      </c>
      <c r="K99" t="s">
        <v>50</v>
      </c>
      <c r="L99" s="33">
        <v>9</v>
      </c>
      <c r="M99" s="33">
        <v>0</v>
      </c>
      <c r="N99" s="33">
        <v>0</v>
      </c>
      <c r="O99" s="33">
        <v>0</v>
      </c>
      <c r="P99" s="33">
        <v>0</v>
      </c>
      <c r="Q99" s="33">
        <v>9</v>
      </c>
      <c r="R99" t="s">
        <v>51</v>
      </c>
      <c r="S99" t="s">
        <v>44</v>
      </c>
      <c r="T99" t="s">
        <v>52</v>
      </c>
      <c r="U99" t="s">
        <v>42</v>
      </c>
    </row>
    <row r="100" spans="1:21" x14ac:dyDescent="0.25">
      <c r="A100" t="s">
        <v>43</v>
      </c>
      <c r="B100" t="s">
        <v>44</v>
      </c>
      <c r="C100" t="s">
        <v>478</v>
      </c>
      <c r="D100" t="s">
        <v>479</v>
      </c>
      <c r="E100" t="s">
        <v>480</v>
      </c>
      <c r="F100" t="s">
        <v>481</v>
      </c>
      <c r="G100" t="s">
        <v>482</v>
      </c>
      <c r="H100" s="34">
        <v>43448</v>
      </c>
      <c r="I100" s="42">
        <f t="shared" si="1"/>
        <v>2018</v>
      </c>
      <c r="J100" s="33">
        <v>335.52</v>
      </c>
      <c r="K100" t="s">
        <v>50</v>
      </c>
      <c r="L100" s="33">
        <v>275.02</v>
      </c>
      <c r="M100" s="33">
        <v>0</v>
      </c>
      <c r="N100" s="33">
        <v>0</v>
      </c>
      <c r="O100" s="33">
        <v>0</v>
      </c>
      <c r="P100" s="33">
        <v>0</v>
      </c>
      <c r="Q100" s="33">
        <v>275.02</v>
      </c>
      <c r="R100" t="s">
        <v>51</v>
      </c>
      <c r="S100" t="s">
        <v>44</v>
      </c>
      <c r="T100" t="s">
        <v>52</v>
      </c>
      <c r="U100" t="s">
        <v>42</v>
      </c>
    </row>
    <row r="101" spans="1:21" x14ac:dyDescent="0.25">
      <c r="A101" t="s">
        <v>43</v>
      </c>
      <c r="B101" t="s">
        <v>44</v>
      </c>
      <c r="C101" t="s">
        <v>268</v>
      </c>
      <c r="D101" t="s">
        <v>269</v>
      </c>
      <c r="E101" t="s">
        <v>483</v>
      </c>
      <c r="F101" t="s">
        <v>484</v>
      </c>
      <c r="G101" t="s">
        <v>485</v>
      </c>
      <c r="H101" s="34">
        <v>43432</v>
      </c>
      <c r="I101" s="42">
        <f t="shared" si="1"/>
        <v>2018</v>
      </c>
      <c r="J101" s="33">
        <v>901.85</v>
      </c>
      <c r="K101" t="s">
        <v>50</v>
      </c>
      <c r="L101" s="33">
        <v>867.16</v>
      </c>
      <c r="M101" s="33">
        <v>0</v>
      </c>
      <c r="N101" s="33">
        <v>0</v>
      </c>
      <c r="O101" s="33">
        <v>0</v>
      </c>
      <c r="P101" s="33">
        <v>867.15</v>
      </c>
      <c r="Q101" s="33">
        <v>0.01</v>
      </c>
      <c r="R101" t="s">
        <v>51</v>
      </c>
      <c r="S101" t="s">
        <v>44</v>
      </c>
      <c r="T101" t="s">
        <v>52</v>
      </c>
      <c r="U101" t="s">
        <v>42</v>
      </c>
    </row>
    <row r="102" spans="1:21" x14ac:dyDescent="0.25">
      <c r="A102" t="s">
        <v>43</v>
      </c>
      <c r="B102" t="s">
        <v>44</v>
      </c>
      <c r="C102" t="s">
        <v>486</v>
      </c>
      <c r="D102" t="s">
        <v>487</v>
      </c>
      <c r="E102" t="s">
        <v>488</v>
      </c>
      <c r="F102" t="s">
        <v>489</v>
      </c>
      <c r="G102" t="s">
        <v>490</v>
      </c>
      <c r="H102" s="34">
        <v>43308</v>
      </c>
      <c r="I102" s="42">
        <f t="shared" si="1"/>
        <v>2018</v>
      </c>
      <c r="J102" s="33">
        <v>4689.6899999999996</v>
      </c>
      <c r="K102" t="s">
        <v>50</v>
      </c>
      <c r="L102" s="33">
        <v>3844.01</v>
      </c>
      <c r="M102" s="33">
        <v>0</v>
      </c>
      <c r="N102" s="33">
        <v>0</v>
      </c>
      <c r="O102" s="33">
        <v>0</v>
      </c>
      <c r="P102" s="33">
        <v>3843.99</v>
      </c>
      <c r="Q102" s="33">
        <v>0.02</v>
      </c>
      <c r="R102" t="s">
        <v>51</v>
      </c>
      <c r="S102" t="s">
        <v>44</v>
      </c>
      <c r="T102" t="s">
        <v>52</v>
      </c>
      <c r="U102" t="s">
        <v>42</v>
      </c>
    </row>
    <row r="103" spans="1:21" x14ac:dyDescent="0.25">
      <c r="A103" t="s">
        <v>43</v>
      </c>
      <c r="B103" t="s">
        <v>44</v>
      </c>
      <c r="C103" t="s">
        <v>144</v>
      </c>
      <c r="D103" t="s">
        <v>145</v>
      </c>
      <c r="E103" t="s">
        <v>491</v>
      </c>
      <c r="F103" t="s">
        <v>492</v>
      </c>
      <c r="G103" t="s">
        <v>493</v>
      </c>
      <c r="H103" s="34">
        <v>43159</v>
      </c>
      <c r="I103" s="42">
        <f t="shared" si="1"/>
        <v>2018</v>
      </c>
      <c r="J103" s="33">
        <v>0.22</v>
      </c>
      <c r="K103" t="s">
        <v>68</v>
      </c>
      <c r="L103" s="33">
        <v>0.2</v>
      </c>
      <c r="M103" s="33">
        <v>0</v>
      </c>
      <c r="N103" s="33">
        <v>0</v>
      </c>
      <c r="O103" s="33">
        <v>0</v>
      </c>
      <c r="P103" s="33">
        <v>0</v>
      </c>
      <c r="Q103" s="33">
        <v>-0.2</v>
      </c>
      <c r="R103" t="s">
        <v>51</v>
      </c>
      <c r="S103" t="s">
        <v>44</v>
      </c>
      <c r="T103" t="s">
        <v>52</v>
      </c>
      <c r="U103" t="s">
        <v>42</v>
      </c>
    </row>
    <row r="104" spans="1:21" x14ac:dyDescent="0.25">
      <c r="A104" t="s">
        <v>43</v>
      </c>
      <c r="B104" t="s">
        <v>44</v>
      </c>
      <c r="C104" t="s">
        <v>494</v>
      </c>
      <c r="D104" t="s">
        <v>495</v>
      </c>
      <c r="E104" t="s">
        <v>496</v>
      </c>
      <c r="F104" t="s">
        <v>497</v>
      </c>
      <c r="G104" t="s">
        <v>498</v>
      </c>
      <c r="H104" s="34">
        <v>45236</v>
      </c>
      <c r="I104" s="42">
        <f t="shared" si="1"/>
        <v>2023</v>
      </c>
      <c r="J104" s="33">
        <v>1106.3399999999999</v>
      </c>
      <c r="K104" t="s">
        <v>50</v>
      </c>
      <c r="L104" s="33">
        <v>906.84</v>
      </c>
      <c r="M104" s="33">
        <v>0</v>
      </c>
      <c r="N104" s="33">
        <v>0</v>
      </c>
      <c r="O104" s="33">
        <v>0</v>
      </c>
      <c r="P104" s="33">
        <v>906.83</v>
      </c>
      <c r="Q104" s="33">
        <v>0.01</v>
      </c>
      <c r="R104" t="s">
        <v>51</v>
      </c>
      <c r="S104" t="s">
        <v>44</v>
      </c>
      <c r="T104" t="s">
        <v>52</v>
      </c>
      <c r="U104" t="s">
        <v>42</v>
      </c>
    </row>
    <row r="105" spans="1:21" x14ac:dyDescent="0.25">
      <c r="A105" t="s">
        <v>43</v>
      </c>
      <c r="B105" t="s">
        <v>44</v>
      </c>
      <c r="C105" t="s">
        <v>499</v>
      </c>
      <c r="D105" t="s">
        <v>500</v>
      </c>
      <c r="E105" t="s">
        <v>501</v>
      </c>
      <c r="F105" t="s">
        <v>502</v>
      </c>
      <c r="G105" t="s">
        <v>503</v>
      </c>
      <c r="H105" s="34">
        <v>45378</v>
      </c>
      <c r="I105" s="42">
        <f t="shared" si="1"/>
        <v>2024</v>
      </c>
      <c r="J105" s="33">
        <v>1471.15</v>
      </c>
      <c r="K105" t="s">
        <v>50</v>
      </c>
      <c r="L105" s="33">
        <v>1205.8599999999999</v>
      </c>
      <c r="M105" s="33">
        <v>0</v>
      </c>
      <c r="N105" s="33">
        <v>0</v>
      </c>
      <c r="O105" s="33">
        <v>0</v>
      </c>
      <c r="P105" s="33">
        <v>0</v>
      </c>
      <c r="Q105" s="33">
        <v>1205.8599999999999</v>
      </c>
      <c r="R105" t="s">
        <v>51</v>
      </c>
      <c r="S105" t="s">
        <v>44</v>
      </c>
      <c r="T105" t="s">
        <v>52</v>
      </c>
      <c r="U105" t="s">
        <v>42</v>
      </c>
    </row>
    <row r="106" spans="1:21" x14ac:dyDescent="0.25">
      <c r="A106" t="s">
        <v>43</v>
      </c>
      <c r="B106" t="s">
        <v>44</v>
      </c>
      <c r="C106" t="s">
        <v>504</v>
      </c>
      <c r="D106" t="s">
        <v>505</v>
      </c>
      <c r="E106" t="s">
        <v>506</v>
      </c>
      <c r="F106" t="s">
        <v>507</v>
      </c>
      <c r="G106" t="s">
        <v>508</v>
      </c>
      <c r="H106" s="34">
        <v>44592</v>
      </c>
      <c r="I106" s="42">
        <f t="shared" si="1"/>
        <v>2022</v>
      </c>
      <c r="J106" s="33">
        <v>2671.07</v>
      </c>
      <c r="K106" t="s">
        <v>50</v>
      </c>
      <c r="L106" s="33">
        <v>2189.4</v>
      </c>
      <c r="M106" s="33">
        <v>0</v>
      </c>
      <c r="N106" s="33">
        <v>0</v>
      </c>
      <c r="O106" s="33">
        <v>0</v>
      </c>
      <c r="P106" s="33">
        <v>0</v>
      </c>
      <c r="Q106" s="33">
        <v>2189.4</v>
      </c>
      <c r="R106" t="s">
        <v>51</v>
      </c>
      <c r="S106" t="s">
        <v>44</v>
      </c>
      <c r="T106" t="s">
        <v>52</v>
      </c>
      <c r="U106" t="s">
        <v>42</v>
      </c>
    </row>
    <row r="107" spans="1:21" x14ac:dyDescent="0.25">
      <c r="A107" t="s">
        <v>43</v>
      </c>
      <c r="B107" t="s">
        <v>44</v>
      </c>
      <c r="C107" t="s">
        <v>425</v>
      </c>
      <c r="D107" t="s">
        <v>426</v>
      </c>
      <c r="E107" t="s">
        <v>509</v>
      </c>
      <c r="F107" t="s">
        <v>510</v>
      </c>
      <c r="G107" t="s">
        <v>511</v>
      </c>
      <c r="H107" s="34">
        <v>42478</v>
      </c>
      <c r="I107" s="42">
        <f t="shared" si="1"/>
        <v>2016</v>
      </c>
      <c r="J107" s="33">
        <v>41.32</v>
      </c>
      <c r="K107" t="s">
        <v>50</v>
      </c>
      <c r="L107" s="33">
        <v>41.32</v>
      </c>
      <c r="M107" s="33">
        <v>0</v>
      </c>
      <c r="N107" s="33">
        <v>0</v>
      </c>
      <c r="O107" s="33">
        <v>0</v>
      </c>
      <c r="P107" s="33">
        <v>0</v>
      </c>
      <c r="Q107" s="33">
        <v>41.32</v>
      </c>
      <c r="R107" t="s">
        <v>51</v>
      </c>
      <c r="S107" t="s">
        <v>44</v>
      </c>
      <c r="T107" t="s">
        <v>52</v>
      </c>
      <c r="U107" t="s">
        <v>42</v>
      </c>
    </row>
    <row r="108" spans="1:21" x14ac:dyDescent="0.25">
      <c r="A108" t="s">
        <v>43</v>
      </c>
      <c r="B108" t="s">
        <v>44</v>
      </c>
      <c r="C108" t="s">
        <v>53</v>
      </c>
      <c r="D108" t="s">
        <v>54</v>
      </c>
      <c r="E108" t="s">
        <v>512</v>
      </c>
      <c r="F108" t="s">
        <v>513</v>
      </c>
      <c r="G108" t="s">
        <v>514</v>
      </c>
      <c r="H108" s="34">
        <v>45000</v>
      </c>
      <c r="I108" s="42">
        <f t="shared" si="1"/>
        <v>2023</v>
      </c>
      <c r="J108" s="33">
        <v>147.80000000000001</v>
      </c>
      <c r="K108" t="s">
        <v>50</v>
      </c>
      <c r="L108" s="33">
        <v>147.80000000000001</v>
      </c>
      <c r="M108" s="33">
        <v>0</v>
      </c>
      <c r="N108" s="33">
        <v>0</v>
      </c>
      <c r="O108" s="33">
        <v>0</v>
      </c>
      <c r="P108" s="33">
        <v>0</v>
      </c>
      <c r="Q108" s="33">
        <v>147.80000000000001</v>
      </c>
      <c r="R108" t="s">
        <v>51</v>
      </c>
      <c r="S108" t="s">
        <v>44</v>
      </c>
      <c r="T108" t="s">
        <v>52</v>
      </c>
      <c r="U108" t="s">
        <v>42</v>
      </c>
    </row>
    <row r="109" spans="1:21" x14ac:dyDescent="0.25">
      <c r="A109" t="s">
        <v>43</v>
      </c>
      <c r="B109" t="s">
        <v>44</v>
      </c>
      <c r="C109" t="s">
        <v>515</v>
      </c>
      <c r="D109" t="s">
        <v>516</v>
      </c>
      <c r="E109" t="s">
        <v>517</v>
      </c>
      <c r="F109" t="s">
        <v>518</v>
      </c>
      <c r="G109" t="s">
        <v>519</v>
      </c>
      <c r="H109" s="34">
        <v>45558</v>
      </c>
      <c r="I109" s="42">
        <f t="shared" si="1"/>
        <v>2024</v>
      </c>
      <c r="J109" s="33">
        <v>1352</v>
      </c>
      <c r="K109" t="s">
        <v>50</v>
      </c>
      <c r="L109" s="33">
        <v>1300</v>
      </c>
      <c r="M109" s="33">
        <v>0</v>
      </c>
      <c r="N109" s="33">
        <v>0</v>
      </c>
      <c r="O109" s="33">
        <v>0</v>
      </c>
      <c r="P109" s="33">
        <v>0</v>
      </c>
      <c r="Q109" s="33">
        <v>1300</v>
      </c>
      <c r="R109" t="s">
        <v>51</v>
      </c>
      <c r="S109" t="s">
        <v>44</v>
      </c>
      <c r="T109" t="s">
        <v>52</v>
      </c>
      <c r="U109" t="s">
        <v>42</v>
      </c>
    </row>
    <row r="110" spans="1:21" x14ac:dyDescent="0.25">
      <c r="A110" t="s">
        <v>43</v>
      </c>
      <c r="B110" t="s">
        <v>44</v>
      </c>
      <c r="C110" t="s">
        <v>520</v>
      </c>
      <c r="D110" t="s">
        <v>521</v>
      </c>
      <c r="E110" t="s">
        <v>522</v>
      </c>
      <c r="F110" t="s">
        <v>523</v>
      </c>
      <c r="G110" t="s">
        <v>524</v>
      </c>
      <c r="H110" s="34">
        <v>42926</v>
      </c>
      <c r="I110" s="42">
        <f t="shared" si="1"/>
        <v>2017</v>
      </c>
      <c r="J110" s="33">
        <v>2046.72</v>
      </c>
      <c r="K110" t="s">
        <v>50</v>
      </c>
      <c r="L110" s="33">
        <v>1968</v>
      </c>
      <c r="M110" s="33">
        <v>0</v>
      </c>
      <c r="N110" s="33">
        <v>0</v>
      </c>
      <c r="O110" s="33">
        <v>0</v>
      </c>
      <c r="P110" s="33">
        <v>1920</v>
      </c>
      <c r="Q110" s="33">
        <v>48</v>
      </c>
      <c r="R110" t="s">
        <v>51</v>
      </c>
      <c r="S110" t="s">
        <v>44</v>
      </c>
      <c r="T110" t="s">
        <v>52</v>
      </c>
      <c r="U110" t="s">
        <v>42</v>
      </c>
    </row>
    <row r="111" spans="1:21" x14ac:dyDescent="0.25">
      <c r="A111" t="s">
        <v>43</v>
      </c>
      <c r="B111" t="s">
        <v>44</v>
      </c>
      <c r="C111" t="s">
        <v>525</v>
      </c>
      <c r="D111" t="s">
        <v>526</v>
      </c>
      <c r="E111" t="s">
        <v>527</v>
      </c>
      <c r="F111" t="s">
        <v>528</v>
      </c>
      <c r="G111" t="s">
        <v>529</v>
      </c>
      <c r="H111" s="34">
        <v>45435</v>
      </c>
      <c r="I111" s="42">
        <f t="shared" si="1"/>
        <v>2024</v>
      </c>
      <c r="J111" s="33">
        <v>1166.83</v>
      </c>
      <c r="K111" t="s">
        <v>50</v>
      </c>
      <c r="L111" s="33">
        <v>1166.83</v>
      </c>
      <c r="M111" s="33">
        <v>0</v>
      </c>
      <c r="N111" s="33">
        <v>0</v>
      </c>
      <c r="O111" s="33">
        <v>0</v>
      </c>
      <c r="P111" s="33">
        <v>975.55</v>
      </c>
      <c r="Q111" s="33">
        <v>191.28</v>
      </c>
      <c r="R111" t="s">
        <v>51</v>
      </c>
      <c r="S111" t="s">
        <v>44</v>
      </c>
      <c r="T111" t="s">
        <v>52</v>
      </c>
      <c r="U111" t="s">
        <v>42</v>
      </c>
    </row>
    <row r="112" spans="1:21" x14ac:dyDescent="0.25">
      <c r="A112" t="s">
        <v>43</v>
      </c>
      <c r="B112" t="s">
        <v>44</v>
      </c>
      <c r="C112" t="s">
        <v>530</v>
      </c>
      <c r="D112" t="s">
        <v>531</v>
      </c>
      <c r="E112" t="s">
        <v>532</v>
      </c>
      <c r="F112" t="s">
        <v>533</v>
      </c>
      <c r="G112" t="s">
        <v>534</v>
      </c>
      <c r="H112" s="34">
        <v>45230</v>
      </c>
      <c r="I112" s="42">
        <f t="shared" si="1"/>
        <v>2023</v>
      </c>
      <c r="J112" s="33">
        <v>269.57</v>
      </c>
      <c r="K112" t="s">
        <v>50</v>
      </c>
      <c r="L112" s="33">
        <v>259.2</v>
      </c>
      <c r="M112" s="33">
        <v>0</v>
      </c>
      <c r="N112" s="33">
        <v>0</v>
      </c>
      <c r="O112" s="33">
        <v>0</v>
      </c>
      <c r="P112" s="33">
        <v>0</v>
      </c>
      <c r="Q112" s="33">
        <v>259.2</v>
      </c>
      <c r="R112" t="s">
        <v>51</v>
      </c>
      <c r="S112" t="s">
        <v>44</v>
      </c>
      <c r="T112" t="s">
        <v>52</v>
      </c>
      <c r="U112" t="s">
        <v>42</v>
      </c>
    </row>
    <row r="113" spans="1:21" x14ac:dyDescent="0.25">
      <c r="A113" t="s">
        <v>42</v>
      </c>
      <c r="B113" t="s">
        <v>44</v>
      </c>
      <c r="C113" t="s">
        <v>535</v>
      </c>
      <c r="D113" t="s">
        <v>536</v>
      </c>
      <c r="E113" t="s">
        <v>537</v>
      </c>
      <c r="F113" t="s">
        <v>538</v>
      </c>
      <c r="G113" t="s">
        <v>539</v>
      </c>
      <c r="H113" s="34">
        <v>42153</v>
      </c>
      <c r="I113" s="42">
        <f t="shared" si="1"/>
        <v>2015</v>
      </c>
      <c r="J113" s="33">
        <v>400.84</v>
      </c>
      <c r="K113" t="s">
        <v>50</v>
      </c>
      <c r="L113" s="33">
        <v>385.42</v>
      </c>
      <c r="M113" s="33">
        <v>0</v>
      </c>
      <c r="N113" s="33">
        <v>0</v>
      </c>
      <c r="O113" s="33">
        <v>0</v>
      </c>
      <c r="P113" s="33">
        <v>0</v>
      </c>
      <c r="Q113" s="33">
        <v>385.42</v>
      </c>
      <c r="R113" t="s">
        <v>51</v>
      </c>
      <c r="S113" t="s">
        <v>44</v>
      </c>
      <c r="T113" t="s">
        <v>52</v>
      </c>
      <c r="U113" t="s">
        <v>42</v>
      </c>
    </row>
    <row r="114" spans="1:21" x14ac:dyDescent="0.25">
      <c r="A114" t="s">
        <v>43</v>
      </c>
      <c r="B114" t="s">
        <v>44</v>
      </c>
      <c r="C114" t="s">
        <v>159</v>
      </c>
      <c r="D114" t="s">
        <v>160</v>
      </c>
      <c r="E114" t="s">
        <v>540</v>
      </c>
      <c r="F114" t="s">
        <v>541</v>
      </c>
      <c r="G114" t="s">
        <v>542</v>
      </c>
      <c r="H114" s="34">
        <v>43524</v>
      </c>
      <c r="I114" s="42">
        <f t="shared" si="1"/>
        <v>2019</v>
      </c>
      <c r="J114" s="33">
        <v>351</v>
      </c>
      <c r="K114" t="s">
        <v>50</v>
      </c>
      <c r="L114" s="33">
        <v>337.5</v>
      </c>
      <c r="M114" s="33">
        <v>0</v>
      </c>
      <c r="N114" s="33">
        <v>0</v>
      </c>
      <c r="O114" s="33">
        <v>0</v>
      </c>
      <c r="P114" s="33">
        <v>0</v>
      </c>
      <c r="Q114" s="33">
        <v>337.5</v>
      </c>
      <c r="R114" t="s">
        <v>51</v>
      </c>
      <c r="S114" t="s">
        <v>44</v>
      </c>
      <c r="T114" t="s">
        <v>52</v>
      </c>
      <c r="U114" t="s">
        <v>42</v>
      </c>
    </row>
    <row r="115" spans="1:21" x14ac:dyDescent="0.25">
      <c r="A115" t="s">
        <v>43</v>
      </c>
      <c r="B115" t="s">
        <v>44</v>
      </c>
      <c r="C115" t="s">
        <v>109</v>
      </c>
      <c r="D115" t="s">
        <v>110</v>
      </c>
      <c r="E115" t="s">
        <v>543</v>
      </c>
      <c r="F115" t="s">
        <v>544</v>
      </c>
      <c r="G115" t="s">
        <v>545</v>
      </c>
      <c r="H115" s="34">
        <v>42475</v>
      </c>
      <c r="I115" s="42">
        <f t="shared" si="1"/>
        <v>2016</v>
      </c>
      <c r="J115" s="33">
        <v>888.16</v>
      </c>
      <c r="K115" t="s">
        <v>50</v>
      </c>
      <c r="L115" s="33">
        <v>728</v>
      </c>
      <c r="M115" s="33">
        <v>0</v>
      </c>
      <c r="N115" s="33">
        <v>0</v>
      </c>
      <c r="O115" s="33">
        <v>0</v>
      </c>
      <c r="P115" s="33">
        <v>0</v>
      </c>
      <c r="Q115" s="33">
        <v>728</v>
      </c>
      <c r="R115" t="s">
        <v>51</v>
      </c>
      <c r="S115" t="s">
        <v>44</v>
      </c>
      <c r="T115" t="s">
        <v>52</v>
      </c>
      <c r="U115" t="s">
        <v>42</v>
      </c>
    </row>
    <row r="116" spans="1:21" x14ac:dyDescent="0.25">
      <c r="A116" t="s">
        <v>43</v>
      </c>
      <c r="B116" t="s">
        <v>44</v>
      </c>
      <c r="C116" t="s">
        <v>200</v>
      </c>
      <c r="D116" t="s">
        <v>201</v>
      </c>
      <c r="E116" t="s">
        <v>546</v>
      </c>
      <c r="F116" t="s">
        <v>547</v>
      </c>
      <c r="G116" t="s">
        <v>548</v>
      </c>
      <c r="H116" s="34">
        <v>43179</v>
      </c>
      <c r="I116" s="42">
        <f t="shared" si="1"/>
        <v>2018</v>
      </c>
      <c r="J116" s="33">
        <v>341.6</v>
      </c>
      <c r="K116" t="s">
        <v>50</v>
      </c>
      <c r="L116" s="33">
        <v>280</v>
      </c>
      <c r="M116" s="33">
        <v>0</v>
      </c>
      <c r="N116" s="33">
        <v>50</v>
      </c>
      <c r="O116" s="33">
        <v>0</v>
      </c>
      <c r="P116" s="33">
        <v>0</v>
      </c>
      <c r="Q116" s="33">
        <v>230</v>
      </c>
      <c r="R116" t="s">
        <v>51</v>
      </c>
      <c r="S116" t="s">
        <v>44</v>
      </c>
      <c r="T116" t="s">
        <v>52</v>
      </c>
      <c r="U116" t="s">
        <v>42</v>
      </c>
    </row>
    <row r="117" spans="1:21" x14ac:dyDescent="0.25">
      <c r="A117" t="s">
        <v>43</v>
      </c>
      <c r="B117" t="s">
        <v>44</v>
      </c>
      <c r="C117" t="s">
        <v>549</v>
      </c>
      <c r="D117" t="s">
        <v>550</v>
      </c>
      <c r="E117" t="s">
        <v>551</v>
      </c>
      <c r="F117" t="s">
        <v>552</v>
      </c>
      <c r="G117" t="s">
        <v>553</v>
      </c>
      <c r="H117" s="34">
        <v>45548</v>
      </c>
      <c r="I117" s="42">
        <f t="shared" si="1"/>
        <v>2024</v>
      </c>
      <c r="J117" s="33">
        <v>615.67999999999995</v>
      </c>
      <c r="K117" t="s">
        <v>50</v>
      </c>
      <c r="L117" s="33">
        <v>592</v>
      </c>
      <c r="M117" s="33">
        <v>0</v>
      </c>
      <c r="N117" s="33">
        <v>0</v>
      </c>
      <c r="O117" s="33">
        <v>0</v>
      </c>
      <c r="P117" s="33">
        <v>0</v>
      </c>
      <c r="Q117" s="33">
        <v>592</v>
      </c>
      <c r="R117" t="s">
        <v>51</v>
      </c>
      <c r="S117" t="s">
        <v>44</v>
      </c>
      <c r="T117" t="s">
        <v>52</v>
      </c>
      <c r="U117" t="s">
        <v>42</v>
      </c>
    </row>
    <row r="118" spans="1:21" x14ac:dyDescent="0.25">
      <c r="A118" t="s">
        <v>43</v>
      </c>
      <c r="B118" t="s">
        <v>44</v>
      </c>
      <c r="C118" t="s">
        <v>554</v>
      </c>
      <c r="D118" t="s">
        <v>555</v>
      </c>
      <c r="E118" t="s">
        <v>556</v>
      </c>
      <c r="F118" t="s">
        <v>557</v>
      </c>
      <c r="G118" t="s">
        <v>558</v>
      </c>
      <c r="H118" s="34">
        <v>42716</v>
      </c>
      <c r="I118" s="42">
        <f t="shared" si="1"/>
        <v>2016</v>
      </c>
      <c r="J118" s="33">
        <v>4748.8100000000004</v>
      </c>
      <c r="K118" t="s">
        <v>50</v>
      </c>
      <c r="L118" s="33">
        <v>4264.74</v>
      </c>
      <c r="M118" s="33">
        <v>0</v>
      </c>
      <c r="N118" s="33">
        <v>0</v>
      </c>
      <c r="O118" s="33">
        <v>0</v>
      </c>
      <c r="P118" s="33">
        <v>0</v>
      </c>
      <c r="Q118" s="33">
        <v>4264.74</v>
      </c>
      <c r="R118" t="s">
        <v>51</v>
      </c>
      <c r="S118" t="s">
        <v>44</v>
      </c>
      <c r="T118" t="s">
        <v>52</v>
      </c>
      <c r="U118" t="s">
        <v>42</v>
      </c>
    </row>
    <row r="119" spans="1:21" x14ac:dyDescent="0.25">
      <c r="A119" t="s">
        <v>43</v>
      </c>
      <c r="B119" t="s">
        <v>44</v>
      </c>
      <c r="C119" t="s">
        <v>144</v>
      </c>
      <c r="D119" t="s">
        <v>145</v>
      </c>
      <c r="E119" t="s">
        <v>559</v>
      </c>
      <c r="F119" t="s">
        <v>560</v>
      </c>
      <c r="G119" t="s">
        <v>561</v>
      </c>
      <c r="H119" s="34">
        <v>45586</v>
      </c>
      <c r="I119" s="42">
        <f t="shared" si="1"/>
        <v>2024</v>
      </c>
      <c r="J119" s="33">
        <v>3981.32</v>
      </c>
      <c r="K119" t="s">
        <v>50</v>
      </c>
      <c r="L119" s="33">
        <v>3619.38</v>
      </c>
      <c r="M119" s="33">
        <v>0</v>
      </c>
      <c r="N119" s="33">
        <v>0</v>
      </c>
      <c r="O119" s="33">
        <v>0</v>
      </c>
      <c r="P119" s="33">
        <v>0</v>
      </c>
      <c r="Q119" s="33">
        <v>3619.38</v>
      </c>
      <c r="R119" t="s">
        <v>51</v>
      </c>
      <c r="S119" t="s">
        <v>44</v>
      </c>
      <c r="T119" t="s">
        <v>52</v>
      </c>
      <c r="U119" t="s">
        <v>42</v>
      </c>
    </row>
    <row r="120" spans="1:21" x14ac:dyDescent="0.25">
      <c r="A120" t="s">
        <v>43</v>
      </c>
      <c r="B120" t="s">
        <v>44</v>
      </c>
      <c r="C120" t="s">
        <v>562</v>
      </c>
      <c r="D120" t="s">
        <v>563</v>
      </c>
      <c r="E120" t="s">
        <v>564</v>
      </c>
      <c r="F120" t="s">
        <v>565</v>
      </c>
      <c r="G120" t="s">
        <v>566</v>
      </c>
      <c r="H120" s="34">
        <v>44926</v>
      </c>
      <c r="I120" s="42">
        <f t="shared" si="1"/>
        <v>2022</v>
      </c>
      <c r="J120" s="33">
        <v>143.44</v>
      </c>
      <c r="K120" t="s">
        <v>50</v>
      </c>
      <c r="L120" s="33">
        <v>143.44</v>
      </c>
      <c r="M120" s="33">
        <v>0</v>
      </c>
      <c r="N120" s="33">
        <v>0</v>
      </c>
      <c r="O120" s="33">
        <v>0</v>
      </c>
      <c r="P120" s="33">
        <v>0</v>
      </c>
      <c r="Q120" s="33">
        <v>143.44</v>
      </c>
      <c r="R120" t="s">
        <v>51</v>
      </c>
      <c r="S120" t="s">
        <v>44</v>
      </c>
      <c r="T120" t="s">
        <v>52</v>
      </c>
      <c r="U120" t="s">
        <v>42</v>
      </c>
    </row>
    <row r="121" spans="1:21" x14ac:dyDescent="0.25">
      <c r="A121" t="s">
        <v>43</v>
      </c>
      <c r="B121" t="s">
        <v>44</v>
      </c>
      <c r="C121" t="s">
        <v>567</v>
      </c>
      <c r="D121" t="s">
        <v>568</v>
      </c>
      <c r="E121" t="s">
        <v>569</v>
      </c>
      <c r="F121" t="s">
        <v>570</v>
      </c>
      <c r="G121" t="s">
        <v>571</v>
      </c>
      <c r="H121" s="34">
        <v>44537</v>
      </c>
      <c r="I121" s="42">
        <f t="shared" si="1"/>
        <v>2021</v>
      </c>
      <c r="J121" s="33">
        <v>31.23</v>
      </c>
      <c r="K121" t="s">
        <v>50</v>
      </c>
      <c r="L121" s="33">
        <v>31.23</v>
      </c>
      <c r="M121" s="33">
        <v>0</v>
      </c>
      <c r="N121" s="33">
        <v>0</v>
      </c>
      <c r="O121" s="33">
        <v>0</v>
      </c>
      <c r="P121" s="33">
        <v>0</v>
      </c>
      <c r="Q121" s="33">
        <v>31.23</v>
      </c>
      <c r="R121" t="s">
        <v>51</v>
      </c>
      <c r="S121" t="s">
        <v>44</v>
      </c>
      <c r="T121" t="s">
        <v>52</v>
      </c>
      <c r="U121" t="s">
        <v>42</v>
      </c>
    </row>
    <row r="122" spans="1:21" x14ac:dyDescent="0.25">
      <c r="A122" t="s">
        <v>43</v>
      </c>
      <c r="B122" t="s">
        <v>44</v>
      </c>
      <c r="C122" t="s">
        <v>396</v>
      </c>
      <c r="D122" t="s">
        <v>397</v>
      </c>
      <c r="E122" t="s">
        <v>572</v>
      </c>
      <c r="F122" t="s">
        <v>573</v>
      </c>
      <c r="G122" t="s">
        <v>574</v>
      </c>
      <c r="H122" s="34">
        <v>42178</v>
      </c>
      <c r="I122" s="42">
        <f t="shared" si="1"/>
        <v>2015</v>
      </c>
      <c r="J122" s="33">
        <v>12.6</v>
      </c>
      <c r="K122" t="s">
        <v>50</v>
      </c>
      <c r="L122" s="33">
        <v>10.33</v>
      </c>
      <c r="M122" s="33">
        <v>0</v>
      </c>
      <c r="N122" s="33">
        <v>0</v>
      </c>
      <c r="O122" s="33">
        <v>0</v>
      </c>
      <c r="P122" s="33">
        <v>0</v>
      </c>
      <c r="Q122" s="33">
        <v>10.33</v>
      </c>
      <c r="R122" t="s">
        <v>51</v>
      </c>
      <c r="S122" t="s">
        <v>44</v>
      </c>
      <c r="T122" t="s">
        <v>52</v>
      </c>
      <c r="U122" t="s">
        <v>42</v>
      </c>
    </row>
    <row r="123" spans="1:21" x14ac:dyDescent="0.25">
      <c r="A123" t="s">
        <v>43</v>
      </c>
      <c r="B123" t="s">
        <v>44</v>
      </c>
      <c r="C123" t="s">
        <v>575</v>
      </c>
      <c r="D123" t="s">
        <v>576</v>
      </c>
      <c r="E123" t="s">
        <v>577</v>
      </c>
      <c r="F123" t="s">
        <v>578</v>
      </c>
      <c r="G123" t="s">
        <v>579</v>
      </c>
      <c r="H123" s="34">
        <v>44657</v>
      </c>
      <c r="I123" s="42">
        <f t="shared" si="1"/>
        <v>2022</v>
      </c>
      <c r="J123" s="33">
        <v>66964.58</v>
      </c>
      <c r="K123" t="s">
        <v>50</v>
      </c>
      <c r="L123" s="33">
        <v>54889</v>
      </c>
      <c r="M123" s="33">
        <v>0</v>
      </c>
      <c r="N123" s="33">
        <v>0</v>
      </c>
      <c r="O123" s="33">
        <v>0</v>
      </c>
      <c r="P123" s="33">
        <v>54340.11</v>
      </c>
      <c r="Q123" s="33">
        <v>548.89</v>
      </c>
      <c r="R123" t="s">
        <v>51</v>
      </c>
      <c r="S123" t="s">
        <v>44</v>
      </c>
      <c r="T123" t="s">
        <v>52</v>
      </c>
      <c r="U123" t="s">
        <v>42</v>
      </c>
    </row>
    <row r="124" spans="1:21" x14ac:dyDescent="0.25">
      <c r="A124" t="s">
        <v>43</v>
      </c>
      <c r="B124" t="s">
        <v>44</v>
      </c>
      <c r="C124" t="s">
        <v>69</v>
      </c>
      <c r="D124" t="s">
        <v>70</v>
      </c>
      <c r="E124" t="s">
        <v>580</v>
      </c>
      <c r="F124" t="s">
        <v>581</v>
      </c>
      <c r="G124" t="s">
        <v>582</v>
      </c>
      <c r="H124" s="34">
        <v>45075</v>
      </c>
      <c r="I124" s="42">
        <f t="shared" si="1"/>
        <v>2023</v>
      </c>
      <c r="J124" s="33">
        <v>751.81</v>
      </c>
      <c r="K124" t="s">
        <v>50</v>
      </c>
      <c r="L124" s="33">
        <v>751.81</v>
      </c>
      <c r="M124" s="33">
        <v>0</v>
      </c>
      <c r="N124" s="33">
        <v>0</v>
      </c>
      <c r="O124" s="33">
        <v>0</v>
      </c>
      <c r="P124" s="33">
        <v>0</v>
      </c>
      <c r="Q124" s="33">
        <v>751.81</v>
      </c>
      <c r="R124" t="s">
        <v>51</v>
      </c>
      <c r="S124" t="s">
        <v>44</v>
      </c>
      <c r="T124" t="s">
        <v>52</v>
      </c>
      <c r="U124" t="s">
        <v>42</v>
      </c>
    </row>
    <row r="125" spans="1:21" x14ac:dyDescent="0.25">
      <c r="A125" t="s">
        <v>43</v>
      </c>
      <c r="B125" t="s">
        <v>44</v>
      </c>
      <c r="C125" t="s">
        <v>583</v>
      </c>
      <c r="D125" t="s">
        <v>584</v>
      </c>
      <c r="E125" t="s">
        <v>585</v>
      </c>
      <c r="F125" t="s">
        <v>586</v>
      </c>
      <c r="G125" t="s">
        <v>587</v>
      </c>
      <c r="H125" s="34">
        <v>44273</v>
      </c>
      <c r="I125" s="42">
        <f t="shared" si="1"/>
        <v>2021</v>
      </c>
      <c r="J125" s="33">
        <v>1823.9</v>
      </c>
      <c r="K125" t="s">
        <v>68</v>
      </c>
      <c r="L125" s="33">
        <v>1495</v>
      </c>
      <c r="M125" s="33">
        <v>0</v>
      </c>
      <c r="N125" s="33">
        <v>0</v>
      </c>
      <c r="O125" s="33">
        <v>0</v>
      </c>
      <c r="P125" s="33">
        <v>0</v>
      </c>
      <c r="Q125" s="33">
        <v>-1495</v>
      </c>
      <c r="R125" t="s">
        <v>51</v>
      </c>
      <c r="S125" t="s">
        <v>44</v>
      </c>
      <c r="T125" t="s">
        <v>52</v>
      </c>
      <c r="U125" t="s">
        <v>42</v>
      </c>
    </row>
    <row r="126" spans="1:21" x14ac:dyDescent="0.25">
      <c r="A126" t="s">
        <v>43</v>
      </c>
      <c r="B126" t="s">
        <v>44</v>
      </c>
      <c r="C126" t="s">
        <v>588</v>
      </c>
      <c r="D126" t="s">
        <v>589</v>
      </c>
      <c r="E126" t="s">
        <v>590</v>
      </c>
      <c r="F126" t="s">
        <v>591</v>
      </c>
      <c r="G126" t="s">
        <v>592</v>
      </c>
      <c r="H126" s="34">
        <v>44580</v>
      </c>
      <c r="I126" s="42">
        <f t="shared" si="1"/>
        <v>2022</v>
      </c>
      <c r="J126" s="33">
        <v>72</v>
      </c>
      <c r="K126" t="s">
        <v>50</v>
      </c>
      <c r="L126" s="33">
        <v>65.45</v>
      </c>
      <c r="M126" s="33">
        <v>0</v>
      </c>
      <c r="N126" s="33">
        <v>0</v>
      </c>
      <c r="O126" s="33">
        <v>0</v>
      </c>
      <c r="P126" s="33">
        <v>0</v>
      </c>
      <c r="Q126" s="33">
        <v>65.45</v>
      </c>
      <c r="R126" t="s">
        <v>51</v>
      </c>
      <c r="S126" t="s">
        <v>44</v>
      </c>
      <c r="T126" t="s">
        <v>52</v>
      </c>
      <c r="U126" t="s">
        <v>42</v>
      </c>
    </row>
    <row r="127" spans="1:21" x14ac:dyDescent="0.25">
      <c r="A127" t="s">
        <v>43</v>
      </c>
      <c r="B127" t="s">
        <v>44</v>
      </c>
      <c r="C127" t="s">
        <v>45</v>
      </c>
      <c r="D127" t="s">
        <v>46</v>
      </c>
      <c r="E127" t="s">
        <v>593</v>
      </c>
      <c r="F127" t="s">
        <v>594</v>
      </c>
      <c r="G127" t="s">
        <v>595</v>
      </c>
      <c r="H127" s="34">
        <v>42886</v>
      </c>
      <c r="I127" s="42">
        <f t="shared" si="1"/>
        <v>2017</v>
      </c>
      <c r="J127" s="33">
        <v>666.77</v>
      </c>
      <c r="K127" t="s">
        <v>50</v>
      </c>
      <c r="L127" s="33">
        <v>606.15</v>
      </c>
      <c r="M127" s="33">
        <v>0</v>
      </c>
      <c r="N127" s="33">
        <v>0</v>
      </c>
      <c r="O127" s="33">
        <v>0</v>
      </c>
      <c r="P127" s="33">
        <v>0</v>
      </c>
      <c r="Q127" s="33">
        <v>606.15</v>
      </c>
      <c r="R127" t="s">
        <v>51</v>
      </c>
      <c r="S127" t="s">
        <v>44</v>
      </c>
      <c r="T127" t="s">
        <v>52</v>
      </c>
      <c r="U127" t="s">
        <v>42</v>
      </c>
    </row>
    <row r="128" spans="1:21" x14ac:dyDescent="0.25">
      <c r="A128" t="s">
        <v>43</v>
      </c>
      <c r="B128" t="s">
        <v>44</v>
      </c>
      <c r="C128" t="s">
        <v>596</v>
      </c>
      <c r="D128" t="s">
        <v>597</v>
      </c>
      <c r="E128" t="s">
        <v>598</v>
      </c>
      <c r="F128" t="s">
        <v>599</v>
      </c>
      <c r="G128" t="s">
        <v>358</v>
      </c>
      <c r="H128" s="34">
        <v>42891</v>
      </c>
      <c r="I128" s="42">
        <f t="shared" si="1"/>
        <v>2017</v>
      </c>
      <c r="J128" s="33">
        <v>2286.7600000000002</v>
      </c>
      <c r="K128" t="s">
        <v>50</v>
      </c>
      <c r="L128" s="33">
        <v>2286.7600000000002</v>
      </c>
      <c r="M128" s="33">
        <v>0</v>
      </c>
      <c r="N128" s="33">
        <v>0</v>
      </c>
      <c r="O128" s="33">
        <v>0</v>
      </c>
      <c r="P128" s="33">
        <v>2284.7600000000002</v>
      </c>
      <c r="Q128" s="33">
        <v>2</v>
      </c>
      <c r="R128" t="s">
        <v>51</v>
      </c>
      <c r="S128" t="s">
        <v>44</v>
      </c>
      <c r="T128" t="s">
        <v>52</v>
      </c>
      <c r="U128" t="s">
        <v>42</v>
      </c>
    </row>
    <row r="129" spans="1:21" x14ac:dyDescent="0.25">
      <c r="A129" t="s">
        <v>43</v>
      </c>
      <c r="B129" t="s">
        <v>44</v>
      </c>
      <c r="C129" t="s">
        <v>600</v>
      </c>
      <c r="D129" t="s">
        <v>601</v>
      </c>
      <c r="E129" t="s">
        <v>602</v>
      </c>
      <c r="F129" t="s">
        <v>603</v>
      </c>
      <c r="G129" t="s">
        <v>604</v>
      </c>
      <c r="H129" s="34">
        <v>44622</v>
      </c>
      <c r="I129" s="42">
        <f t="shared" si="1"/>
        <v>2022</v>
      </c>
      <c r="J129" s="33">
        <v>3051.64</v>
      </c>
      <c r="K129" t="s">
        <v>50</v>
      </c>
      <c r="L129" s="33">
        <v>2517.54</v>
      </c>
      <c r="M129" s="33">
        <v>0</v>
      </c>
      <c r="N129" s="33">
        <v>0</v>
      </c>
      <c r="O129" s="33">
        <v>0</v>
      </c>
      <c r="P129" s="33">
        <v>0</v>
      </c>
      <c r="Q129" s="33">
        <v>2517.54</v>
      </c>
      <c r="R129" t="s">
        <v>51</v>
      </c>
      <c r="S129" t="s">
        <v>44</v>
      </c>
      <c r="T129" t="s">
        <v>52</v>
      </c>
      <c r="U129" t="s">
        <v>42</v>
      </c>
    </row>
    <row r="130" spans="1:21" x14ac:dyDescent="0.25">
      <c r="A130" t="s">
        <v>43</v>
      </c>
      <c r="B130" t="s">
        <v>44</v>
      </c>
      <c r="C130" t="s">
        <v>605</v>
      </c>
      <c r="D130" t="s">
        <v>606</v>
      </c>
      <c r="E130" t="s">
        <v>607</v>
      </c>
      <c r="F130" t="s">
        <v>608</v>
      </c>
      <c r="G130" t="s">
        <v>609</v>
      </c>
      <c r="H130" s="34">
        <v>44419</v>
      </c>
      <c r="I130" s="42">
        <f t="shared" si="1"/>
        <v>2021</v>
      </c>
      <c r="J130" s="33">
        <v>616.1</v>
      </c>
      <c r="K130" t="s">
        <v>50</v>
      </c>
      <c r="L130" s="33">
        <v>505</v>
      </c>
      <c r="M130" s="33">
        <v>0</v>
      </c>
      <c r="N130" s="33">
        <v>0</v>
      </c>
      <c r="O130" s="33">
        <v>0</v>
      </c>
      <c r="P130" s="33">
        <v>0</v>
      </c>
      <c r="Q130" s="33">
        <v>505</v>
      </c>
      <c r="R130" t="s">
        <v>51</v>
      </c>
      <c r="S130" t="s">
        <v>44</v>
      </c>
      <c r="T130" t="s">
        <v>52</v>
      </c>
      <c r="U130" t="s">
        <v>42</v>
      </c>
    </row>
    <row r="131" spans="1:21" x14ac:dyDescent="0.25">
      <c r="A131" t="s">
        <v>43</v>
      </c>
      <c r="B131" t="s">
        <v>44</v>
      </c>
      <c r="C131" t="s">
        <v>364</v>
      </c>
      <c r="D131" t="s">
        <v>365</v>
      </c>
      <c r="E131" t="s">
        <v>610</v>
      </c>
      <c r="F131" t="s">
        <v>611</v>
      </c>
      <c r="G131" t="s">
        <v>612</v>
      </c>
      <c r="H131" s="34">
        <v>44763</v>
      </c>
      <c r="I131" s="42">
        <f t="shared" si="1"/>
        <v>2022</v>
      </c>
      <c r="J131" s="33">
        <v>583.55999999999995</v>
      </c>
      <c r="K131" t="s">
        <v>50</v>
      </c>
      <c r="L131" s="33">
        <v>583.55999999999995</v>
      </c>
      <c r="M131" s="33">
        <v>0</v>
      </c>
      <c r="N131" s="33">
        <v>0</v>
      </c>
      <c r="O131" s="33">
        <v>0</v>
      </c>
      <c r="P131" s="33">
        <v>0</v>
      </c>
      <c r="Q131" s="33">
        <v>583.55999999999995</v>
      </c>
      <c r="R131" t="s">
        <v>51</v>
      </c>
      <c r="S131" t="s">
        <v>44</v>
      </c>
      <c r="T131" t="s">
        <v>52</v>
      </c>
      <c r="U131" t="s">
        <v>42</v>
      </c>
    </row>
    <row r="132" spans="1:21" x14ac:dyDescent="0.25">
      <c r="A132" t="s">
        <v>43</v>
      </c>
      <c r="B132" t="s">
        <v>44</v>
      </c>
      <c r="C132" t="s">
        <v>494</v>
      </c>
      <c r="D132" t="s">
        <v>495</v>
      </c>
      <c r="E132" t="s">
        <v>613</v>
      </c>
      <c r="F132" t="s">
        <v>614</v>
      </c>
      <c r="G132" t="s">
        <v>615</v>
      </c>
      <c r="H132" s="34">
        <v>42787</v>
      </c>
      <c r="I132" s="42">
        <f t="shared" ref="I132:I195" si="2">YEAR(H132)</f>
        <v>2017</v>
      </c>
      <c r="J132" s="33">
        <v>549</v>
      </c>
      <c r="K132" t="s">
        <v>50</v>
      </c>
      <c r="L132" s="33">
        <v>450</v>
      </c>
      <c r="M132" s="33">
        <v>0</v>
      </c>
      <c r="N132" s="33">
        <v>0</v>
      </c>
      <c r="O132" s="33">
        <v>0</v>
      </c>
      <c r="P132" s="33">
        <v>0</v>
      </c>
      <c r="Q132" s="33">
        <v>450</v>
      </c>
      <c r="R132" t="s">
        <v>51</v>
      </c>
      <c r="S132" t="s">
        <v>44</v>
      </c>
      <c r="T132" t="s">
        <v>52</v>
      </c>
      <c r="U132" t="s">
        <v>42</v>
      </c>
    </row>
    <row r="133" spans="1:21" x14ac:dyDescent="0.25">
      <c r="A133" t="s">
        <v>43</v>
      </c>
      <c r="B133" t="s">
        <v>44</v>
      </c>
      <c r="C133" t="s">
        <v>215</v>
      </c>
      <c r="D133" t="s">
        <v>216</v>
      </c>
      <c r="E133" t="s">
        <v>616</v>
      </c>
      <c r="F133" t="s">
        <v>617</v>
      </c>
      <c r="G133" t="s">
        <v>618</v>
      </c>
      <c r="H133" s="34">
        <v>42144</v>
      </c>
      <c r="I133" s="42">
        <f t="shared" si="2"/>
        <v>2015</v>
      </c>
      <c r="J133" s="33">
        <v>724.68</v>
      </c>
      <c r="K133" t="s">
        <v>50</v>
      </c>
      <c r="L133" s="33">
        <v>594</v>
      </c>
      <c r="M133" s="33">
        <v>0</v>
      </c>
      <c r="N133" s="33">
        <v>0</v>
      </c>
      <c r="O133" s="33">
        <v>0</v>
      </c>
      <c r="P133" s="33">
        <v>356.4</v>
      </c>
      <c r="Q133" s="33">
        <v>237.6</v>
      </c>
      <c r="R133" t="s">
        <v>51</v>
      </c>
      <c r="S133" t="s">
        <v>44</v>
      </c>
      <c r="T133" t="s">
        <v>52</v>
      </c>
      <c r="U133" t="s">
        <v>42</v>
      </c>
    </row>
    <row r="134" spans="1:21" x14ac:dyDescent="0.25">
      <c r="A134" t="s">
        <v>42</v>
      </c>
      <c r="B134" t="s">
        <v>44</v>
      </c>
      <c r="C134" t="s">
        <v>53</v>
      </c>
      <c r="D134" t="s">
        <v>54</v>
      </c>
      <c r="E134" t="s">
        <v>619</v>
      </c>
      <c r="F134" t="s">
        <v>620</v>
      </c>
      <c r="G134" t="s">
        <v>621</v>
      </c>
      <c r="H134" s="34">
        <v>42389</v>
      </c>
      <c r="I134" s="42">
        <f t="shared" si="2"/>
        <v>2016</v>
      </c>
      <c r="J134" s="33">
        <v>52.4</v>
      </c>
      <c r="K134" t="s">
        <v>50</v>
      </c>
      <c r="L134" s="33">
        <v>52.4</v>
      </c>
      <c r="M134" s="33">
        <v>0</v>
      </c>
      <c r="N134" s="33">
        <v>0</v>
      </c>
      <c r="O134" s="33">
        <v>0</v>
      </c>
      <c r="P134" s="33">
        <v>0</v>
      </c>
      <c r="Q134" s="33">
        <v>52.4</v>
      </c>
      <c r="R134" t="s">
        <v>51</v>
      </c>
      <c r="S134" t="s">
        <v>44</v>
      </c>
      <c r="T134" t="s">
        <v>52</v>
      </c>
      <c r="U134" t="s">
        <v>42</v>
      </c>
    </row>
    <row r="135" spans="1:21" x14ac:dyDescent="0.25">
      <c r="A135" t="s">
        <v>43</v>
      </c>
      <c r="B135" t="s">
        <v>44</v>
      </c>
      <c r="C135" t="s">
        <v>69</v>
      </c>
      <c r="D135" t="s">
        <v>70</v>
      </c>
      <c r="E135" t="s">
        <v>622</v>
      </c>
      <c r="F135" t="s">
        <v>623</v>
      </c>
      <c r="G135" t="s">
        <v>624</v>
      </c>
      <c r="H135" s="34">
        <v>43917</v>
      </c>
      <c r="I135" s="42">
        <f t="shared" si="2"/>
        <v>2020</v>
      </c>
      <c r="J135" s="33">
        <v>90.77</v>
      </c>
      <c r="K135" t="s">
        <v>50</v>
      </c>
      <c r="L135" s="33">
        <v>90.77</v>
      </c>
      <c r="M135" s="33">
        <v>0</v>
      </c>
      <c r="N135" s="33">
        <v>0</v>
      </c>
      <c r="O135" s="33">
        <v>0</v>
      </c>
      <c r="P135" s="33">
        <v>0</v>
      </c>
      <c r="Q135" s="33">
        <v>90.77</v>
      </c>
      <c r="R135" t="s">
        <v>51</v>
      </c>
      <c r="S135" t="s">
        <v>44</v>
      </c>
      <c r="T135" t="s">
        <v>52</v>
      </c>
      <c r="U135" t="s">
        <v>42</v>
      </c>
    </row>
    <row r="136" spans="1:21" x14ac:dyDescent="0.25">
      <c r="A136" t="s">
        <v>43</v>
      </c>
      <c r="B136" t="s">
        <v>44</v>
      </c>
      <c r="C136" t="s">
        <v>144</v>
      </c>
      <c r="D136" t="s">
        <v>145</v>
      </c>
      <c r="E136" t="s">
        <v>625</v>
      </c>
      <c r="F136" t="s">
        <v>626</v>
      </c>
      <c r="G136" t="s">
        <v>627</v>
      </c>
      <c r="H136" s="34">
        <v>45586</v>
      </c>
      <c r="I136" s="42">
        <f t="shared" si="2"/>
        <v>2024</v>
      </c>
      <c r="J136" s="33">
        <v>8130.67</v>
      </c>
      <c r="K136" t="s">
        <v>50</v>
      </c>
      <c r="L136" s="33">
        <v>7391.52</v>
      </c>
      <c r="M136" s="33">
        <v>0</v>
      </c>
      <c r="N136" s="33">
        <v>0</v>
      </c>
      <c r="O136" s="33">
        <v>0</v>
      </c>
      <c r="P136" s="33">
        <v>0</v>
      </c>
      <c r="Q136" s="33">
        <v>7391.52</v>
      </c>
      <c r="R136" t="s">
        <v>51</v>
      </c>
      <c r="S136" t="s">
        <v>44</v>
      </c>
      <c r="T136" t="s">
        <v>52</v>
      </c>
      <c r="U136" t="s">
        <v>42</v>
      </c>
    </row>
    <row r="137" spans="1:21" x14ac:dyDescent="0.25">
      <c r="A137" t="s">
        <v>43</v>
      </c>
      <c r="B137" t="s">
        <v>44</v>
      </c>
      <c r="C137" t="s">
        <v>159</v>
      </c>
      <c r="D137" t="s">
        <v>160</v>
      </c>
      <c r="E137" t="s">
        <v>628</v>
      </c>
      <c r="F137" t="s">
        <v>629</v>
      </c>
      <c r="G137" t="s">
        <v>630</v>
      </c>
      <c r="H137" s="34">
        <v>43524</v>
      </c>
      <c r="I137" s="42">
        <f t="shared" si="2"/>
        <v>2019</v>
      </c>
      <c r="J137" s="33">
        <v>2327.83</v>
      </c>
      <c r="K137" t="s">
        <v>50</v>
      </c>
      <c r="L137" s="33">
        <v>2238.3000000000002</v>
      </c>
      <c r="M137" s="33">
        <v>0</v>
      </c>
      <c r="N137" s="33">
        <v>0</v>
      </c>
      <c r="O137" s="33">
        <v>0</v>
      </c>
      <c r="P137" s="33">
        <v>0</v>
      </c>
      <c r="Q137" s="33">
        <v>2238.3000000000002</v>
      </c>
      <c r="R137" t="s">
        <v>51</v>
      </c>
      <c r="S137" t="s">
        <v>44</v>
      </c>
      <c r="T137" t="s">
        <v>52</v>
      </c>
      <c r="U137" t="s">
        <v>42</v>
      </c>
    </row>
    <row r="138" spans="1:21" x14ac:dyDescent="0.25">
      <c r="A138" t="s">
        <v>43</v>
      </c>
      <c r="B138" t="s">
        <v>44</v>
      </c>
      <c r="C138" t="s">
        <v>164</v>
      </c>
      <c r="D138" t="s">
        <v>165</v>
      </c>
      <c r="E138" t="s">
        <v>631</v>
      </c>
      <c r="F138" t="s">
        <v>632</v>
      </c>
      <c r="G138" t="s">
        <v>633</v>
      </c>
      <c r="H138" s="34">
        <v>45343</v>
      </c>
      <c r="I138" s="42">
        <f t="shared" si="2"/>
        <v>2024</v>
      </c>
      <c r="J138" s="33">
        <v>2500</v>
      </c>
      <c r="K138" t="s">
        <v>50</v>
      </c>
      <c r="L138" s="33">
        <v>2500</v>
      </c>
      <c r="M138" s="33">
        <v>0</v>
      </c>
      <c r="N138" s="33">
        <v>0</v>
      </c>
      <c r="O138" s="33">
        <v>0</v>
      </c>
      <c r="P138" s="33">
        <v>2091.36</v>
      </c>
      <c r="Q138" s="33">
        <v>408.64</v>
      </c>
      <c r="R138" t="s">
        <v>51</v>
      </c>
      <c r="S138" t="s">
        <v>44</v>
      </c>
      <c r="T138" t="s">
        <v>52</v>
      </c>
      <c r="U138" t="s">
        <v>42</v>
      </c>
    </row>
    <row r="139" spans="1:21" x14ac:dyDescent="0.25">
      <c r="A139" t="s">
        <v>43</v>
      </c>
      <c r="B139" t="s">
        <v>44</v>
      </c>
      <c r="C139" t="s">
        <v>231</v>
      </c>
      <c r="D139" t="s">
        <v>232</v>
      </c>
      <c r="E139" t="s">
        <v>634</v>
      </c>
      <c r="F139" t="s">
        <v>635</v>
      </c>
      <c r="G139" t="s">
        <v>636</v>
      </c>
      <c r="H139" s="34">
        <v>45272</v>
      </c>
      <c r="I139" s="42">
        <f t="shared" si="2"/>
        <v>2023</v>
      </c>
      <c r="J139" s="33">
        <v>549.15</v>
      </c>
      <c r="K139" t="s">
        <v>50</v>
      </c>
      <c r="L139" s="33">
        <v>450.15</v>
      </c>
      <c r="M139" s="33">
        <v>0</v>
      </c>
      <c r="N139" s="33">
        <v>0</v>
      </c>
      <c r="O139" s="33">
        <v>0</v>
      </c>
      <c r="P139" s="33">
        <v>450.12</v>
      </c>
      <c r="Q139" s="33">
        <v>0.03</v>
      </c>
      <c r="R139" t="s">
        <v>51</v>
      </c>
      <c r="S139" t="s">
        <v>44</v>
      </c>
      <c r="T139" t="s">
        <v>52</v>
      </c>
      <c r="U139" t="s">
        <v>42</v>
      </c>
    </row>
    <row r="140" spans="1:21" x14ac:dyDescent="0.25">
      <c r="A140" t="s">
        <v>43</v>
      </c>
      <c r="B140" t="s">
        <v>44</v>
      </c>
      <c r="C140" t="s">
        <v>470</v>
      </c>
      <c r="D140" t="s">
        <v>471</v>
      </c>
      <c r="E140" t="s">
        <v>637</v>
      </c>
      <c r="F140" t="s">
        <v>638</v>
      </c>
      <c r="G140" t="s">
        <v>639</v>
      </c>
      <c r="H140" s="34">
        <v>42676</v>
      </c>
      <c r="I140" s="42">
        <f t="shared" si="2"/>
        <v>2016</v>
      </c>
      <c r="J140" s="33">
        <v>20.66</v>
      </c>
      <c r="K140" t="s">
        <v>50</v>
      </c>
      <c r="L140" s="33">
        <v>20.66</v>
      </c>
      <c r="M140" s="33">
        <v>0</v>
      </c>
      <c r="N140" s="33">
        <v>0</v>
      </c>
      <c r="O140" s="33">
        <v>0</v>
      </c>
      <c r="P140" s="33">
        <v>0</v>
      </c>
      <c r="Q140" s="33">
        <v>20.66</v>
      </c>
      <c r="R140" t="s">
        <v>51</v>
      </c>
      <c r="S140" t="s">
        <v>44</v>
      </c>
      <c r="T140" t="s">
        <v>52</v>
      </c>
      <c r="U140" t="s">
        <v>42</v>
      </c>
    </row>
    <row r="141" spans="1:21" x14ac:dyDescent="0.25">
      <c r="A141" t="s">
        <v>43</v>
      </c>
      <c r="B141" t="s">
        <v>44</v>
      </c>
      <c r="C141" t="s">
        <v>84</v>
      </c>
      <c r="D141" t="s">
        <v>85</v>
      </c>
      <c r="E141" t="s">
        <v>640</v>
      </c>
      <c r="F141" t="s">
        <v>641</v>
      </c>
      <c r="G141" t="s">
        <v>642</v>
      </c>
      <c r="H141" s="34">
        <v>44193</v>
      </c>
      <c r="I141" s="42">
        <f t="shared" si="2"/>
        <v>2020</v>
      </c>
      <c r="J141" s="33">
        <v>541.19000000000005</v>
      </c>
      <c r="K141" t="s">
        <v>50</v>
      </c>
      <c r="L141" s="33">
        <v>443.6</v>
      </c>
      <c r="M141" s="33">
        <v>0</v>
      </c>
      <c r="N141" s="33">
        <v>0</v>
      </c>
      <c r="O141" s="33">
        <v>0</v>
      </c>
      <c r="P141" s="33">
        <v>0</v>
      </c>
      <c r="Q141" s="33">
        <v>443.6</v>
      </c>
      <c r="R141" t="s">
        <v>51</v>
      </c>
      <c r="S141" t="s">
        <v>44</v>
      </c>
      <c r="T141" t="s">
        <v>52</v>
      </c>
      <c r="U141" t="s">
        <v>42</v>
      </c>
    </row>
    <row r="142" spans="1:21" x14ac:dyDescent="0.25">
      <c r="A142" t="s">
        <v>43</v>
      </c>
      <c r="B142" t="s">
        <v>44</v>
      </c>
      <c r="C142" t="s">
        <v>643</v>
      </c>
      <c r="D142" t="s">
        <v>644</v>
      </c>
      <c r="E142" t="s">
        <v>645</v>
      </c>
      <c r="F142" t="s">
        <v>646</v>
      </c>
      <c r="G142" t="s">
        <v>647</v>
      </c>
      <c r="H142" s="34">
        <v>45541</v>
      </c>
      <c r="I142" s="42">
        <f t="shared" si="2"/>
        <v>2024</v>
      </c>
      <c r="J142" s="33">
        <v>128546.98</v>
      </c>
      <c r="K142" t="s">
        <v>50</v>
      </c>
      <c r="L142" s="33">
        <v>105366.38</v>
      </c>
      <c r="M142" s="33">
        <v>0</v>
      </c>
      <c r="N142" s="33">
        <v>0</v>
      </c>
      <c r="O142" s="33">
        <v>0</v>
      </c>
      <c r="P142" s="33">
        <v>0</v>
      </c>
      <c r="Q142" s="33">
        <v>105366.38</v>
      </c>
      <c r="R142" t="s">
        <v>51</v>
      </c>
      <c r="S142" t="s">
        <v>44</v>
      </c>
      <c r="T142" t="s">
        <v>52</v>
      </c>
      <c r="U142" t="s">
        <v>42</v>
      </c>
    </row>
    <row r="143" spans="1:21" x14ac:dyDescent="0.25">
      <c r="A143" t="s">
        <v>648</v>
      </c>
      <c r="B143" t="s">
        <v>44</v>
      </c>
      <c r="C143" t="s">
        <v>45</v>
      </c>
      <c r="D143" t="s">
        <v>46</v>
      </c>
      <c r="E143" t="s">
        <v>649</v>
      </c>
      <c r="F143" t="s">
        <v>650</v>
      </c>
      <c r="G143" t="s">
        <v>651</v>
      </c>
      <c r="H143" s="34">
        <v>42674</v>
      </c>
      <c r="I143" s="42">
        <f t="shared" si="2"/>
        <v>2016</v>
      </c>
      <c r="J143" s="33">
        <v>565.79</v>
      </c>
      <c r="K143" t="s">
        <v>50</v>
      </c>
      <c r="L143" s="33">
        <v>514.35</v>
      </c>
      <c r="M143" s="33">
        <v>0</v>
      </c>
      <c r="N143" s="33">
        <v>0</v>
      </c>
      <c r="O143" s="33">
        <v>0</v>
      </c>
      <c r="P143" s="33">
        <v>0</v>
      </c>
      <c r="Q143" s="33">
        <v>514.35</v>
      </c>
      <c r="R143" t="s">
        <v>51</v>
      </c>
      <c r="S143" t="s">
        <v>44</v>
      </c>
      <c r="T143" t="s">
        <v>52</v>
      </c>
      <c r="U143" t="s">
        <v>42</v>
      </c>
    </row>
    <row r="144" spans="1:21" x14ac:dyDescent="0.25">
      <c r="A144" t="s">
        <v>43</v>
      </c>
      <c r="B144" t="s">
        <v>44</v>
      </c>
      <c r="C144" t="s">
        <v>144</v>
      </c>
      <c r="D144" t="s">
        <v>145</v>
      </c>
      <c r="E144" t="s">
        <v>652</v>
      </c>
      <c r="F144" t="s">
        <v>653</v>
      </c>
      <c r="G144" t="s">
        <v>654</v>
      </c>
      <c r="H144" s="34">
        <v>45489</v>
      </c>
      <c r="I144" s="42">
        <f t="shared" si="2"/>
        <v>2024</v>
      </c>
      <c r="J144" s="33">
        <v>874.78</v>
      </c>
      <c r="K144" t="s">
        <v>50</v>
      </c>
      <c r="L144" s="33">
        <v>795.25</v>
      </c>
      <c r="M144" s="33">
        <v>0</v>
      </c>
      <c r="N144" s="33">
        <v>0</v>
      </c>
      <c r="O144" s="33">
        <v>0</v>
      </c>
      <c r="P144" s="33">
        <v>0</v>
      </c>
      <c r="Q144" s="33">
        <v>795.25</v>
      </c>
      <c r="R144" t="s">
        <v>51</v>
      </c>
      <c r="S144" t="s">
        <v>44</v>
      </c>
      <c r="T144" t="s">
        <v>52</v>
      </c>
      <c r="U144" t="s">
        <v>42</v>
      </c>
    </row>
    <row r="145" spans="1:21" x14ac:dyDescent="0.25">
      <c r="A145" t="s">
        <v>43</v>
      </c>
      <c r="B145" t="s">
        <v>44</v>
      </c>
      <c r="C145" t="s">
        <v>53</v>
      </c>
      <c r="D145" t="s">
        <v>54</v>
      </c>
      <c r="E145" t="s">
        <v>655</v>
      </c>
      <c r="F145" t="s">
        <v>656</v>
      </c>
      <c r="G145" t="s">
        <v>657</v>
      </c>
      <c r="H145" s="34">
        <v>42534</v>
      </c>
      <c r="I145" s="42">
        <f t="shared" si="2"/>
        <v>2016</v>
      </c>
      <c r="J145" s="33">
        <v>52.4</v>
      </c>
      <c r="K145" t="s">
        <v>50</v>
      </c>
      <c r="L145" s="33">
        <v>52.4</v>
      </c>
      <c r="M145" s="33">
        <v>0</v>
      </c>
      <c r="N145" s="33">
        <v>0</v>
      </c>
      <c r="O145" s="33">
        <v>0</v>
      </c>
      <c r="P145" s="33">
        <v>0</v>
      </c>
      <c r="Q145" s="33">
        <v>52.4</v>
      </c>
      <c r="R145" t="s">
        <v>51</v>
      </c>
      <c r="S145" t="s">
        <v>44</v>
      </c>
      <c r="T145" t="s">
        <v>52</v>
      </c>
      <c r="U145" t="s">
        <v>42</v>
      </c>
    </row>
    <row r="146" spans="1:21" x14ac:dyDescent="0.25">
      <c r="A146" t="s">
        <v>43</v>
      </c>
      <c r="B146" t="s">
        <v>44</v>
      </c>
      <c r="C146" t="s">
        <v>658</v>
      </c>
      <c r="D146" t="s">
        <v>659</v>
      </c>
      <c r="E146" t="s">
        <v>660</v>
      </c>
      <c r="F146" t="s">
        <v>661</v>
      </c>
      <c r="G146" t="s">
        <v>662</v>
      </c>
      <c r="H146" s="34">
        <v>45580</v>
      </c>
      <c r="I146" s="42">
        <f t="shared" si="2"/>
        <v>2024</v>
      </c>
      <c r="J146" s="33">
        <v>549</v>
      </c>
      <c r="K146" t="s">
        <v>50</v>
      </c>
      <c r="L146" s="33">
        <v>450</v>
      </c>
      <c r="M146" s="33">
        <v>0</v>
      </c>
      <c r="N146" s="33">
        <v>0</v>
      </c>
      <c r="O146" s="33">
        <v>0</v>
      </c>
      <c r="P146" s="33">
        <v>0</v>
      </c>
      <c r="Q146" s="33">
        <v>450</v>
      </c>
      <c r="R146" t="s">
        <v>51</v>
      </c>
      <c r="S146" t="s">
        <v>44</v>
      </c>
      <c r="T146" t="s">
        <v>52</v>
      </c>
      <c r="U146" t="s">
        <v>42</v>
      </c>
    </row>
    <row r="147" spans="1:21" x14ac:dyDescent="0.25">
      <c r="A147" t="s">
        <v>43</v>
      </c>
      <c r="B147" t="s">
        <v>44</v>
      </c>
      <c r="C147" t="s">
        <v>663</v>
      </c>
      <c r="D147" t="s">
        <v>664</v>
      </c>
      <c r="E147" t="s">
        <v>665</v>
      </c>
      <c r="F147" t="s">
        <v>666</v>
      </c>
      <c r="G147" t="s">
        <v>667</v>
      </c>
      <c r="H147" s="34">
        <v>43572</v>
      </c>
      <c r="I147" s="42">
        <f t="shared" si="2"/>
        <v>2019</v>
      </c>
      <c r="J147" s="33">
        <v>569.83000000000004</v>
      </c>
      <c r="K147" t="s">
        <v>50</v>
      </c>
      <c r="L147" s="33">
        <v>569.83000000000004</v>
      </c>
      <c r="M147" s="33">
        <v>0</v>
      </c>
      <c r="N147" s="33">
        <v>0</v>
      </c>
      <c r="O147" s="33">
        <v>0</v>
      </c>
      <c r="P147" s="33">
        <v>0</v>
      </c>
      <c r="Q147" s="33">
        <v>569.83000000000004</v>
      </c>
      <c r="R147" t="s">
        <v>51</v>
      </c>
      <c r="S147" t="s">
        <v>44</v>
      </c>
      <c r="T147" t="s">
        <v>52</v>
      </c>
      <c r="U147" t="s">
        <v>42</v>
      </c>
    </row>
    <row r="148" spans="1:21" x14ac:dyDescent="0.25">
      <c r="A148" t="s">
        <v>43</v>
      </c>
      <c r="B148" t="s">
        <v>44</v>
      </c>
      <c r="C148" t="s">
        <v>239</v>
      </c>
      <c r="D148" t="s">
        <v>240</v>
      </c>
      <c r="E148" t="s">
        <v>668</v>
      </c>
      <c r="F148" t="s">
        <v>669</v>
      </c>
      <c r="G148" t="s">
        <v>670</v>
      </c>
      <c r="H148" s="34">
        <v>43951</v>
      </c>
      <c r="I148" s="42">
        <f t="shared" si="2"/>
        <v>2020</v>
      </c>
      <c r="J148" s="33">
        <v>1629.64</v>
      </c>
      <c r="K148" t="s">
        <v>50</v>
      </c>
      <c r="L148" s="33">
        <v>1629.64</v>
      </c>
      <c r="M148" s="33">
        <v>0</v>
      </c>
      <c r="N148" s="33">
        <v>0</v>
      </c>
      <c r="O148" s="33">
        <v>0</v>
      </c>
      <c r="P148" s="33">
        <v>0</v>
      </c>
      <c r="Q148" s="33">
        <v>1629.64</v>
      </c>
      <c r="R148" t="s">
        <v>51</v>
      </c>
      <c r="S148" t="s">
        <v>44</v>
      </c>
      <c r="T148" t="s">
        <v>52</v>
      </c>
      <c r="U148" t="s">
        <v>42</v>
      </c>
    </row>
    <row r="149" spans="1:21" x14ac:dyDescent="0.25">
      <c r="A149" t="s">
        <v>43</v>
      </c>
      <c r="B149" t="s">
        <v>44</v>
      </c>
      <c r="C149" t="s">
        <v>268</v>
      </c>
      <c r="D149" t="s">
        <v>269</v>
      </c>
      <c r="E149" t="s">
        <v>671</v>
      </c>
      <c r="F149" t="s">
        <v>672</v>
      </c>
      <c r="G149" t="s">
        <v>673</v>
      </c>
      <c r="H149" s="34">
        <v>42122</v>
      </c>
      <c r="I149" s="42">
        <f t="shared" si="2"/>
        <v>2015</v>
      </c>
      <c r="J149" s="33">
        <v>2013</v>
      </c>
      <c r="K149" t="s">
        <v>50</v>
      </c>
      <c r="L149" s="33">
        <v>1650</v>
      </c>
      <c r="M149" s="33">
        <v>0</v>
      </c>
      <c r="N149" s="33">
        <v>0</v>
      </c>
      <c r="O149" s="33">
        <v>0</v>
      </c>
      <c r="P149" s="33">
        <v>0</v>
      </c>
      <c r="Q149" s="33">
        <v>1650</v>
      </c>
      <c r="R149" t="s">
        <v>51</v>
      </c>
      <c r="S149" t="s">
        <v>44</v>
      </c>
      <c r="T149" t="s">
        <v>52</v>
      </c>
      <c r="U149" t="s">
        <v>42</v>
      </c>
    </row>
    <row r="150" spans="1:21" x14ac:dyDescent="0.25">
      <c r="A150" t="s">
        <v>43</v>
      </c>
      <c r="B150" t="s">
        <v>44</v>
      </c>
      <c r="C150" t="s">
        <v>674</v>
      </c>
      <c r="D150" t="s">
        <v>675</v>
      </c>
      <c r="E150" t="s">
        <v>676</v>
      </c>
      <c r="F150" t="s">
        <v>677</v>
      </c>
      <c r="G150" t="s">
        <v>678</v>
      </c>
      <c r="H150" s="34">
        <v>42824</v>
      </c>
      <c r="I150" s="42">
        <f t="shared" si="2"/>
        <v>2017</v>
      </c>
      <c r="J150" s="33">
        <v>267.11</v>
      </c>
      <c r="K150" t="s">
        <v>50</v>
      </c>
      <c r="L150" s="33">
        <v>267.11</v>
      </c>
      <c r="M150" s="33">
        <v>0</v>
      </c>
      <c r="N150" s="33">
        <v>0</v>
      </c>
      <c r="O150" s="33">
        <v>0</v>
      </c>
      <c r="P150" s="33">
        <v>0</v>
      </c>
      <c r="Q150" s="33">
        <v>267.11</v>
      </c>
      <c r="R150" t="s">
        <v>51</v>
      </c>
      <c r="S150" t="s">
        <v>44</v>
      </c>
      <c r="T150" t="s">
        <v>52</v>
      </c>
      <c r="U150" t="s">
        <v>42</v>
      </c>
    </row>
    <row r="151" spans="1:21" x14ac:dyDescent="0.25">
      <c r="A151" t="s">
        <v>43</v>
      </c>
      <c r="B151" t="s">
        <v>44</v>
      </c>
      <c r="C151" t="s">
        <v>470</v>
      </c>
      <c r="D151" t="s">
        <v>471</v>
      </c>
      <c r="E151" t="s">
        <v>679</v>
      </c>
      <c r="F151" t="s">
        <v>680</v>
      </c>
      <c r="G151" t="s">
        <v>681</v>
      </c>
      <c r="H151" s="34">
        <v>44021</v>
      </c>
      <c r="I151" s="42">
        <f t="shared" si="2"/>
        <v>2020</v>
      </c>
      <c r="J151" s="33">
        <v>2349</v>
      </c>
      <c r="K151" t="s">
        <v>50</v>
      </c>
      <c r="L151" s="33">
        <v>1953</v>
      </c>
      <c r="M151" s="33">
        <v>0</v>
      </c>
      <c r="N151" s="33">
        <v>0</v>
      </c>
      <c r="O151" s="33">
        <v>0</v>
      </c>
      <c r="P151" s="33">
        <v>0</v>
      </c>
      <c r="Q151" s="33">
        <v>1953</v>
      </c>
      <c r="R151" t="s">
        <v>51</v>
      </c>
      <c r="S151" t="s">
        <v>44</v>
      </c>
      <c r="T151" t="s">
        <v>52</v>
      </c>
      <c r="U151" t="s">
        <v>42</v>
      </c>
    </row>
    <row r="152" spans="1:21" x14ac:dyDescent="0.25">
      <c r="A152" t="s">
        <v>43</v>
      </c>
      <c r="B152" t="s">
        <v>44</v>
      </c>
      <c r="C152" t="s">
        <v>144</v>
      </c>
      <c r="D152" t="s">
        <v>145</v>
      </c>
      <c r="E152" t="s">
        <v>682</v>
      </c>
      <c r="F152" t="s">
        <v>683</v>
      </c>
      <c r="G152" t="s">
        <v>684</v>
      </c>
      <c r="H152" s="34">
        <v>43159</v>
      </c>
      <c r="I152" s="42">
        <f t="shared" si="2"/>
        <v>2018</v>
      </c>
      <c r="J152" s="33">
        <v>0.22</v>
      </c>
      <c r="K152" t="s">
        <v>50</v>
      </c>
      <c r="L152" s="33">
        <v>0.2</v>
      </c>
      <c r="M152" s="33">
        <v>0</v>
      </c>
      <c r="N152" s="33">
        <v>0</v>
      </c>
      <c r="O152" s="33">
        <v>0</v>
      </c>
      <c r="P152" s="33">
        <v>0</v>
      </c>
      <c r="Q152" s="33">
        <v>0.2</v>
      </c>
      <c r="R152" t="s">
        <v>51</v>
      </c>
      <c r="S152" t="s">
        <v>44</v>
      </c>
      <c r="T152" t="s">
        <v>52</v>
      </c>
      <c r="U152" t="s">
        <v>42</v>
      </c>
    </row>
    <row r="153" spans="1:21" x14ac:dyDescent="0.25">
      <c r="A153" t="s">
        <v>43</v>
      </c>
      <c r="B153" t="s">
        <v>44</v>
      </c>
      <c r="C153" t="s">
        <v>144</v>
      </c>
      <c r="D153" t="s">
        <v>145</v>
      </c>
      <c r="E153" t="s">
        <v>685</v>
      </c>
      <c r="F153" t="s">
        <v>686</v>
      </c>
      <c r="G153" t="s">
        <v>687</v>
      </c>
      <c r="H153" s="34">
        <v>45495</v>
      </c>
      <c r="I153" s="42">
        <f t="shared" si="2"/>
        <v>2024</v>
      </c>
      <c r="J153" s="33">
        <v>3147.01</v>
      </c>
      <c r="K153" t="s">
        <v>50</v>
      </c>
      <c r="L153" s="33">
        <v>2860.92</v>
      </c>
      <c r="M153" s="33">
        <v>0</v>
      </c>
      <c r="N153" s="33">
        <v>0</v>
      </c>
      <c r="O153" s="33">
        <v>0</v>
      </c>
      <c r="P153" s="33">
        <v>0</v>
      </c>
      <c r="Q153" s="33">
        <v>2860.92</v>
      </c>
      <c r="R153" t="s">
        <v>51</v>
      </c>
      <c r="S153" t="s">
        <v>44</v>
      </c>
      <c r="T153" t="s">
        <v>52</v>
      </c>
      <c r="U153" t="s">
        <v>42</v>
      </c>
    </row>
    <row r="154" spans="1:21" x14ac:dyDescent="0.25">
      <c r="A154" t="s">
        <v>43</v>
      </c>
      <c r="B154" t="s">
        <v>44</v>
      </c>
      <c r="C154" t="s">
        <v>494</v>
      </c>
      <c r="D154" t="s">
        <v>495</v>
      </c>
      <c r="E154" t="s">
        <v>688</v>
      </c>
      <c r="F154" t="s">
        <v>689</v>
      </c>
      <c r="G154" t="s">
        <v>690</v>
      </c>
      <c r="H154" s="34">
        <v>45498</v>
      </c>
      <c r="I154" s="42">
        <f t="shared" si="2"/>
        <v>2024</v>
      </c>
      <c r="J154" s="33">
        <v>1641.61</v>
      </c>
      <c r="K154" t="s">
        <v>68</v>
      </c>
      <c r="L154" s="33">
        <v>1578.47</v>
      </c>
      <c r="M154" s="33">
        <v>0</v>
      </c>
      <c r="N154" s="33">
        <v>0</v>
      </c>
      <c r="O154" s="33">
        <v>0</v>
      </c>
      <c r="P154" s="33">
        <v>0</v>
      </c>
      <c r="Q154" s="33">
        <v>-1578.47</v>
      </c>
      <c r="R154" t="s">
        <v>51</v>
      </c>
      <c r="S154" t="s">
        <v>44</v>
      </c>
      <c r="T154" t="s">
        <v>52</v>
      </c>
      <c r="U154" t="s">
        <v>42</v>
      </c>
    </row>
    <row r="155" spans="1:21" x14ac:dyDescent="0.25">
      <c r="A155" t="s">
        <v>43</v>
      </c>
      <c r="B155" t="s">
        <v>44</v>
      </c>
      <c r="C155" t="s">
        <v>53</v>
      </c>
      <c r="D155" t="s">
        <v>54</v>
      </c>
      <c r="E155" t="s">
        <v>691</v>
      </c>
      <c r="F155" t="s">
        <v>692</v>
      </c>
      <c r="G155" t="s">
        <v>693</v>
      </c>
      <c r="H155" s="34">
        <v>42527</v>
      </c>
      <c r="I155" s="42">
        <f t="shared" si="2"/>
        <v>2016</v>
      </c>
      <c r="J155" s="33">
        <v>2520</v>
      </c>
      <c r="K155" t="s">
        <v>50</v>
      </c>
      <c r="L155" s="33">
        <v>2522</v>
      </c>
      <c r="M155" s="33">
        <v>0</v>
      </c>
      <c r="N155" s="33">
        <v>0</v>
      </c>
      <c r="O155" s="33">
        <v>0</v>
      </c>
      <c r="P155" s="33">
        <v>0</v>
      </c>
      <c r="Q155" s="33">
        <v>2522</v>
      </c>
      <c r="R155" t="s">
        <v>51</v>
      </c>
      <c r="S155" t="s">
        <v>44</v>
      </c>
      <c r="T155" t="s">
        <v>52</v>
      </c>
      <c r="U155" t="s">
        <v>42</v>
      </c>
    </row>
    <row r="156" spans="1:21" x14ac:dyDescent="0.25">
      <c r="A156" t="s">
        <v>43</v>
      </c>
      <c r="B156" t="s">
        <v>44</v>
      </c>
      <c r="C156" t="s">
        <v>139</v>
      </c>
      <c r="D156" t="s">
        <v>140</v>
      </c>
      <c r="E156" t="s">
        <v>694</v>
      </c>
      <c r="F156" t="s">
        <v>695</v>
      </c>
      <c r="G156" t="s">
        <v>696</v>
      </c>
      <c r="H156" s="34">
        <v>45488</v>
      </c>
      <c r="I156" s="42">
        <f t="shared" si="2"/>
        <v>2024</v>
      </c>
      <c r="J156" s="33">
        <v>12972.02</v>
      </c>
      <c r="K156" t="s">
        <v>50</v>
      </c>
      <c r="L156" s="33">
        <v>10632.8</v>
      </c>
      <c r="M156" s="33">
        <v>0</v>
      </c>
      <c r="N156" s="33">
        <v>0</v>
      </c>
      <c r="O156" s="33">
        <v>0</v>
      </c>
      <c r="P156" s="33">
        <v>0</v>
      </c>
      <c r="Q156" s="33">
        <v>10632.8</v>
      </c>
      <c r="R156" t="s">
        <v>51</v>
      </c>
      <c r="S156" t="s">
        <v>44</v>
      </c>
      <c r="T156" t="s">
        <v>52</v>
      </c>
      <c r="U156" t="s">
        <v>42</v>
      </c>
    </row>
    <row r="157" spans="1:21" x14ac:dyDescent="0.25">
      <c r="A157" t="s">
        <v>43</v>
      </c>
      <c r="B157" t="s">
        <v>44</v>
      </c>
      <c r="C157" t="s">
        <v>697</v>
      </c>
      <c r="D157" t="s">
        <v>698</v>
      </c>
      <c r="E157" t="s">
        <v>699</v>
      </c>
      <c r="F157" t="s">
        <v>700</v>
      </c>
      <c r="G157" t="s">
        <v>701</v>
      </c>
      <c r="H157" s="34">
        <v>45447</v>
      </c>
      <c r="I157" s="42">
        <f t="shared" si="2"/>
        <v>2024</v>
      </c>
      <c r="J157" s="33">
        <v>28655.39</v>
      </c>
      <c r="K157" t="s">
        <v>50</v>
      </c>
      <c r="L157" s="33">
        <v>28655.39</v>
      </c>
      <c r="M157" s="33">
        <v>0</v>
      </c>
      <c r="N157" s="33">
        <v>0</v>
      </c>
      <c r="O157" s="33">
        <v>0</v>
      </c>
      <c r="P157" s="33">
        <v>0</v>
      </c>
      <c r="Q157" s="33">
        <v>28655.39</v>
      </c>
      <c r="R157" t="s">
        <v>51</v>
      </c>
      <c r="S157" t="s">
        <v>44</v>
      </c>
      <c r="T157" t="s">
        <v>52</v>
      </c>
      <c r="U157" t="s">
        <v>42</v>
      </c>
    </row>
    <row r="158" spans="1:21" x14ac:dyDescent="0.25">
      <c r="A158" t="s">
        <v>43</v>
      </c>
      <c r="B158" t="s">
        <v>44</v>
      </c>
      <c r="C158" t="s">
        <v>144</v>
      </c>
      <c r="D158" t="s">
        <v>145</v>
      </c>
      <c r="E158" t="s">
        <v>702</v>
      </c>
      <c r="F158" t="s">
        <v>703</v>
      </c>
      <c r="G158" t="s">
        <v>704</v>
      </c>
      <c r="H158" s="34">
        <v>43251</v>
      </c>
      <c r="I158" s="42">
        <f t="shared" si="2"/>
        <v>2018</v>
      </c>
      <c r="J158" s="33">
        <v>1.98</v>
      </c>
      <c r="K158" t="s">
        <v>68</v>
      </c>
      <c r="L158" s="33">
        <v>1.8</v>
      </c>
      <c r="M158" s="33">
        <v>0</v>
      </c>
      <c r="N158" s="33">
        <v>0</v>
      </c>
      <c r="O158" s="33">
        <v>0</v>
      </c>
      <c r="P158" s="33">
        <v>0</v>
      </c>
      <c r="Q158" s="33">
        <v>-1.8</v>
      </c>
      <c r="R158" t="s">
        <v>51</v>
      </c>
      <c r="S158" t="s">
        <v>44</v>
      </c>
      <c r="T158" t="s">
        <v>52</v>
      </c>
      <c r="U158" t="s">
        <v>42</v>
      </c>
    </row>
    <row r="159" spans="1:21" x14ac:dyDescent="0.25">
      <c r="A159" t="s">
        <v>43</v>
      </c>
      <c r="B159" t="s">
        <v>44</v>
      </c>
      <c r="C159" t="s">
        <v>705</v>
      </c>
      <c r="D159" t="s">
        <v>706</v>
      </c>
      <c r="E159" t="s">
        <v>707</v>
      </c>
      <c r="F159" t="s">
        <v>708</v>
      </c>
      <c r="G159" t="s">
        <v>709</v>
      </c>
      <c r="H159" s="34">
        <v>43273</v>
      </c>
      <c r="I159" s="42">
        <f t="shared" si="2"/>
        <v>2018</v>
      </c>
      <c r="J159" s="33">
        <v>823.5</v>
      </c>
      <c r="K159" t="s">
        <v>50</v>
      </c>
      <c r="L159" s="33">
        <v>675</v>
      </c>
      <c r="M159" s="33">
        <v>0</v>
      </c>
      <c r="N159" s="33">
        <v>0</v>
      </c>
      <c r="O159" s="33">
        <v>0</v>
      </c>
      <c r="P159" s="33">
        <v>0</v>
      </c>
      <c r="Q159" s="33">
        <v>675</v>
      </c>
      <c r="R159" t="s">
        <v>51</v>
      </c>
      <c r="S159" t="s">
        <v>44</v>
      </c>
      <c r="T159" t="s">
        <v>52</v>
      </c>
      <c r="U159" t="s">
        <v>42</v>
      </c>
    </row>
    <row r="160" spans="1:21" x14ac:dyDescent="0.25">
      <c r="A160" t="s">
        <v>43</v>
      </c>
      <c r="B160" t="s">
        <v>44</v>
      </c>
      <c r="C160" t="s">
        <v>710</v>
      </c>
      <c r="D160" t="s">
        <v>711</v>
      </c>
      <c r="E160" t="s">
        <v>712</v>
      </c>
      <c r="F160" t="s">
        <v>713</v>
      </c>
      <c r="G160" t="s">
        <v>714</v>
      </c>
      <c r="H160" s="34">
        <v>44497</v>
      </c>
      <c r="I160" s="42">
        <f t="shared" si="2"/>
        <v>2021</v>
      </c>
      <c r="J160" s="33">
        <v>6208.88</v>
      </c>
      <c r="K160" t="s">
        <v>50</v>
      </c>
      <c r="L160" s="33">
        <v>6208.88</v>
      </c>
      <c r="M160" s="33">
        <v>0</v>
      </c>
      <c r="N160" s="33">
        <v>0</v>
      </c>
      <c r="O160" s="33">
        <v>0</v>
      </c>
      <c r="P160" s="33">
        <v>0</v>
      </c>
      <c r="Q160" s="33">
        <v>6208.88</v>
      </c>
      <c r="R160" t="s">
        <v>51</v>
      </c>
      <c r="S160" t="s">
        <v>44</v>
      </c>
      <c r="T160" t="s">
        <v>52</v>
      </c>
      <c r="U160" t="s">
        <v>42</v>
      </c>
    </row>
    <row r="161" spans="1:21" x14ac:dyDescent="0.25">
      <c r="A161" t="s">
        <v>43</v>
      </c>
      <c r="B161" t="s">
        <v>44</v>
      </c>
      <c r="C161" t="s">
        <v>715</v>
      </c>
      <c r="D161" t="s">
        <v>716</v>
      </c>
      <c r="E161" t="s">
        <v>717</v>
      </c>
      <c r="F161" t="s">
        <v>718</v>
      </c>
      <c r="G161" t="s">
        <v>719</v>
      </c>
      <c r="H161" s="34">
        <v>42220</v>
      </c>
      <c r="I161" s="42">
        <f t="shared" si="2"/>
        <v>2015</v>
      </c>
      <c r="J161" s="33">
        <v>695.4</v>
      </c>
      <c r="K161" t="s">
        <v>68</v>
      </c>
      <c r="L161" s="33">
        <v>688.8</v>
      </c>
      <c r="M161" s="33">
        <v>0</v>
      </c>
      <c r="N161" s="33">
        <v>0</v>
      </c>
      <c r="O161" s="33">
        <v>0</v>
      </c>
      <c r="P161" s="33">
        <v>0</v>
      </c>
      <c r="Q161" s="33">
        <v>-688.8</v>
      </c>
      <c r="R161" t="s">
        <v>51</v>
      </c>
      <c r="S161" t="s">
        <v>44</v>
      </c>
      <c r="T161" t="s">
        <v>52</v>
      </c>
      <c r="U161" t="s">
        <v>42</v>
      </c>
    </row>
    <row r="162" spans="1:21" x14ac:dyDescent="0.25">
      <c r="A162" t="s">
        <v>43</v>
      </c>
      <c r="B162" t="s">
        <v>44</v>
      </c>
      <c r="C162" t="s">
        <v>720</v>
      </c>
      <c r="D162" t="s">
        <v>721</v>
      </c>
      <c r="E162" t="s">
        <v>722</v>
      </c>
      <c r="F162" t="s">
        <v>723</v>
      </c>
      <c r="G162" t="s">
        <v>724</v>
      </c>
      <c r="H162" s="34">
        <v>45246</v>
      </c>
      <c r="I162" s="42">
        <f t="shared" si="2"/>
        <v>2023</v>
      </c>
      <c r="J162" s="33">
        <v>6153.68</v>
      </c>
      <c r="K162" t="s">
        <v>68</v>
      </c>
      <c r="L162" s="33">
        <v>6153.68</v>
      </c>
      <c r="M162" s="33">
        <v>0</v>
      </c>
      <c r="N162" s="33">
        <v>0</v>
      </c>
      <c r="O162" s="33">
        <v>0</v>
      </c>
      <c r="P162" s="33">
        <v>0</v>
      </c>
      <c r="Q162" s="33">
        <v>-6153.68</v>
      </c>
      <c r="R162" t="s">
        <v>51</v>
      </c>
      <c r="S162" t="s">
        <v>44</v>
      </c>
      <c r="T162" t="s">
        <v>52</v>
      </c>
      <c r="U162" t="s">
        <v>42</v>
      </c>
    </row>
    <row r="163" spans="1:21" x14ac:dyDescent="0.25">
      <c r="A163" t="s">
        <v>43</v>
      </c>
      <c r="B163" t="s">
        <v>44</v>
      </c>
      <c r="C163" t="s">
        <v>144</v>
      </c>
      <c r="D163" t="s">
        <v>145</v>
      </c>
      <c r="E163" t="s">
        <v>725</v>
      </c>
      <c r="F163" t="s">
        <v>726</v>
      </c>
      <c r="G163" t="s">
        <v>727</v>
      </c>
      <c r="H163" s="34">
        <v>45489</v>
      </c>
      <c r="I163" s="42">
        <f t="shared" si="2"/>
        <v>2024</v>
      </c>
      <c r="J163" s="33">
        <v>1430</v>
      </c>
      <c r="K163" t="s">
        <v>50</v>
      </c>
      <c r="L163" s="33">
        <v>1300</v>
      </c>
      <c r="M163" s="33">
        <v>0</v>
      </c>
      <c r="N163" s="33">
        <v>0</v>
      </c>
      <c r="O163" s="33">
        <v>0</v>
      </c>
      <c r="P163" s="33">
        <v>0</v>
      </c>
      <c r="Q163" s="33">
        <v>1300</v>
      </c>
      <c r="R163" t="s">
        <v>51</v>
      </c>
      <c r="S163" t="s">
        <v>44</v>
      </c>
      <c r="T163" t="s">
        <v>52</v>
      </c>
      <c r="U163" t="s">
        <v>42</v>
      </c>
    </row>
    <row r="164" spans="1:21" x14ac:dyDescent="0.25">
      <c r="A164" t="s">
        <v>43</v>
      </c>
      <c r="B164" t="s">
        <v>44</v>
      </c>
      <c r="C164" t="s">
        <v>728</v>
      </c>
      <c r="D164" t="s">
        <v>729</v>
      </c>
      <c r="E164" t="s">
        <v>730</v>
      </c>
      <c r="F164" t="s">
        <v>731</v>
      </c>
      <c r="G164" t="s">
        <v>358</v>
      </c>
      <c r="H164" s="34">
        <v>42416</v>
      </c>
      <c r="I164" s="42">
        <f t="shared" si="2"/>
        <v>2016</v>
      </c>
      <c r="J164" s="33">
        <v>1857.56</v>
      </c>
      <c r="K164" t="s">
        <v>50</v>
      </c>
      <c r="L164" s="33">
        <v>1558.66</v>
      </c>
      <c r="M164" s="33">
        <v>0</v>
      </c>
      <c r="N164" s="33">
        <v>0</v>
      </c>
      <c r="O164" s="33">
        <v>0</v>
      </c>
      <c r="P164" s="33">
        <v>0</v>
      </c>
      <c r="Q164" s="33">
        <v>1558.66</v>
      </c>
      <c r="R164" t="s">
        <v>51</v>
      </c>
      <c r="S164" t="s">
        <v>44</v>
      </c>
      <c r="T164" t="s">
        <v>52</v>
      </c>
      <c r="U164" t="s">
        <v>42</v>
      </c>
    </row>
    <row r="165" spans="1:21" x14ac:dyDescent="0.25">
      <c r="A165" t="s">
        <v>43</v>
      </c>
      <c r="B165" t="s">
        <v>44</v>
      </c>
      <c r="C165" t="s">
        <v>732</v>
      </c>
      <c r="D165" t="s">
        <v>733</v>
      </c>
      <c r="E165" t="s">
        <v>734</v>
      </c>
      <c r="F165" t="s">
        <v>735</v>
      </c>
      <c r="G165" t="s">
        <v>736</v>
      </c>
      <c r="H165" s="34">
        <v>44106</v>
      </c>
      <c r="I165" s="42">
        <f t="shared" si="2"/>
        <v>2020</v>
      </c>
      <c r="J165" s="33">
        <v>1136</v>
      </c>
      <c r="K165" t="s">
        <v>50</v>
      </c>
      <c r="L165" s="33">
        <v>1136</v>
      </c>
      <c r="M165" s="33">
        <v>0</v>
      </c>
      <c r="N165" s="33">
        <v>0</v>
      </c>
      <c r="O165" s="33">
        <v>0</v>
      </c>
      <c r="P165" s="33">
        <v>0</v>
      </c>
      <c r="Q165" s="33">
        <v>1136</v>
      </c>
      <c r="R165" t="s">
        <v>51</v>
      </c>
      <c r="S165" t="s">
        <v>44</v>
      </c>
      <c r="T165" t="s">
        <v>52</v>
      </c>
      <c r="U165" t="s">
        <v>42</v>
      </c>
    </row>
    <row r="166" spans="1:21" x14ac:dyDescent="0.25">
      <c r="A166" t="s">
        <v>43</v>
      </c>
      <c r="B166" t="s">
        <v>44</v>
      </c>
      <c r="C166" t="s">
        <v>239</v>
      </c>
      <c r="D166" t="s">
        <v>240</v>
      </c>
      <c r="E166" t="s">
        <v>737</v>
      </c>
      <c r="F166" t="s">
        <v>738</v>
      </c>
      <c r="G166" t="s">
        <v>739</v>
      </c>
      <c r="H166" s="34">
        <v>42338</v>
      </c>
      <c r="I166" s="42">
        <f t="shared" si="2"/>
        <v>2015</v>
      </c>
      <c r="J166" s="33">
        <v>2497.69</v>
      </c>
      <c r="K166" t="s">
        <v>50</v>
      </c>
      <c r="L166" s="33">
        <v>2497.69</v>
      </c>
      <c r="M166" s="33">
        <v>0</v>
      </c>
      <c r="N166" s="33">
        <v>0</v>
      </c>
      <c r="O166" s="33">
        <v>0</v>
      </c>
      <c r="P166" s="33">
        <v>0</v>
      </c>
      <c r="Q166" s="33">
        <v>2497.69</v>
      </c>
      <c r="R166" t="s">
        <v>51</v>
      </c>
      <c r="S166" t="s">
        <v>44</v>
      </c>
      <c r="T166" t="s">
        <v>52</v>
      </c>
      <c r="U166" t="s">
        <v>42</v>
      </c>
    </row>
    <row r="167" spans="1:21" x14ac:dyDescent="0.25">
      <c r="A167" t="s">
        <v>43</v>
      </c>
      <c r="B167" t="s">
        <v>44</v>
      </c>
      <c r="C167" t="s">
        <v>740</v>
      </c>
      <c r="D167" t="s">
        <v>741</v>
      </c>
      <c r="E167" t="s">
        <v>742</v>
      </c>
      <c r="F167" t="s">
        <v>743</v>
      </c>
      <c r="G167" t="s">
        <v>744</v>
      </c>
      <c r="H167" s="34">
        <v>42419</v>
      </c>
      <c r="I167" s="42">
        <f t="shared" si="2"/>
        <v>2016</v>
      </c>
      <c r="J167" s="33">
        <v>4026</v>
      </c>
      <c r="K167" t="s">
        <v>50</v>
      </c>
      <c r="L167" s="33">
        <v>3300</v>
      </c>
      <c r="M167" s="33">
        <v>0</v>
      </c>
      <c r="N167" s="33">
        <v>0</v>
      </c>
      <c r="O167" s="33">
        <v>0</v>
      </c>
      <c r="P167" s="33">
        <v>0</v>
      </c>
      <c r="Q167" s="33">
        <v>3300</v>
      </c>
      <c r="R167" t="s">
        <v>51</v>
      </c>
      <c r="S167" t="s">
        <v>44</v>
      </c>
      <c r="T167" t="s">
        <v>52</v>
      </c>
      <c r="U167" t="s">
        <v>42</v>
      </c>
    </row>
    <row r="168" spans="1:21" x14ac:dyDescent="0.25">
      <c r="A168" t="s">
        <v>43</v>
      </c>
      <c r="B168" t="s">
        <v>44</v>
      </c>
      <c r="C168" t="s">
        <v>369</v>
      </c>
      <c r="D168" t="s">
        <v>370</v>
      </c>
      <c r="E168" t="s">
        <v>745</v>
      </c>
      <c r="F168" t="s">
        <v>746</v>
      </c>
      <c r="G168" t="s">
        <v>747</v>
      </c>
      <c r="H168" s="34">
        <v>43367</v>
      </c>
      <c r="I168" s="42">
        <f t="shared" si="2"/>
        <v>2018</v>
      </c>
      <c r="J168" s="33">
        <v>405.36</v>
      </c>
      <c r="K168" t="s">
        <v>50</v>
      </c>
      <c r="L168" s="33">
        <v>405.36</v>
      </c>
      <c r="M168" s="33">
        <v>0</v>
      </c>
      <c r="N168" s="33">
        <v>0</v>
      </c>
      <c r="O168" s="33">
        <v>0</v>
      </c>
      <c r="P168" s="33">
        <v>0</v>
      </c>
      <c r="Q168" s="33">
        <v>405.36</v>
      </c>
      <c r="R168" t="s">
        <v>51</v>
      </c>
      <c r="S168" t="s">
        <v>44</v>
      </c>
      <c r="T168" t="s">
        <v>52</v>
      </c>
      <c r="U168" t="s">
        <v>42</v>
      </c>
    </row>
    <row r="169" spans="1:21" x14ac:dyDescent="0.25">
      <c r="A169" t="s">
        <v>43</v>
      </c>
      <c r="B169" t="s">
        <v>44</v>
      </c>
      <c r="C169" t="s">
        <v>748</v>
      </c>
      <c r="D169" t="s">
        <v>749</v>
      </c>
      <c r="E169" t="s">
        <v>750</v>
      </c>
      <c r="F169" t="s">
        <v>751</v>
      </c>
      <c r="G169" t="s">
        <v>752</v>
      </c>
      <c r="H169" s="34">
        <v>45527</v>
      </c>
      <c r="I169" s="42">
        <f t="shared" si="2"/>
        <v>2024</v>
      </c>
      <c r="J169" s="33">
        <v>796.36</v>
      </c>
      <c r="K169" t="s">
        <v>50</v>
      </c>
      <c r="L169" s="33">
        <v>652.75</v>
      </c>
      <c r="M169" s="33">
        <v>0</v>
      </c>
      <c r="N169" s="33">
        <v>0</v>
      </c>
      <c r="O169" s="33">
        <v>0</v>
      </c>
      <c r="P169" s="33">
        <v>0</v>
      </c>
      <c r="Q169" s="33">
        <v>652.75</v>
      </c>
      <c r="R169" t="s">
        <v>51</v>
      </c>
      <c r="S169" t="s">
        <v>44</v>
      </c>
      <c r="T169" t="s">
        <v>52</v>
      </c>
      <c r="U169" t="s">
        <v>42</v>
      </c>
    </row>
    <row r="170" spans="1:21" x14ac:dyDescent="0.25">
      <c r="A170" t="s">
        <v>43</v>
      </c>
      <c r="B170" t="s">
        <v>44</v>
      </c>
      <c r="C170" t="s">
        <v>159</v>
      </c>
      <c r="D170" t="s">
        <v>160</v>
      </c>
      <c r="E170" t="s">
        <v>753</v>
      </c>
      <c r="F170" t="s">
        <v>754</v>
      </c>
      <c r="G170" t="s">
        <v>755</v>
      </c>
      <c r="H170" s="34">
        <v>43623</v>
      </c>
      <c r="I170" s="42">
        <f t="shared" si="2"/>
        <v>2019</v>
      </c>
      <c r="J170" s="33">
        <v>364.1</v>
      </c>
      <c r="K170" t="s">
        <v>50</v>
      </c>
      <c r="L170" s="33">
        <v>350.1</v>
      </c>
      <c r="M170" s="33">
        <v>0</v>
      </c>
      <c r="N170" s="33">
        <v>0</v>
      </c>
      <c r="O170" s="33">
        <v>0</v>
      </c>
      <c r="P170" s="33">
        <v>0</v>
      </c>
      <c r="Q170" s="33">
        <v>350.1</v>
      </c>
      <c r="R170" t="s">
        <v>51</v>
      </c>
      <c r="S170" t="s">
        <v>44</v>
      </c>
      <c r="T170" t="s">
        <v>52</v>
      </c>
      <c r="U170" t="s">
        <v>42</v>
      </c>
    </row>
    <row r="171" spans="1:21" x14ac:dyDescent="0.25">
      <c r="A171" t="s">
        <v>43</v>
      </c>
      <c r="B171" t="s">
        <v>44</v>
      </c>
      <c r="C171" t="s">
        <v>756</v>
      </c>
      <c r="D171" t="s">
        <v>757</v>
      </c>
      <c r="E171" t="s">
        <v>758</v>
      </c>
      <c r="F171" t="s">
        <v>759</v>
      </c>
      <c r="G171" t="s">
        <v>760</v>
      </c>
      <c r="H171" s="34">
        <v>45455</v>
      </c>
      <c r="I171" s="42">
        <f t="shared" si="2"/>
        <v>2024</v>
      </c>
      <c r="J171" s="33">
        <v>22685.9</v>
      </c>
      <c r="K171" t="s">
        <v>68</v>
      </c>
      <c r="L171" s="33">
        <v>22685.9</v>
      </c>
      <c r="M171" s="33">
        <v>0</v>
      </c>
      <c r="N171" s="33">
        <v>0</v>
      </c>
      <c r="O171" s="33">
        <v>0</v>
      </c>
      <c r="P171" s="33">
        <v>0</v>
      </c>
      <c r="Q171" s="33">
        <v>-22685.9</v>
      </c>
      <c r="R171" t="s">
        <v>51</v>
      </c>
      <c r="S171" t="s">
        <v>44</v>
      </c>
      <c r="T171" t="s">
        <v>52</v>
      </c>
      <c r="U171" t="s">
        <v>42</v>
      </c>
    </row>
    <row r="172" spans="1:21" x14ac:dyDescent="0.25">
      <c r="A172" t="s">
        <v>43</v>
      </c>
      <c r="B172" t="s">
        <v>44</v>
      </c>
      <c r="C172" t="s">
        <v>761</v>
      </c>
      <c r="D172" t="s">
        <v>762</v>
      </c>
      <c r="E172" t="s">
        <v>763</v>
      </c>
      <c r="F172" t="s">
        <v>764</v>
      </c>
      <c r="G172" t="s">
        <v>765</v>
      </c>
      <c r="H172" s="34">
        <v>43613</v>
      </c>
      <c r="I172" s="42">
        <f t="shared" si="2"/>
        <v>2019</v>
      </c>
      <c r="J172" s="33">
        <v>8296.85</v>
      </c>
      <c r="K172" t="s">
        <v>50</v>
      </c>
      <c r="L172" s="33">
        <v>8296.85</v>
      </c>
      <c r="M172" s="33">
        <v>0</v>
      </c>
      <c r="N172" s="33">
        <v>0</v>
      </c>
      <c r="O172" s="33">
        <v>0</v>
      </c>
      <c r="P172" s="33">
        <v>0</v>
      </c>
      <c r="Q172" s="33">
        <v>8296.85</v>
      </c>
      <c r="R172" t="s">
        <v>51</v>
      </c>
      <c r="S172" t="s">
        <v>44</v>
      </c>
      <c r="T172" t="s">
        <v>52</v>
      </c>
      <c r="U172" t="s">
        <v>42</v>
      </c>
    </row>
    <row r="173" spans="1:21" x14ac:dyDescent="0.25">
      <c r="A173" t="s">
        <v>43</v>
      </c>
      <c r="B173" t="s">
        <v>44</v>
      </c>
      <c r="C173" t="s">
        <v>766</v>
      </c>
      <c r="D173" t="s">
        <v>767</v>
      </c>
      <c r="E173" t="s">
        <v>768</v>
      </c>
      <c r="F173" t="s">
        <v>769</v>
      </c>
      <c r="G173" t="s">
        <v>770</v>
      </c>
      <c r="H173" s="34">
        <v>43465</v>
      </c>
      <c r="I173" s="42">
        <f t="shared" si="2"/>
        <v>2018</v>
      </c>
      <c r="J173" s="33">
        <v>969.9</v>
      </c>
      <c r="K173" t="s">
        <v>50</v>
      </c>
      <c r="L173" s="33">
        <v>795</v>
      </c>
      <c r="M173" s="33">
        <v>0</v>
      </c>
      <c r="N173" s="33">
        <v>0</v>
      </c>
      <c r="O173" s="33">
        <v>0</v>
      </c>
      <c r="P173" s="33">
        <v>0</v>
      </c>
      <c r="Q173" s="33">
        <v>795</v>
      </c>
      <c r="R173" t="s">
        <v>51</v>
      </c>
      <c r="S173" t="s">
        <v>44</v>
      </c>
      <c r="T173" t="s">
        <v>52</v>
      </c>
      <c r="U173" t="s">
        <v>42</v>
      </c>
    </row>
    <row r="174" spans="1:21" x14ac:dyDescent="0.25">
      <c r="A174" t="s">
        <v>43</v>
      </c>
      <c r="B174" t="s">
        <v>44</v>
      </c>
      <c r="C174" t="s">
        <v>109</v>
      </c>
      <c r="D174" t="s">
        <v>110</v>
      </c>
      <c r="E174" t="s">
        <v>771</v>
      </c>
      <c r="F174" t="s">
        <v>772</v>
      </c>
      <c r="G174" t="s">
        <v>773</v>
      </c>
      <c r="H174" s="34">
        <v>43465</v>
      </c>
      <c r="I174" s="42">
        <f t="shared" si="2"/>
        <v>2018</v>
      </c>
      <c r="J174" s="33">
        <v>584.72</v>
      </c>
      <c r="K174" t="s">
        <v>50</v>
      </c>
      <c r="L174" s="33">
        <v>479.28</v>
      </c>
      <c r="M174" s="33">
        <v>0</v>
      </c>
      <c r="N174" s="33">
        <v>0</v>
      </c>
      <c r="O174" s="33">
        <v>0</v>
      </c>
      <c r="P174" s="33">
        <v>0</v>
      </c>
      <c r="Q174" s="33">
        <v>479.28</v>
      </c>
      <c r="R174" t="s">
        <v>51</v>
      </c>
      <c r="S174" t="s">
        <v>44</v>
      </c>
      <c r="T174" t="s">
        <v>52</v>
      </c>
      <c r="U174" t="s">
        <v>42</v>
      </c>
    </row>
    <row r="175" spans="1:21" x14ac:dyDescent="0.25">
      <c r="A175" t="s">
        <v>43</v>
      </c>
      <c r="B175" t="s">
        <v>44</v>
      </c>
      <c r="C175" t="s">
        <v>223</v>
      </c>
      <c r="D175" t="s">
        <v>224</v>
      </c>
      <c r="E175" t="s">
        <v>774</v>
      </c>
      <c r="F175" t="s">
        <v>775</v>
      </c>
      <c r="G175" t="s">
        <v>604</v>
      </c>
      <c r="H175" s="34">
        <v>45329</v>
      </c>
      <c r="I175" s="42">
        <f t="shared" si="2"/>
        <v>2024</v>
      </c>
      <c r="J175" s="33">
        <v>3910.54</v>
      </c>
      <c r="K175" t="s">
        <v>50</v>
      </c>
      <c r="L175" s="33">
        <v>3910.54</v>
      </c>
      <c r="M175" s="33">
        <v>0</v>
      </c>
      <c r="N175" s="33">
        <v>0</v>
      </c>
      <c r="O175" s="33">
        <v>0</v>
      </c>
      <c r="P175" s="33">
        <v>3294.12</v>
      </c>
      <c r="Q175" s="33">
        <v>616.41999999999996</v>
      </c>
      <c r="R175" t="s">
        <v>51</v>
      </c>
      <c r="S175" t="s">
        <v>44</v>
      </c>
      <c r="T175" t="s">
        <v>52</v>
      </c>
      <c r="U175" t="s">
        <v>42</v>
      </c>
    </row>
    <row r="176" spans="1:21" x14ac:dyDescent="0.25">
      <c r="A176" t="s">
        <v>43</v>
      </c>
      <c r="B176" t="s">
        <v>44</v>
      </c>
      <c r="C176" t="s">
        <v>776</v>
      </c>
      <c r="D176" t="s">
        <v>777</v>
      </c>
      <c r="E176" t="s">
        <v>778</v>
      </c>
      <c r="F176" t="s">
        <v>779</v>
      </c>
      <c r="G176" t="s">
        <v>780</v>
      </c>
      <c r="H176" s="34">
        <v>45562</v>
      </c>
      <c r="I176" s="42">
        <f t="shared" si="2"/>
        <v>2024</v>
      </c>
      <c r="J176" s="33">
        <v>2664.48</v>
      </c>
      <c r="K176" t="s">
        <v>50</v>
      </c>
      <c r="L176" s="33">
        <v>2664.48</v>
      </c>
      <c r="M176" s="33">
        <v>0</v>
      </c>
      <c r="N176" s="33">
        <v>0</v>
      </c>
      <c r="O176" s="33">
        <v>0</v>
      </c>
      <c r="P176" s="33">
        <v>2244.48</v>
      </c>
      <c r="Q176" s="33">
        <v>420</v>
      </c>
      <c r="R176" t="s">
        <v>51</v>
      </c>
      <c r="S176" t="s">
        <v>44</v>
      </c>
      <c r="T176" t="s">
        <v>52</v>
      </c>
      <c r="U176" t="s">
        <v>42</v>
      </c>
    </row>
    <row r="177" spans="1:21" x14ac:dyDescent="0.25">
      <c r="A177" t="s">
        <v>43</v>
      </c>
      <c r="B177" t="s">
        <v>44</v>
      </c>
      <c r="C177" t="s">
        <v>144</v>
      </c>
      <c r="D177" t="s">
        <v>145</v>
      </c>
      <c r="E177" t="s">
        <v>781</v>
      </c>
      <c r="F177" t="s">
        <v>782</v>
      </c>
      <c r="G177" t="s">
        <v>783</v>
      </c>
      <c r="H177" s="34">
        <v>43402</v>
      </c>
      <c r="I177" s="42">
        <f t="shared" si="2"/>
        <v>2018</v>
      </c>
      <c r="J177" s="33">
        <v>0.22</v>
      </c>
      <c r="K177" t="s">
        <v>68</v>
      </c>
      <c r="L177" s="33">
        <v>0.2</v>
      </c>
      <c r="M177" s="33">
        <v>0</v>
      </c>
      <c r="N177" s="33">
        <v>0</v>
      </c>
      <c r="O177" s="33">
        <v>0</v>
      </c>
      <c r="P177" s="33">
        <v>0</v>
      </c>
      <c r="Q177" s="33">
        <v>-0.2</v>
      </c>
      <c r="R177" t="s">
        <v>51</v>
      </c>
      <c r="S177" t="s">
        <v>44</v>
      </c>
      <c r="T177" t="s">
        <v>52</v>
      </c>
      <c r="U177" t="s">
        <v>42</v>
      </c>
    </row>
    <row r="178" spans="1:21" x14ac:dyDescent="0.25">
      <c r="A178" t="s">
        <v>43</v>
      </c>
      <c r="B178" t="s">
        <v>44</v>
      </c>
      <c r="C178" t="s">
        <v>784</v>
      </c>
      <c r="D178" t="s">
        <v>785</v>
      </c>
      <c r="E178" t="s">
        <v>786</v>
      </c>
      <c r="F178" t="s">
        <v>787</v>
      </c>
      <c r="G178" t="s">
        <v>788</v>
      </c>
      <c r="H178" s="34">
        <v>43817</v>
      </c>
      <c r="I178" s="42">
        <f t="shared" si="2"/>
        <v>2019</v>
      </c>
      <c r="J178" s="33">
        <v>270.12</v>
      </c>
      <c r="K178" t="s">
        <v>50</v>
      </c>
      <c r="L178" s="33">
        <v>270.12</v>
      </c>
      <c r="M178" s="33">
        <v>0</v>
      </c>
      <c r="N178" s="33">
        <v>0</v>
      </c>
      <c r="O178" s="33">
        <v>0</v>
      </c>
      <c r="P178" s="33">
        <v>0</v>
      </c>
      <c r="Q178" s="33">
        <v>270.12</v>
      </c>
      <c r="R178" t="s">
        <v>51</v>
      </c>
      <c r="S178" t="s">
        <v>44</v>
      </c>
      <c r="T178" t="s">
        <v>52</v>
      </c>
      <c r="U178" t="s">
        <v>42</v>
      </c>
    </row>
    <row r="179" spans="1:21" x14ac:dyDescent="0.25">
      <c r="A179" t="s">
        <v>43</v>
      </c>
      <c r="B179" t="s">
        <v>44</v>
      </c>
      <c r="C179" t="s">
        <v>789</v>
      </c>
      <c r="D179" t="s">
        <v>790</v>
      </c>
      <c r="E179" t="s">
        <v>791</v>
      </c>
      <c r="F179" t="s">
        <v>792</v>
      </c>
      <c r="G179" t="s">
        <v>793</v>
      </c>
      <c r="H179" s="34">
        <v>44280</v>
      </c>
      <c r="I179" s="42">
        <f t="shared" si="2"/>
        <v>2021</v>
      </c>
      <c r="J179" s="33">
        <v>11475.96</v>
      </c>
      <c r="K179" t="s">
        <v>50</v>
      </c>
      <c r="L179" s="33">
        <v>11475.96</v>
      </c>
      <c r="M179" s="33">
        <v>0</v>
      </c>
      <c r="N179" s="33">
        <v>0</v>
      </c>
      <c r="O179" s="33">
        <v>0</v>
      </c>
      <c r="P179" s="33">
        <v>0</v>
      </c>
      <c r="Q179" s="33">
        <v>11475.96</v>
      </c>
      <c r="R179" t="s">
        <v>51</v>
      </c>
      <c r="S179" t="s">
        <v>44</v>
      </c>
      <c r="T179" t="s">
        <v>52</v>
      </c>
      <c r="U179" t="s">
        <v>42</v>
      </c>
    </row>
    <row r="180" spans="1:21" x14ac:dyDescent="0.25">
      <c r="A180" t="s">
        <v>43</v>
      </c>
      <c r="B180" t="s">
        <v>44</v>
      </c>
      <c r="C180" t="s">
        <v>794</v>
      </c>
      <c r="D180" t="s">
        <v>795</v>
      </c>
      <c r="E180" t="s">
        <v>796</v>
      </c>
      <c r="F180" t="s">
        <v>797</v>
      </c>
      <c r="G180" t="s">
        <v>798</v>
      </c>
      <c r="H180" s="34">
        <v>42663</v>
      </c>
      <c r="I180" s="42">
        <f t="shared" si="2"/>
        <v>2016</v>
      </c>
      <c r="J180" s="33">
        <v>701.5</v>
      </c>
      <c r="K180" t="s">
        <v>50</v>
      </c>
      <c r="L180" s="33">
        <v>575</v>
      </c>
      <c r="M180" s="33">
        <v>0</v>
      </c>
      <c r="N180" s="33">
        <v>0</v>
      </c>
      <c r="O180" s="33">
        <v>0</v>
      </c>
      <c r="P180" s="33">
        <v>0</v>
      </c>
      <c r="Q180" s="33">
        <v>575</v>
      </c>
      <c r="R180" t="s">
        <v>51</v>
      </c>
      <c r="S180" t="s">
        <v>44</v>
      </c>
      <c r="T180" t="s">
        <v>52</v>
      </c>
      <c r="U180" t="s">
        <v>42</v>
      </c>
    </row>
    <row r="181" spans="1:21" x14ac:dyDescent="0.25">
      <c r="A181" t="s">
        <v>42</v>
      </c>
      <c r="B181" t="s">
        <v>44</v>
      </c>
      <c r="C181" t="s">
        <v>53</v>
      </c>
      <c r="D181" t="s">
        <v>54</v>
      </c>
      <c r="E181" t="s">
        <v>799</v>
      </c>
      <c r="F181" t="s">
        <v>800</v>
      </c>
      <c r="G181" t="s">
        <v>801</v>
      </c>
      <c r="H181" s="34">
        <v>42361</v>
      </c>
      <c r="I181" s="42">
        <f t="shared" si="2"/>
        <v>2015</v>
      </c>
      <c r="J181" s="33">
        <v>52.4</v>
      </c>
      <c r="K181" t="s">
        <v>50</v>
      </c>
      <c r="L181" s="33">
        <v>52.4</v>
      </c>
      <c r="M181" s="33">
        <v>0</v>
      </c>
      <c r="N181" s="33">
        <v>0</v>
      </c>
      <c r="O181" s="33">
        <v>0</v>
      </c>
      <c r="P181" s="33">
        <v>0</v>
      </c>
      <c r="Q181" s="33">
        <v>52.4</v>
      </c>
      <c r="R181" t="s">
        <v>51</v>
      </c>
      <c r="S181" t="s">
        <v>44</v>
      </c>
      <c r="T181" t="s">
        <v>52</v>
      </c>
      <c r="U181" t="s">
        <v>42</v>
      </c>
    </row>
    <row r="182" spans="1:21" x14ac:dyDescent="0.25">
      <c r="A182" t="s">
        <v>43</v>
      </c>
      <c r="B182" t="s">
        <v>44</v>
      </c>
      <c r="C182" t="s">
        <v>802</v>
      </c>
      <c r="D182" t="s">
        <v>803</v>
      </c>
      <c r="E182" t="s">
        <v>804</v>
      </c>
      <c r="F182" t="s">
        <v>805</v>
      </c>
      <c r="G182" t="s">
        <v>806</v>
      </c>
      <c r="H182" s="34">
        <v>43465</v>
      </c>
      <c r="I182" s="42">
        <f t="shared" si="2"/>
        <v>2018</v>
      </c>
      <c r="J182" s="33">
        <v>488</v>
      </c>
      <c r="K182" t="s">
        <v>50</v>
      </c>
      <c r="L182" s="33">
        <v>400</v>
      </c>
      <c r="M182" s="33">
        <v>0</v>
      </c>
      <c r="N182" s="33">
        <v>0</v>
      </c>
      <c r="O182" s="33">
        <v>0</v>
      </c>
      <c r="P182" s="33">
        <v>0</v>
      </c>
      <c r="Q182" s="33">
        <v>400</v>
      </c>
      <c r="R182" t="s">
        <v>51</v>
      </c>
      <c r="S182" t="s">
        <v>44</v>
      </c>
      <c r="T182" t="s">
        <v>52</v>
      </c>
      <c r="U182" t="s">
        <v>42</v>
      </c>
    </row>
    <row r="183" spans="1:21" x14ac:dyDescent="0.25">
      <c r="A183" t="s">
        <v>43</v>
      </c>
      <c r="B183" t="s">
        <v>44</v>
      </c>
      <c r="C183" t="s">
        <v>336</v>
      </c>
      <c r="D183" t="s">
        <v>337</v>
      </c>
      <c r="E183" t="s">
        <v>807</v>
      </c>
      <c r="F183" t="s">
        <v>808</v>
      </c>
      <c r="G183" t="s">
        <v>809</v>
      </c>
      <c r="H183" s="34">
        <v>45334</v>
      </c>
      <c r="I183" s="42">
        <f t="shared" si="2"/>
        <v>2024</v>
      </c>
      <c r="J183" s="33">
        <v>3934.33</v>
      </c>
      <c r="K183" t="s">
        <v>50</v>
      </c>
      <c r="L183" s="33">
        <v>3934.33</v>
      </c>
      <c r="M183" s="33">
        <v>0</v>
      </c>
      <c r="N183" s="33">
        <v>0</v>
      </c>
      <c r="O183" s="33">
        <v>0</v>
      </c>
      <c r="P183" s="33">
        <v>3314.16</v>
      </c>
      <c r="Q183" s="33">
        <v>620.16999999999996</v>
      </c>
      <c r="R183" t="s">
        <v>51</v>
      </c>
      <c r="S183" t="s">
        <v>44</v>
      </c>
      <c r="T183" t="s">
        <v>52</v>
      </c>
      <c r="U183" t="s">
        <v>42</v>
      </c>
    </row>
    <row r="184" spans="1:21" x14ac:dyDescent="0.25">
      <c r="A184" t="s">
        <v>43</v>
      </c>
      <c r="B184" t="s">
        <v>44</v>
      </c>
      <c r="C184" t="s">
        <v>149</v>
      </c>
      <c r="D184" t="s">
        <v>150</v>
      </c>
      <c r="E184" t="s">
        <v>810</v>
      </c>
      <c r="F184" t="s">
        <v>811</v>
      </c>
      <c r="G184" t="s">
        <v>812</v>
      </c>
      <c r="H184" s="34">
        <v>43068</v>
      </c>
      <c r="I184" s="42">
        <f t="shared" si="2"/>
        <v>2017</v>
      </c>
      <c r="J184" s="33">
        <v>176.9</v>
      </c>
      <c r="K184" t="s">
        <v>50</v>
      </c>
      <c r="L184" s="33">
        <v>145</v>
      </c>
      <c r="M184" s="33">
        <v>0</v>
      </c>
      <c r="N184" s="33">
        <v>0</v>
      </c>
      <c r="O184" s="33">
        <v>0</v>
      </c>
      <c r="P184" s="33">
        <v>0</v>
      </c>
      <c r="Q184" s="33">
        <v>145</v>
      </c>
      <c r="R184" t="s">
        <v>51</v>
      </c>
      <c r="S184" t="s">
        <v>44</v>
      </c>
      <c r="T184" t="s">
        <v>52</v>
      </c>
      <c r="U184" t="s">
        <v>42</v>
      </c>
    </row>
    <row r="185" spans="1:21" x14ac:dyDescent="0.25">
      <c r="A185" t="s">
        <v>43</v>
      </c>
      <c r="B185" t="s">
        <v>44</v>
      </c>
      <c r="C185" t="s">
        <v>328</v>
      </c>
      <c r="D185" t="s">
        <v>329</v>
      </c>
      <c r="E185" t="s">
        <v>813</v>
      </c>
      <c r="F185" t="s">
        <v>814</v>
      </c>
      <c r="G185" t="s">
        <v>815</v>
      </c>
      <c r="H185" s="34">
        <v>43894</v>
      </c>
      <c r="I185" s="42">
        <f t="shared" si="2"/>
        <v>2020</v>
      </c>
      <c r="J185" s="33">
        <v>158.6</v>
      </c>
      <c r="K185" t="s">
        <v>50</v>
      </c>
      <c r="L185" s="33">
        <v>130</v>
      </c>
      <c r="M185" s="33">
        <v>0</v>
      </c>
      <c r="N185" s="33">
        <v>0</v>
      </c>
      <c r="O185" s="33">
        <v>0</v>
      </c>
      <c r="P185" s="33">
        <v>0</v>
      </c>
      <c r="Q185" s="33">
        <v>130</v>
      </c>
      <c r="R185" t="s">
        <v>51</v>
      </c>
      <c r="S185" t="s">
        <v>44</v>
      </c>
      <c r="T185" t="s">
        <v>52</v>
      </c>
      <c r="U185" t="s">
        <v>42</v>
      </c>
    </row>
    <row r="186" spans="1:21" x14ac:dyDescent="0.25">
      <c r="A186" t="s">
        <v>43</v>
      </c>
      <c r="B186" t="s">
        <v>44</v>
      </c>
      <c r="C186" t="s">
        <v>53</v>
      </c>
      <c r="D186" t="s">
        <v>54</v>
      </c>
      <c r="E186" t="s">
        <v>816</v>
      </c>
      <c r="F186" t="s">
        <v>817</v>
      </c>
      <c r="G186" t="s">
        <v>818</v>
      </c>
      <c r="H186" s="34">
        <v>43027</v>
      </c>
      <c r="I186" s="42">
        <f t="shared" si="2"/>
        <v>2017</v>
      </c>
      <c r="J186" s="33">
        <v>65.400000000000006</v>
      </c>
      <c r="K186" t="s">
        <v>50</v>
      </c>
      <c r="L186" s="33">
        <v>65.400000000000006</v>
      </c>
      <c r="M186" s="33">
        <v>0</v>
      </c>
      <c r="N186" s="33">
        <v>0</v>
      </c>
      <c r="O186" s="33">
        <v>0</v>
      </c>
      <c r="P186" s="33">
        <v>0</v>
      </c>
      <c r="Q186" s="33">
        <v>65.400000000000006</v>
      </c>
      <c r="R186" t="s">
        <v>51</v>
      </c>
      <c r="S186" t="s">
        <v>44</v>
      </c>
      <c r="T186" t="s">
        <v>52</v>
      </c>
      <c r="U186" t="s">
        <v>42</v>
      </c>
    </row>
    <row r="187" spans="1:21" x14ac:dyDescent="0.25">
      <c r="A187" t="s">
        <v>43</v>
      </c>
      <c r="B187" t="s">
        <v>44</v>
      </c>
      <c r="C187" t="s">
        <v>819</v>
      </c>
      <c r="D187" t="s">
        <v>820</v>
      </c>
      <c r="E187" t="s">
        <v>821</v>
      </c>
      <c r="F187" t="s">
        <v>822</v>
      </c>
      <c r="G187" t="s">
        <v>823</v>
      </c>
      <c r="H187" s="34">
        <v>45575</v>
      </c>
      <c r="I187" s="42">
        <f t="shared" si="2"/>
        <v>2024</v>
      </c>
      <c r="J187" s="33">
        <v>786.53</v>
      </c>
      <c r="K187" t="s">
        <v>50</v>
      </c>
      <c r="L187" s="33">
        <v>644.70000000000005</v>
      </c>
      <c r="M187" s="33">
        <v>0</v>
      </c>
      <c r="N187" s="33">
        <v>0</v>
      </c>
      <c r="O187" s="33">
        <v>0</v>
      </c>
      <c r="P187" s="33">
        <v>644.69000000000005</v>
      </c>
      <c r="Q187" s="33">
        <v>0.01</v>
      </c>
      <c r="R187" t="s">
        <v>51</v>
      </c>
      <c r="S187" t="s">
        <v>44</v>
      </c>
      <c r="T187" t="s">
        <v>52</v>
      </c>
      <c r="U187" t="s">
        <v>42</v>
      </c>
    </row>
    <row r="188" spans="1:21" x14ac:dyDescent="0.25">
      <c r="A188" t="s">
        <v>43</v>
      </c>
      <c r="B188" t="s">
        <v>44</v>
      </c>
      <c r="C188" t="s">
        <v>824</v>
      </c>
      <c r="D188" t="s">
        <v>825</v>
      </c>
      <c r="E188" t="s">
        <v>826</v>
      </c>
      <c r="F188" t="s">
        <v>827</v>
      </c>
      <c r="G188" t="s">
        <v>828</v>
      </c>
      <c r="H188" s="34">
        <v>42755</v>
      </c>
      <c r="I188" s="42">
        <f t="shared" si="2"/>
        <v>2017</v>
      </c>
      <c r="J188" s="33">
        <v>680.8</v>
      </c>
      <c r="K188" t="s">
        <v>50</v>
      </c>
      <c r="L188" s="33">
        <v>680.8</v>
      </c>
      <c r="M188" s="33">
        <v>0</v>
      </c>
      <c r="N188" s="33">
        <v>0</v>
      </c>
      <c r="O188" s="33">
        <v>0</v>
      </c>
      <c r="P188" s="33">
        <v>0</v>
      </c>
      <c r="Q188" s="33">
        <v>680.8</v>
      </c>
      <c r="R188" t="s">
        <v>51</v>
      </c>
      <c r="S188" t="s">
        <v>44</v>
      </c>
      <c r="T188" t="s">
        <v>52</v>
      </c>
      <c r="U188" t="s">
        <v>42</v>
      </c>
    </row>
    <row r="189" spans="1:21" x14ac:dyDescent="0.25">
      <c r="A189" t="s">
        <v>43</v>
      </c>
      <c r="B189" t="s">
        <v>44</v>
      </c>
      <c r="C189" t="s">
        <v>144</v>
      </c>
      <c r="D189" t="s">
        <v>145</v>
      </c>
      <c r="E189" t="s">
        <v>829</v>
      </c>
      <c r="F189" t="s">
        <v>830</v>
      </c>
      <c r="G189" t="s">
        <v>831</v>
      </c>
      <c r="H189" s="34">
        <v>45593</v>
      </c>
      <c r="I189" s="42">
        <f t="shared" si="2"/>
        <v>2024</v>
      </c>
      <c r="J189" s="33">
        <v>14223.26</v>
      </c>
      <c r="K189" t="s">
        <v>50</v>
      </c>
      <c r="L189" s="33">
        <v>12930.24</v>
      </c>
      <c r="M189" s="33">
        <v>0</v>
      </c>
      <c r="N189" s="33">
        <v>0</v>
      </c>
      <c r="O189" s="33">
        <v>0</v>
      </c>
      <c r="P189" s="33">
        <v>0</v>
      </c>
      <c r="Q189" s="33">
        <v>12930.24</v>
      </c>
      <c r="R189" t="s">
        <v>51</v>
      </c>
      <c r="S189" t="s">
        <v>44</v>
      </c>
      <c r="T189" t="s">
        <v>52</v>
      </c>
      <c r="U189" t="s">
        <v>42</v>
      </c>
    </row>
    <row r="190" spans="1:21" x14ac:dyDescent="0.25">
      <c r="A190" t="s">
        <v>43</v>
      </c>
      <c r="B190" t="s">
        <v>44</v>
      </c>
      <c r="C190" t="s">
        <v>832</v>
      </c>
      <c r="D190" t="s">
        <v>833</v>
      </c>
      <c r="E190" t="s">
        <v>834</v>
      </c>
      <c r="F190" t="s">
        <v>835</v>
      </c>
      <c r="G190" t="s">
        <v>836</v>
      </c>
      <c r="H190" s="34">
        <v>45558</v>
      </c>
      <c r="I190" s="42">
        <f t="shared" si="2"/>
        <v>2024</v>
      </c>
      <c r="J190" s="33">
        <v>350</v>
      </c>
      <c r="K190" t="s">
        <v>50</v>
      </c>
      <c r="L190" s="33">
        <v>350</v>
      </c>
      <c r="M190" s="33">
        <v>0</v>
      </c>
      <c r="N190" s="33">
        <v>0</v>
      </c>
      <c r="O190" s="33">
        <v>0</v>
      </c>
      <c r="P190" s="33">
        <v>0</v>
      </c>
      <c r="Q190" s="33">
        <v>350</v>
      </c>
      <c r="R190" t="s">
        <v>51</v>
      </c>
      <c r="S190" t="s">
        <v>44</v>
      </c>
      <c r="T190" t="s">
        <v>52</v>
      </c>
      <c r="U190" t="s">
        <v>42</v>
      </c>
    </row>
    <row r="191" spans="1:21" x14ac:dyDescent="0.25">
      <c r="A191" t="s">
        <v>43</v>
      </c>
      <c r="B191" t="s">
        <v>44</v>
      </c>
      <c r="C191" t="s">
        <v>494</v>
      </c>
      <c r="D191" t="s">
        <v>495</v>
      </c>
      <c r="E191" t="s">
        <v>837</v>
      </c>
      <c r="F191" t="s">
        <v>838</v>
      </c>
      <c r="G191" t="s">
        <v>839</v>
      </c>
      <c r="H191" s="34">
        <v>43125</v>
      </c>
      <c r="I191" s="42">
        <f t="shared" si="2"/>
        <v>2018</v>
      </c>
      <c r="J191" s="33">
        <v>781.91</v>
      </c>
      <c r="K191" t="s">
        <v>50</v>
      </c>
      <c r="L191" s="33">
        <v>751.84</v>
      </c>
      <c r="M191" s="33">
        <v>0</v>
      </c>
      <c r="N191" s="33">
        <v>0</v>
      </c>
      <c r="O191" s="33">
        <v>0</v>
      </c>
      <c r="P191" s="33">
        <v>0</v>
      </c>
      <c r="Q191" s="33">
        <v>751.84</v>
      </c>
      <c r="R191" t="s">
        <v>51</v>
      </c>
      <c r="S191" t="s">
        <v>44</v>
      </c>
      <c r="T191" t="s">
        <v>52</v>
      </c>
      <c r="U191" t="s">
        <v>42</v>
      </c>
    </row>
    <row r="192" spans="1:21" x14ac:dyDescent="0.25">
      <c r="A192" t="s">
        <v>43</v>
      </c>
      <c r="B192" t="s">
        <v>44</v>
      </c>
      <c r="C192" t="s">
        <v>494</v>
      </c>
      <c r="D192" t="s">
        <v>495</v>
      </c>
      <c r="E192" t="s">
        <v>840</v>
      </c>
      <c r="F192" t="s">
        <v>841</v>
      </c>
      <c r="G192" t="s">
        <v>842</v>
      </c>
      <c r="H192" s="34">
        <v>45498</v>
      </c>
      <c r="I192" s="42">
        <f t="shared" si="2"/>
        <v>2024</v>
      </c>
      <c r="J192" s="33">
        <v>443.5</v>
      </c>
      <c r="K192" t="s">
        <v>68</v>
      </c>
      <c r="L192" s="33">
        <v>426.44</v>
      </c>
      <c r="M192" s="33">
        <v>0</v>
      </c>
      <c r="N192" s="33">
        <v>0</v>
      </c>
      <c r="O192" s="33">
        <v>0</v>
      </c>
      <c r="P192" s="33">
        <v>0</v>
      </c>
      <c r="Q192" s="33">
        <v>-426.44</v>
      </c>
      <c r="R192" t="s">
        <v>51</v>
      </c>
      <c r="S192" t="s">
        <v>44</v>
      </c>
      <c r="T192" t="s">
        <v>52</v>
      </c>
      <c r="U192" t="s">
        <v>42</v>
      </c>
    </row>
    <row r="193" spans="1:21" x14ac:dyDescent="0.25">
      <c r="A193" t="s">
        <v>43</v>
      </c>
      <c r="B193" t="s">
        <v>44</v>
      </c>
      <c r="C193" t="s">
        <v>364</v>
      </c>
      <c r="D193" t="s">
        <v>365</v>
      </c>
      <c r="E193" t="s">
        <v>843</v>
      </c>
      <c r="F193" t="s">
        <v>844</v>
      </c>
      <c r="G193" t="s">
        <v>845</v>
      </c>
      <c r="H193" s="34">
        <v>45222</v>
      </c>
      <c r="I193" s="42">
        <f t="shared" si="2"/>
        <v>2023</v>
      </c>
      <c r="J193" s="33">
        <v>1485.24</v>
      </c>
      <c r="K193" t="s">
        <v>50</v>
      </c>
      <c r="L193" s="33">
        <v>1485.24</v>
      </c>
      <c r="M193" s="33">
        <v>0</v>
      </c>
      <c r="N193" s="33">
        <v>0</v>
      </c>
      <c r="O193" s="33">
        <v>0</v>
      </c>
      <c r="P193" s="33">
        <v>0</v>
      </c>
      <c r="Q193" s="33">
        <v>1485.24</v>
      </c>
      <c r="R193" t="s">
        <v>51</v>
      </c>
      <c r="S193" t="s">
        <v>44</v>
      </c>
      <c r="T193" t="s">
        <v>52</v>
      </c>
      <c r="U193" t="s">
        <v>42</v>
      </c>
    </row>
    <row r="194" spans="1:21" x14ac:dyDescent="0.25">
      <c r="A194" t="s">
        <v>43</v>
      </c>
      <c r="B194" t="s">
        <v>44</v>
      </c>
      <c r="C194" t="s">
        <v>239</v>
      </c>
      <c r="D194" t="s">
        <v>240</v>
      </c>
      <c r="E194" t="s">
        <v>846</v>
      </c>
      <c r="F194" t="s">
        <v>847</v>
      </c>
      <c r="G194" t="s">
        <v>848</v>
      </c>
      <c r="H194" s="34">
        <v>43889</v>
      </c>
      <c r="I194" s="42">
        <f t="shared" si="2"/>
        <v>2020</v>
      </c>
      <c r="J194" s="33">
        <v>1550</v>
      </c>
      <c r="K194" t="s">
        <v>50</v>
      </c>
      <c r="L194" s="33">
        <v>1550</v>
      </c>
      <c r="M194" s="33">
        <v>0</v>
      </c>
      <c r="N194" s="33">
        <v>0</v>
      </c>
      <c r="O194" s="33">
        <v>0</v>
      </c>
      <c r="P194" s="33">
        <v>0</v>
      </c>
      <c r="Q194" s="33">
        <v>1550</v>
      </c>
      <c r="R194" t="s">
        <v>51</v>
      </c>
      <c r="S194" t="s">
        <v>44</v>
      </c>
      <c r="T194" t="s">
        <v>52</v>
      </c>
      <c r="U194" t="s">
        <v>42</v>
      </c>
    </row>
    <row r="195" spans="1:21" x14ac:dyDescent="0.25">
      <c r="A195" t="s">
        <v>43</v>
      </c>
      <c r="B195" t="s">
        <v>44</v>
      </c>
      <c r="C195" t="s">
        <v>164</v>
      </c>
      <c r="D195" t="s">
        <v>165</v>
      </c>
      <c r="E195" t="s">
        <v>849</v>
      </c>
      <c r="F195" t="s">
        <v>850</v>
      </c>
      <c r="G195" t="s">
        <v>851</v>
      </c>
      <c r="H195" s="34">
        <v>45592</v>
      </c>
      <c r="I195" s="42">
        <f t="shared" si="2"/>
        <v>2024</v>
      </c>
      <c r="J195" s="33">
        <v>3333.35</v>
      </c>
      <c r="K195" t="s">
        <v>50</v>
      </c>
      <c r="L195" s="33">
        <v>3333.35</v>
      </c>
      <c r="M195" s="33">
        <v>0</v>
      </c>
      <c r="N195" s="33">
        <v>0</v>
      </c>
      <c r="O195" s="33">
        <v>0</v>
      </c>
      <c r="P195" s="33">
        <v>2786.9</v>
      </c>
      <c r="Q195" s="33">
        <v>546.45000000000005</v>
      </c>
      <c r="R195" t="s">
        <v>51</v>
      </c>
      <c r="S195" t="s">
        <v>44</v>
      </c>
      <c r="T195" t="s">
        <v>52</v>
      </c>
      <c r="U195" t="s">
        <v>42</v>
      </c>
    </row>
    <row r="196" spans="1:21" x14ac:dyDescent="0.25">
      <c r="A196" t="s">
        <v>43</v>
      </c>
      <c r="B196" t="s">
        <v>44</v>
      </c>
      <c r="C196" t="s">
        <v>425</v>
      </c>
      <c r="D196" t="s">
        <v>426</v>
      </c>
      <c r="E196" t="s">
        <v>852</v>
      </c>
      <c r="F196" t="s">
        <v>853</v>
      </c>
      <c r="G196" t="s">
        <v>854</v>
      </c>
      <c r="H196" s="34">
        <v>43320</v>
      </c>
      <c r="I196" s="42">
        <f t="shared" ref="I196:I259" si="3">YEAR(H196)</f>
        <v>2018</v>
      </c>
      <c r="J196" s="33">
        <v>41.32</v>
      </c>
      <c r="K196" t="s">
        <v>50</v>
      </c>
      <c r="L196" s="33">
        <v>41.32</v>
      </c>
      <c r="M196" s="33">
        <v>0</v>
      </c>
      <c r="N196" s="33">
        <v>0</v>
      </c>
      <c r="O196" s="33">
        <v>0</v>
      </c>
      <c r="P196" s="33">
        <v>0</v>
      </c>
      <c r="Q196" s="33">
        <v>41.32</v>
      </c>
      <c r="R196" t="s">
        <v>51</v>
      </c>
      <c r="S196" t="s">
        <v>44</v>
      </c>
      <c r="T196" t="s">
        <v>52</v>
      </c>
      <c r="U196" t="s">
        <v>42</v>
      </c>
    </row>
    <row r="197" spans="1:21" x14ac:dyDescent="0.25">
      <c r="A197" t="s">
        <v>43</v>
      </c>
      <c r="B197" t="s">
        <v>44</v>
      </c>
      <c r="C197" t="s">
        <v>855</v>
      </c>
      <c r="D197" t="s">
        <v>856</v>
      </c>
      <c r="E197" t="s">
        <v>857</v>
      </c>
      <c r="F197" t="s">
        <v>858</v>
      </c>
      <c r="G197" t="s">
        <v>859</v>
      </c>
      <c r="H197" s="34">
        <v>43305</v>
      </c>
      <c r="I197" s="42">
        <f t="shared" si="3"/>
        <v>2018</v>
      </c>
      <c r="J197" s="33">
        <v>447.69</v>
      </c>
      <c r="K197" t="s">
        <v>50</v>
      </c>
      <c r="L197" s="33">
        <v>366.96</v>
      </c>
      <c r="M197" s="33">
        <v>0</v>
      </c>
      <c r="N197" s="33">
        <v>0</v>
      </c>
      <c r="O197" s="33">
        <v>0</v>
      </c>
      <c r="P197" s="33">
        <v>331.88</v>
      </c>
      <c r="Q197" s="33">
        <v>35.08</v>
      </c>
      <c r="R197" t="s">
        <v>51</v>
      </c>
      <c r="S197" t="s">
        <v>44</v>
      </c>
      <c r="T197" t="s">
        <v>52</v>
      </c>
      <c r="U197" t="s">
        <v>42</v>
      </c>
    </row>
    <row r="198" spans="1:21" x14ac:dyDescent="0.25">
      <c r="A198" t="s">
        <v>43</v>
      </c>
      <c r="B198" t="s">
        <v>44</v>
      </c>
      <c r="C198" t="s">
        <v>860</v>
      </c>
      <c r="D198" t="s">
        <v>861</v>
      </c>
      <c r="E198" t="s">
        <v>862</v>
      </c>
      <c r="F198" t="s">
        <v>863</v>
      </c>
      <c r="G198" t="s">
        <v>864</v>
      </c>
      <c r="H198" s="34">
        <v>42490</v>
      </c>
      <c r="I198" s="42">
        <f t="shared" si="3"/>
        <v>2016</v>
      </c>
      <c r="J198" s="33">
        <v>154.96</v>
      </c>
      <c r="K198" t="s">
        <v>50</v>
      </c>
      <c r="L198" s="33">
        <v>149</v>
      </c>
      <c r="M198" s="33">
        <v>0</v>
      </c>
      <c r="N198" s="33">
        <v>0</v>
      </c>
      <c r="O198" s="33">
        <v>0</v>
      </c>
      <c r="P198" s="33">
        <v>0</v>
      </c>
      <c r="Q198" s="33">
        <v>149</v>
      </c>
      <c r="R198" t="s">
        <v>51</v>
      </c>
      <c r="S198" t="s">
        <v>44</v>
      </c>
      <c r="T198" t="s">
        <v>52</v>
      </c>
      <c r="U198" t="s">
        <v>42</v>
      </c>
    </row>
    <row r="199" spans="1:21" x14ac:dyDescent="0.25">
      <c r="A199" t="s">
        <v>43</v>
      </c>
      <c r="B199" t="s">
        <v>44</v>
      </c>
      <c r="C199" t="s">
        <v>303</v>
      </c>
      <c r="D199" t="s">
        <v>304</v>
      </c>
      <c r="E199" t="s">
        <v>865</v>
      </c>
      <c r="F199" t="s">
        <v>866</v>
      </c>
      <c r="G199" t="s">
        <v>867</v>
      </c>
      <c r="H199" s="34">
        <v>43147</v>
      </c>
      <c r="I199" s="42">
        <f t="shared" si="3"/>
        <v>2018</v>
      </c>
      <c r="J199" s="33">
        <v>11.61</v>
      </c>
      <c r="K199" t="s">
        <v>50</v>
      </c>
      <c r="L199" s="33">
        <v>9.52</v>
      </c>
      <c r="M199" s="33">
        <v>0</v>
      </c>
      <c r="N199" s="33">
        <v>0</v>
      </c>
      <c r="O199" s="33">
        <v>0</v>
      </c>
      <c r="P199" s="33">
        <v>0</v>
      </c>
      <c r="Q199" s="33">
        <v>9.52</v>
      </c>
      <c r="R199" t="s">
        <v>51</v>
      </c>
      <c r="S199" t="s">
        <v>44</v>
      </c>
      <c r="T199" t="s">
        <v>52</v>
      </c>
      <c r="U199" t="s">
        <v>42</v>
      </c>
    </row>
    <row r="200" spans="1:21" x14ac:dyDescent="0.25">
      <c r="A200" t="s">
        <v>43</v>
      </c>
      <c r="B200" t="s">
        <v>44</v>
      </c>
      <c r="C200" t="s">
        <v>868</v>
      </c>
      <c r="D200" t="s">
        <v>869</v>
      </c>
      <c r="E200" t="s">
        <v>870</v>
      </c>
      <c r="F200" t="s">
        <v>871</v>
      </c>
      <c r="G200" t="s">
        <v>872</v>
      </c>
      <c r="H200" s="34">
        <v>42873</v>
      </c>
      <c r="I200" s="42">
        <f t="shared" si="3"/>
        <v>2017</v>
      </c>
      <c r="J200" s="33">
        <v>462.38</v>
      </c>
      <c r="K200" t="s">
        <v>50</v>
      </c>
      <c r="L200" s="33">
        <v>379</v>
      </c>
      <c r="M200" s="33">
        <v>0</v>
      </c>
      <c r="N200" s="33">
        <v>0</v>
      </c>
      <c r="O200" s="33">
        <v>0</v>
      </c>
      <c r="P200" s="33">
        <v>0</v>
      </c>
      <c r="Q200" s="33">
        <v>379</v>
      </c>
      <c r="R200" t="s">
        <v>51</v>
      </c>
      <c r="S200" t="s">
        <v>44</v>
      </c>
      <c r="T200" t="s">
        <v>52</v>
      </c>
      <c r="U200" t="s">
        <v>42</v>
      </c>
    </row>
    <row r="201" spans="1:21" x14ac:dyDescent="0.25">
      <c r="A201" t="s">
        <v>43</v>
      </c>
      <c r="B201" t="s">
        <v>44</v>
      </c>
      <c r="C201" t="s">
        <v>873</v>
      </c>
      <c r="D201" t="s">
        <v>874</v>
      </c>
      <c r="E201" t="s">
        <v>875</v>
      </c>
      <c r="F201" t="s">
        <v>876</v>
      </c>
      <c r="G201" t="s">
        <v>877</v>
      </c>
      <c r="H201" s="34">
        <v>44320</v>
      </c>
      <c r="I201" s="42">
        <f t="shared" si="3"/>
        <v>2021</v>
      </c>
      <c r="J201" s="33">
        <v>252</v>
      </c>
      <c r="K201" t="s">
        <v>50</v>
      </c>
      <c r="L201" s="33">
        <v>252</v>
      </c>
      <c r="M201" s="33">
        <v>0</v>
      </c>
      <c r="N201" s="33">
        <v>0</v>
      </c>
      <c r="O201" s="33">
        <v>0</v>
      </c>
      <c r="P201" s="33">
        <v>0</v>
      </c>
      <c r="Q201" s="33">
        <v>252</v>
      </c>
      <c r="R201" t="s">
        <v>51</v>
      </c>
      <c r="S201" t="s">
        <v>44</v>
      </c>
      <c r="T201" t="s">
        <v>52</v>
      </c>
      <c r="U201" t="s">
        <v>42</v>
      </c>
    </row>
    <row r="202" spans="1:21" x14ac:dyDescent="0.25">
      <c r="A202" t="s">
        <v>43</v>
      </c>
      <c r="B202" t="s">
        <v>44</v>
      </c>
      <c r="C202" t="s">
        <v>878</v>
      </c>
      <c r="D202" t="s">
        <v>879</v>
      </c>
      <c r="E202" t="s">
        <v>880</v>
      </c>
      <c r="F202" t="s">
        <v>881</v>
      </c>
      <c r="G202" t="s">
        <v>882</v>
      </c>
      <c r="H202" s="34">
        <v>45513</v>
      </c>
      <c r="I202" s="42">
        <f t="shared" si="3"/>
        <v>2024</v>
      </c>
      <c r="J202" s="33">
        <v>3527.43</v>
      </c>
      <c r="K202" t="s">
        <v>50</v>
      </c>
      <c r="L202" s="33">
        <v>3527.43</v>
      </c>
      <c r="M202" s="33">
        <v>0</v>
      </c>
      <c r="N202" s="33">
        <v>0</v>
      </c>
      <c r="O202" s="33">
        <v>0</v>
      </c>
      <c r="P202" s="33">
        <v>2971.4</v>
      </c>
      <c r="Q202" s="33">
        <v>556.03</v>
      </c>
      <c r="R202" t="s">
        <v>51</v>
      </c>
      <c r="S202" t="s">
        <v>44</v>
      </c>
      <c r="T202" t="s">
        <v>52</v>
      </c>
      <c r="U202" t="s">
        <v>42</v>
      </c>
    </row>
    <row r="203" spans="1:21" x14ac:dyDescent="0.25">
      <c r="A203" t="s">
        <v>43</v>
      </c>
      <c r="B203" t="s">
        <v>44</v>
      </c>
      <c r="C203" t="s">
        <v>215</v>
      </c>
      <c r="D203" t="s">
        <v>216</v>
      </c>
      <c r="E203" t="s">
        <v>883</v>
      </c>
      <c r="F203" t="s">
        <v>884</v>
      </c>
      <c r="G203" t="s">
        <v>885</v>
      </c>
      <c r="H203" s="34">
        <v>43265</v>
      </c>
      <c r="I203" s="42">
        <f t="shared" si="3"/>
        <v>2018</v>
      </c>
      <c r="J203" s="33">
        <v>1183.0999999999999</v>
      </c>
      <c r="K203" t="s">
        <v>50</v>
      </c>
      <c r="L203" s="33">
        <v>1137.5999999999999</v>
      </c>
      <c r="M203" s="33">
        <v>0</v>
      </c>
      <c r="N203" s="33">
        <v>0</v>
      </c>
      <c r="O203" s="33">
        <v>0</v>
      </c>
      <c r="P203" s="33">
        <v>644.4</v>
      </c>
      <c r="Q203" s="33">
        <v>493.2</v>
      </c>
      <c r="R203" t="s">
        <v>51</v>
      </c>
      <c r="S203" t="s">
        <v>44</v>
      </c>
      <c r="T203" t="s">
        <v>52</v>
      </c>
      <c r="U203" t="s">
        <v>42</v>
      </c>
    </row>
    <row r="204" spans="1:21" x14ac:dyDescent="0.25">
      <c r="A204" t="s">
        <v>43</v>
      </c>
      <c r="B204" t="s">
        <v>44</v>
      </c>
      <c r="C204" t="s">
        <v>396</v>
      </c>
      <c r="D204" t="s">
        <v>397</v>
      </c>
      <c r="E204" t="s">
        <v>886</v>
      </c>
      <c r="F204" t="s">
        <v>887</v>
      </c>
      <c r="G204" t="s">
        <v>888</v>
      </c>
      <c r="H204" s="34">
        <v>45130</v>
      </c>
      <c r="I204" s="42">
        <f t="shared" si="3"/>
        <v>2023</v>
      </c>
      <c r="J204" s="33">
        <v>10.98</v>
      </c>
      <c r="K204" t="s">
        <v>50</v>
      </c>
      <c r="L204" s="33">
        <v>9</v>
      </c>
      <c r="M204" s="33">
        <v>0</v>
      </c>
      <c r="N204" s="33">
        <v>0</v>
      </c>
      <c r="O204" s="33">
        <v>0</v>
      </c>
      <c r="P204" s="33">
        <v>0</v>
      </c>
      <c r="Q204" s="33">
        <v>9</v>
      </c>
      <c r="R204" t="s">
        <v>51</v>
      </c>
      <c r="S204" t="s">
        <v>44</v>
      </c>
      <c r="T204" t="s">
        <v>52</v>
      </c>
      <c r="U204" t="s">
        <v>42</v>
      </c>
    </row>
    <row r="205" spans="1:21" x14ac:dyDescent="0.25">
      <c r="A205" t="s">
        <v>43</v>
      </c>
      <c r="B205" t="s">
        <v>44</v>
      </c>
      <c r="C205" t="s">
        <v>889</v>
      </c>
      <c r="D205" t="s">
        <v>890</v>
      </c>
      <c r="E205" t="s">
        <v>891</v>
      </c>
      <c r="F205" t="s">
        <v>892</v>
      </c>
      <c r="G205" t="s">
        <v>893</v>
      </c>
      <c r="H205" s="34">
        <v>42814</v>
      </c>
      <c r="I205" s="42">
        <f t="shared" si="3"/>
        <v>2017</v>
      </c>
      <c r="J205" s="33">
        <v>286</v>
      </c>
      <c r="K205" t="s">
        <v>50</v>
      </c>
      <c r="L205" s="33">
        <v>286</v>
      </c>
      <c r="M205" s="33">
        <v>0</v>
      </c>
      <c r="N205" s="33">
        <v>0</v>
      </c>
      <c r="O205" s="33">
        <v>0</v>
      </c>
      <c r="P205" s="33">
        <v>0</v>
      </c>
      <c r="Q205" s="33">
        <v>286</v>
      </c>
      <c r="R205" t="s">
        <v>51</v>
      </c>
      <c r="S205" t="s">
        <v>44</v>
      </c>
      <c r="T205" t="s">
        <v>52</v>
      </c>
      <c r="U205" t="s">
        <v>42</v>
      </c>
    </row>
    <row r="206" spans="1:21" x14ac:dyDescent="0.25">
      <c r="A206" t="s">
        <v>43</v>
      </c>
      <c r="B206" t="s">
        <v>44</v>
      </c>
      <c r="C206" t="s">
        <v>144</v>
      </c>
      <c r="D206" t="s">
        <v>145</v>
      </c>
      <c r="E206" t="s">
        <v>894</v>
      </c>
      <c r="F206" t="s">
        <v>895</v>
      </c>
      <c r="G206" t="s">
        <v>896</v>
      </c>
      <c r="H206" s="34">
        <v>43555</v>
      </c>
      <c r="I206" s="42">
        <f t="shared" si="3"/>
        <v>2019</v>
      </c>
      <c r="J206" s="33">
        <v>1.1000000000000001</v>
      </c>
      <c r="K206" t="s">
        <v>50</v>
      </c>
      <c r="L206" s="33">
        <v>1</v>
      </c>
      <c r="M206" s="33">
        <v>0</v>
      </c>
      <c r="N206" s="33">
        <v>0</v>
      </c>
      <c r="O206" s="33">
        <v>0</v>
      </c>
      <c r="P206" s="33">
        <v>0</v>
      </c>
      <c r="Q206" s="33">
        <v>1</v>
      </c>
      <c r="R206" t="s">
        <v>51</v>
      </c>
      <c r="S206" t="s">
        <v>44</v>
      </c>
      <c r="T206" t="s">
        <v>52</v>
      </c>
      <c r="U206" t="s">
        <v>42</v>
      </c>
    </row>
    <row r="207" spans="1:21" x14ac:dyDescent="0.25">
      <c r="A207" t="s">
        <v>43</v>
      </c>
      <c r="B207" t="s">
        <v>44</v>
      </c>
      <c r="C207" t="s">
        <v>897</v>
      </c>
      <c r="D207" t="s">
        <v>898</v>
      </c>
      <c r="E207" t="s">
        <v>899</v>
      </c>
      <c r="F207" t="s">
        <v>900</v>
      </c>
      <c r="G207" t="s">
        <v>901</v>
      </c>
      <c r="H207" s="34">
        <v>45236</v>
      </c>
      <c r="I207" s="42">
        <f t="shared" si="3"/>
        <v>2023</v>
      </c>
      <c r="J207" s="33">
        <v>8906.98</v>
      </c>
      <c r="K207" t="s">
        <v>50</v>
      </c>
      <c r="L207" s="33">
        <v>8906.98</v>
      </c>
      <c r="M207" s="33">
        <v>0</v>
      </c>
      <c r="N207" s="33">
        <v>0</v>
      </c>
      <c r="O207" s="33">
        <v>0</v>
      </c>
      <c r="P207" s="33">
        <v>7502.98</v>
      </c>
      <c r="Q207" s="33">
        <v>1404</v>
      </c>
      <c r="R207" t="s">
        <v>51</v>
      </c>
      <c r="S207" t="s">
        <v>44</v>
      </c>
      <c r="T207" t="s">
        <v>52</v>
      </c>
      <c r="U207" t="s">
        <v>42</v>
      </c>
    </row>
    <row r="208" spans="1:21" x14ac:dyDescent="0.25">
      <c r="A208" t="s">
        <v>43</v>
      </c>
      <c r="B208" t="s">
        <v>44</v>
      </c>
      <c r="C208" t="s">
        <v>144</v>
      </c>
      <c r="D208" t="s">
        <v>145</v>
      </c>
      <c r="E208" t="s">
        <v>902</v>
      </c>
      <c r="F208" t="s">
        <v>903</v>
      </c>
      <c r="G208" t="s">
        <v>904</v>
      </c>
      <c r="H208" s="34">
        <v>45586</v>
      </c>
      <c r="I208" s="42">
        <f t="shared" si="3"/>
        <v>2024</v>
      </c>
      <c r="J208" s="33">
        <v>851.4</v>
      </c>
      <c r="K208" t="s">
        <v>50</v>
      </c>
      <c r="L208" s="33">
        <v>774</v>
      </c>
      <c r="M208" s="33">
        <v>0</v>
      </c>
      <c r="N208" s="33">
        <v>0</v>
      </c>
      <c r="O208" s="33">
        <v>0</v>
      </c>
      <c r="P208" s="33">
        <v>0</v>
      </c>
      <c r="Q208" s="33">
        <v>774</v>
      </c>
      <c r="R208" t="s">
        <v>51</v>
      </c>
      <c r="S208" t="s">
        <v>44</v>
      </c>
      <c r="T208" t="s">
        <v>52</v>
      </c>
      <c r="U208" t="s">
        <v>42</v>
      </c>
    </row>
    <row r="209" spans="1:21" x14ac:dyDescent="0.25">
      <c r="A209" t="s">
        <v>43</v>
      </c>
      <c r="B209" t="s">
        <v>44</v>
      </c>
      <c r="C209" t="s">
        <v>789</v>
      </c>
      <c r="D209" t="s">
        <v>790</v>
      </c>
      <c r="E209" t="s">
        <v>905</v>
      </c>
      <c r="F209" t="s">
        <v>906</v>
      </c>
      <c r="G209" t="s">
        <v>907</v>
      </c>
      <c r="H209" s="34">
        <v>42627</v>
      </c>
      <c r="I209" s="42">
        <f t="shared" si="3"/>
        <v>2016</v>
      </c>
      <c r="J209" s="33">
        <v>117</v>
      </c>
      <c r="K209" t="s">
        <v>50</v>
      </c>
      <c r="L209" s="33">
        <v>117</v>
      </c>
      <c r="M209" s="33">
        <v>0</v>
      </c>
      <c r="N209" s="33">
        <v>0</v>
      </c>
      <c r="O209" s="33">
        <v>0</v>
      </c>
      <c r="P209" s="33">
        <v>0</v>
      </c>
      <c r="Q209" s="33">
        <v>117</v>
      </c>
      <c r="R209" t="s">
        <v>51</v>
      </c>
      <c r="S209" t="s">
        <v>44</v>
      </c>
      <c r="T209" t="s">
        <v>52</v>
      </c>
      <c r="U209" t="s">
        <v>42</v>
      </c>
    </row>
    <row r="210" spans="1:21" x14ac:dyDescent="0.25">
      <c r="A210" t="s">
        <v>43</v>
      </c>
      <c r="B210" t="s">
        <v>44</v>
      </c>
      <c r="C210" t="s">
        <v>908</v>
      </c>
      <c r="D210" t="s">
        <v>909</v>
      </c>
      <c r="E210" t="s">
        <v>910</v>
      </c>
      <c r="F210" t="s">
        <v>911</v>
      </c>
      <c r="G210" t="s">
        <v>912</v>
      </c>
      <c r="H210" s="34">
        <v>45356</v>
      </c>
      <c r="I210" s="42">
        <f t="shared" si="3"/>
        <v>2024</v>
      </c>
      <c r="J210" s="33">
        <v>1638.69</v>
      </c>
      <c r="K210" t="s">
        <v>50</v>
      </c>
      <c r="L210" s="33">
        <v>1345.82</v>
      </c>
      <c r="M210" s="33">
        <v>0</v>
      </c>
      <c r="N210" s="33">
        <v>0</v>
      </c>
      <c r="O210" s="33">
        <v>0</v>
      </c>
      <c r="P210" s="33">
        <v>1343.19</v>
      </c>
      <c r="Q210" s="33">
        <v>2.63</v>
      </c>
      <c r="R210" t="s">
        <v>51</v>
      </c>
      <c r="S210" t="s">
        <v>44</v>
      </c>
      <c r="T210" t="s">
        <v>52</v>
      </c>
      <c r="U210" t="s">
        <v>42</v>
      </c>
    </row>
    <row r="211" spans="1:21" x14ac:dyDescent="0.25">
      <c r="A211" t="s">
        <v>43</v>
      </c>
      <c r="B211" t="s">
        <v>44</v>
      </c>
      <c r="C211" t="s">
        <v>109</v>
      </c>
      <c r="D211" t="s">
        <v>110</v>
      </c>
      <c r="E211" t="s">
        <v>913</v>
      </c>
      <c r="F211" t="s">
        <v>914</v>
      </c>
      <c r="G211" t="s">
        <v>915</v>
      </c>
      <c r="H211" s="34">
        <v>42292</v>
      </c>
      <c r="I211" s="42">
        <f t="shared" si="3"/>
        <v>2015</v>
      </c>
      <c r="J211" s="33">
        <v>1871.11</v>
      </c>
      <c r="K211" t="s">
        <v>50</v>
      </c>
      <c r="L211" s="33">
        <v>1533.7</v>
      </c>
      <c r="M211" s="33">
        <v>0</v>
      </c>
      <c r="N211" s="33">
        <v>0</v>
      </c>
      <c r="O211" s="33">
        <v>0</v>
      </c>
      <c r="P211" s="33">
        <v>1375.31</v>
      </c>
      <c r="Q211" s="33">
        <v>158.38999999999999</v>
      </c>
      <c r="R211" t="s">
        <v>51</v>
      </c>
      <c r="S211" t="s">
        <v>44</v>
      </c>
      <c r="T211" t="s">
        <v>52</v>
      </c>
      <c r="U211" t="s">
        <v>42</v>
      </c>
    </row>
    <row r="212" spans="1:21" x14ac:dyDescent="0.25">
      <c r="A212" t="s">
        <v>43</v>
      </c>
      <c r="B212" t="s">
        <v>44</v>
      </c>
      <c r="C212" t="s">
        <v>916</v>
      </c>
      <c r="D212" t="s">
        <v>917</v>
      </c>
      <c r="E212" t="s">
        <v>918</v>
      </c>
      <c r="F212" t="s">
        <v>919</v>
      </c>
      <c r="G212" t="s">
        <v>920</v>
      </c>
      <c r="H212" s="34">
        <v>42582</v>
      </c>
      <c r="I212" s="42">
        <f t="shared" si="3"/>
        <v>2016</v>
      </c>
      <c r="J212" s="33">
        <v>427065.1</v>
      </c>
      <c r="K212" t="s">
        <v>50</v>
      </c>
      <c r="L212" s="33">
        <v>350053.36</v>
      </c>
      <c r="M212" s="33">
        <v>0</v>
      </c>
      <c r="N212" s="33">
        <v>73.900000000000006</v>
      </c>
      <c r="O212" s="33">
        <v>0</v>
      </c>
      <c r="P212" s="33">
        <v>349643.52000000002</v>
      </c>
      <c r="Q212" s="33">
        <v>335.94</v>
      </c>
      <c r="R212" t="s">
        <v>51</v>
      </c>
      <c r="S212" t="s">
        <v>44</v>
      </c>
      <c r="T212" t="s">
        <v>52</v>
      </c>
      <c r="U212" t="s">
        <v>42</v>
      </c>
    </row>
    <row r="213" spans="1:21" x14ac:dyDescent="0.25">
      <c r="A213" t="s">
        <v>43</v>
      </c>
      <c r="B213" t="s">
        <v>44</v>
      </c>
      <c r="C213" t="s">
        <v>921</v>
      </c>
      <c r="D213" t="s">
        <v>922</v>
      </c>
      <c r="E213" t="s">
        <v>923</v>
      </c>
      <c r="F213" t="s">
        <v>924</v>
      </c>
      <c r="G213" t="s">
        <v>925</v>
      </c>
      <c r="H213" s="34">
        <v>43532</v>
      </c>
      <c r="I213" s="42">
        <f t="shared" si="3"/>
        <v>2019</v>
      </c>
      <c r="J213" s="33">
        <v>183.75</v>
      </c>
      <c r="K213" t="s">
        <v>50</v>
      </c>
      <c r="L213" s="33">
        <v>183.75</v>
      </c>
      <c r="M213" s="33">
        <v>0</v>
      </c>
      <c r="N213" s="33">
        <v>0</v>
      </c>
      <c r="O213" s="33">
        <v>0</v>
      </c>
      <c r="P213" s="33">
        <v>0</v>
      </c>
      <c r="Q213" s="33">
        <v>183.75</v>
      </c>
      <c r="R213" t="s">
        <v>51</v>
      </c>
      <c r="S213" t="s">
        <v>44</v>
      </c>
      <c r="T213" t="s">
        <v>52</v>
      </c>
      <c r="U213" t="s">
        <v>42</v>
      </c>
    </row>
    <row r="214" spans="1:21" x14ac:dyDescent="0.25">
      <c r="A214" t="s">
        <v>43</v>
      </c>
      <c r="B214" t="s">
        <v>44</v>
      </c>
      <c r="C214" t="s">
        <v>124</v>
      </c>
      <c r="D214" t="s">
        <v>125</v>
      </c>
      <c r="E214" t="s">
        <v>926</v>
      </c>
      <c r="F214" t="s">
        <v>927</v>
      </c>
      <c r="G214" t="s">
        <v>928</v>
      </c>
      <c r="H214" s="34">
        <v>45295</v>
      </c>
      <c r="I214" s="42">
        <f t="shared" si="3"/>
        <v>2024</v>
      </c>
      <c r="J214" s="33">
        <v>5490.09</v>
      </c>
      <c r="K214" t="s">
        <v>50</v>
      </c>
      <c r="L214" s="33">
        <v>5490.09</v>
      </c>
      <c r="M214" s="33">
        <v>0</v>
      </c>
      <c r="N214" s="33">
        <v>0</v>
      </c>
      <c r="O214" s="33">
        <v>0</v>
      </c>
      <c r="P214" s="33">
        <v>4624.6899999999996</v>
      </c>
      <c r="Q214" s="33">
        <v>865.4</v>
      </c>
      <c r="R214" t="s">
        <v>51</v>
      </c>
      <c r="S214" t="s">
        <v>44</v>
      </c>
      <c r="T214" t="s">
        <v>52</v>
      </c>
      <c r="U214" t="s">
        <v>42</v>
      </c>
    </row>
    <row r="215" spans="1:21" x14ac:dyDescent="0.25">
      <c r="A215" t="s">
        <v>43</v>
      </c>
      <c r="B215" t="s">
        <v>44</v>
      </c>
      <c r="C215" t="s">
        <v>929</v>
      </c>
      <c r="D215" t="s">
        <v>930</v>
      </c>
      <c r="E215" t="s">
        <v>931</v>
      </c>
      <c r="F215" t="s">
        <v>932</v>
      </c>
      <c r="G215" t="s">
        <v>933</v>
      </c>
      <c r="H215" s="34">
        <v>45502</v>
      </c>
      <c r="I215" s="42">
        <f t="shared" si="3"/>
        <v>2024</v>
      </c>
      <c r="J215" s="33">
        <v>2629.93</v>
      </c>
      <c r="K215" t="s">
        <v>50</v>
      </c>
      <c r="L215" s="33">
        <v>2528.7800000000002</v>
      </c>
      <c r="M215" s="33">
        <v>0</v>
      </c>
      <c r="N215" s="33">
        <v>0</v>
      </c>
      <c r="O215" s="33">
        <v>0</v>
      </c>
      <c r="P215" s="33">
        <v>0</v>
      </c>
      <c r="Q215" s="33">
        <v>2528.7800000000002</v>
      </c>
      <c r="R215" t="s">
        <v>51</v>
      </c>
      <c r="S215" t="s">
        <v>44</v>
      </c>
      <c r="T215" t="s">
        <v>52</v>
      </c>
      <c r="U215" t="s">
        <v>42</v>
      </c>
    </row>
    <row r="216" spans="1:21" x14ac:dyDescent="0.25">
      <c r="A216" t="s">
        <v>43</v>
      </c>
      <c r="B216" t="s">
        <v>44</v>
      </c>
      <c r="C216" t="s">
        <v>396</v>
      </c>
      <c r="D216" t="s">
        <v>397</v>
      </c>
      <c r="E216" t="s">
        <v>934</v>
      </c>
      <c r="F216" t="s">
        <v>935</v>
      </c>
      <c r="G216" t="s">
        <v>936</v>
      </c>
      <c r="H216" s="34">
        <v>45496</v>
      </c>
      <c r="I216" s="42">
        <f t="shared" si="3"/>
        <v>2024</v>
      </c>
      <c r="J216" s="33">
        <v>10.98</v>
      </c>
      <c r="K216" t="s">
        <v>50</v>
      </c>
      <c r="L216" s="33">
        <v>9</v>
      </c>
      <c r="M216" s="33">
        <v>0</v>
      </c>
      <c r="N216" s="33">
        <v>0</v>
      </c>
      <c r="O216" s="33">
        <v>0</v>
      </c>
      <c r="P216" s="33">
        <v>0</v>
      </c>
      <c r="Q216" s="33">
        <v>9</v>
      </c>
      <c r="R216" t="s">
        <v>51</v>
      </c>
      <c r="S216" t="s">
        <v>44</v>
      </c>
      <c r="T216" t="s">
        <v>52</v>
      </c>
      <c r="U216" t="s">
        <v>42</v>
      </c>
    </row>
    <row r="217" spans="1:21" x14ac:dyDescent="0.25">
      <c r="A217" t="s">
        <v>43</v>
      </c>
      <c r="B217" t="s">
        <v>44</v>
      </c>
      <c r="C217" t="s">
        <v>937</v>
      </c>
      <c r="D217" t="s">
        <v>938</v>
      </c>
      <c r="E217" t="s">
        <v>939</v>
      </c>
      <c r="F217" t="s">
        <v>940</v>
      </c>
      <c r="G217" t="s">
        <v>941</v>
      </c>
      <c r="H217" s="34">
        <v>45006</v>
      </c>
      <c r="I217" s="42">
        <f t="shared" si="3"/>
        <v>2023</v>
      </c>
      <c r="J217" s="33">
        <v>265.81</v>
      </c>
      <c r="K217" t="s">
        <v>50</v>
      </c>
      <c r="L217" s="33">
        <v>265.81</v>
      </c>
      <c r="M217" s="33">
        <v>0</v>
      </c>
      <c r="N217" s="33">
        <v>0</v>
      </c>
      <c r="O217" s="33">
        <v>0</v>
      </c>
      <c r="P217" s="33">
        <v>0</v>
      </c>
      <c r="Q217" s="33">
        <v>265.81</v>
      </c>
      <c r="R217" t="s">
        <v>51</v>
      </c>
      <c r="S217" t="s">
        <v>44</v>
      </c>
      <c r="T217" t="s">
        <v>52</v>
      </c>
      <c r="U217" t="s">
        <v>42</v>
      </c>
    </row>
    <row r="218" spans="1:21" x14ac:dyDescent="0.25">
      <c r="A218" t="s">
        <v>43</v>
      </c>
      <c r="B218" t="s">
        <v>44</v>
      </c>
      <c r="C218" t="s">
        <v>144</v>
      </c>
      <c r="D218" t="s">
        <v>145</v>
      </c>
      <c r="E218" t="s">
        <v>942</v>
      </c>
      <c r="F218" t="s">
        <v>943</v>
      </c>
      <c r="G218" t="s">
        <v>944</v>
      </c>
      <c r="H218" s="34">
        <v>42978</v>
      </c>
      <c r="I218" s="42">
        <f t="shared" si="3"/>
        <v>2017</v>
      </c>
      <c r="J218" s="33">
        <v>5879.5</v>
      </c>
      <c r="K218" t="s">
        <v>50</v>
      </c>
      <c r="L218" s="33">
        <v>5345</v>
      </c>
      <c r="M218" s="33">
        <v>0</v>
      </c>
      <c r="N218" s="33">
        <v>0</v>
      </c>
      <c r="O218" s="33">
        <v>0</v>
      </c>
      <c r="P218" s="33">
        <v>0</v>
      </c>
      <c r="Q218" s="33">
        <v>5345</v>
      </c>
      <c r="R218" t="s">
        <v>51</v>
      </c>
      <c r="S218" t="s">
        <v>44</v>
      </c>
      <c r="T218" t="s">
        <v>52</v>
      </c>
      <c r="U218" t="s">
        <v>42</v>
      </c>
    </row>
    <row r="219" spans="1:21" x14ac:dyDescent="0.25">
      <c r="A219" t="s">
        <v>43</v>
      </c>
      <c r="B219" t="s">
        <v>44</v>
      </c>
      <c r="C219" t="s">
        <v>945</v>
      </c>
      <c r="D219" t="s">
        <v>946</v>
      </c>
      <c r="E219" t="s">
        <v>947</v>
      </c>
      <c r="F219" t="s">
        <v>948</v>
      </c>
      <c r="G219" t="s">
        <v>949</v>
      </c>
      <c r="H219" s="34">
        <v>45250</v>
      </c>
      <c r="I219" s="42">
        <f t="shared" si="3"/>
        <v>2023</v>
      </c>
      <c r="J219" s="33">
        <v>2250</v>
      </c>
      <c r="K219" t="s">
        <v>50</v>
      </c>
      <c r="L219" s="33">
        <v>2250</v>
      </c>
      <c r="M219" s="33">
        <v>0</v>
      </c>
      <c r="N219" s="33">
        <v>0</v>
      </c>
      <c r="O219" s="33">
        <v>0</v>
      </c>
      <c r="P219" s="33">
        <v>1895.33</v>
      </c>
      <c r="Q219" s="33">
        <v>354.67</v>
      </c>
      <c r="R219" t="s">
        <v>51</v>
      </c>
      <c r="S219" t="s">
        <v>44</v>
      </c>
      <c r="T219" t="s">
        <v>52</v>
      </c>
      <c r="U219" t="s">
        <v>42</v>
      </c>
    </row>
    <row r="220" spans="1:21" x14ac:dyDescent="0.25">
      <c r="A220" t="s">
        <v>43</v>
      </c>
      <c r="B220" t="s">
        <v>44</v>
      </c>
      <c r="C220" t="s">
        <v>950</v>
      </c>
      <c r="D220" t="s">
        <v>951</v>
      </c>
      <c r="E220" t="s">
        <v>952</v>
      </c>
      <c r="F220" t="s">
        <v>953</v>
      </c>
      <c r="G220" t="s">
        <v>954</v>
      </c>
      <c r="H220" s="34">
        <v>45471</v>
      </c>
      <c r="I220" s="42">
        <f t="shared" si="3"/>
        <v>2024</v>
      </c>
      <c r="J220" s="33">
        <v>10230.19</v>
      </c>
      <c r="K220" t="s">
        <v>50</v>
      </c>
      <c r="L220" s="33">
        <v>8385.4</v>
      </c>
      <c r="M220" s="33">
        <v>0</v>
      </c>
      <c r="N220" s="33">
        <v>0</v>
      </c>
      <c r="O220" s="33">
        <v>0</v>
      </c>
      <c r="P220" s="33">
        <v>0</v>
      </c>
      <c r="Q220" s="33">
        <v>8385.4</v>
      </c>
      <c r="R220" t="s">
        <v>51</v>
      </c>
      <c r="S220" t="s">
        <v>44</v>
      </c>
      <c r="T220" t="s">
        <v>52</v>
      </c>
      <c r="U220" t="s">
        <v>42</v>
      </c>
    </row>
    <row r="221" spans="1:21" x14ac:dyDescent="0.25">
      <c r="A221" t="s">
        <v>43</v>
      </c>
      <c r="B221" t="s">
        <v>44</v>
      </c>
      <c r="C221" t="s">
        <v>955</v>
      </c>
      <c r="D221" t="s">
        <v>956</v>
      </c>
      <c r="E221" t="s">
        <v>957</v>
      </c>
      <c r="F221" t="s">
        <v>958</v>
      </c>
      <c r="G221" t="s">
        <v>959</v>
      </c>
      <c r="H221" s="34">
        <v>44012</v>
      </c>
      <c r="I221" s="42">
        <f t="shared" si="3"/>
        <v>2020</v>
      </c>
      <c r="J221" s="33">
        <v>183</v>
      </c>
      <c r="K221" t="s">
        <v>50</v>
      </c>
      <c r="L221" s="33">
        <v>183</v>
      </c>
      <c r="M221" s="33">
        <v>0</v>
      </c>
      <c r="N221" s="33">
        <v>0</v>
      </c>
      <c r="O221" s="33">
        <v>0</v>
      </c>
      <c r="P221" s="33">
        <v>0</v>
      </c>
      <c r="Q221" s="33">
        <v>183</v>
      </c>
      <c r="R221" t="s">
        <v>51</v>
      </c>
      <c r="S221" t="s">
        <v>44</v>
      </c>
      <c r="T221" t="s">
        <v>52</v>
      </c>
      <c r="U221" t="s">
        <v>42</v>
      </c>
    </row>
    <row r="222" spans="1:21" x14ac:dyDescent="0.25">
      <c r="A222" t="s">
        <v>43</v>
      </c>
      <c r="B222" t="s">
        <v>44</v>
      </c>
      <c r="C222" t="s">
        <v>144</v>
      </c>
      <c r="D222" t="s">
        <v>145</v>
      </c>
      <c r="E222" t="s">
        <v>960</v>
      </c>
      <c r="F222" t="s">
        <v>961</v>
      </c>
      <c r="G222" t="s">
        <v>962</v>
      </c>
      <c r="H222" s="34">
        <v>43131</v>
      </c>
      <c r="I222" s="42">
        <f t="shared" si="3"/>
        <v>2018</v>
      </c>
      <c r="J222" s="33">
        <v>1425.08</v>
      </c>
      <c r="K222" t="s">
        <v>50</v>
      </c>
      <c r="L222" s="33">
        <v>1168.0999999999999</v>
      </c>
      <c r="M222" s="33">
        <v>0</v>
      </c>
      <c r="N222" s="33">
        <v>0</v>
      </c>
      <c r="O222" s="33">
        <v>0</v>
      </c>
      <c r="P222" s="33">
        <v>0</v>
      </c>
      <c r="Q222" s="33">
        <v>1168.0999999999999</v>
      </c>
      <c r="R222" t="s">
        <v>51</v>
      </c>
      <c r="S222" t="s">
        <v>44</v>
      </c>
      <c r="T222" t="s">
        <v>52</v>
      </c>
      <c r="U222" t="s">
        <v>42</v>
      </c>
    </row>
    <row r="223" spans="1:21" x14ac:dyDescent="0.25">
      <c r="A223" t="s">
        <v>43</v>
      </c>
      <c r="B223" t="s">
        <v>44</v>
      </c>
      <c r="C223" t="s">
        <v>784</v>
      </c>
      <c r="D223" t="s">
        <v>785</v>
      </c>
      <c r="E223" t="s">
        <v>963</v>
      </c>
      <c r="F223" t="s">
        <v>964</v>
      </c>
      <c r="G223" t="s">
        <v>965</v>
      </c>
      <c r="H223" s="34">
        <v>43861</v>
      </c>
      <c r="I223" s="42">
        <f t="shared" si="3"/>
        <v>2020</v>
      </c>
      <c r="J223" s="33">
        <v>381.43</v>
      </c>
      <c r="K223" t="s">
        <v>50</v>
      </c>
      <c r="L223" s="33">
        <v>381.43</v>
      </c>
      <c r="M223" s="33">
        <v>0</v>
      </c>
      <c r="N223" s="33">
        <v>0</v>
      </c>
      <c r="O223" s="33">
        <v>0</v>
      </c>
      <c r="P223" s="33">
        <v>0</v>
      </c>
      <c r="Q223" s="33">
        <v>381.43</v>
      </c>
      <c r="R223" t="s">
        <v>51</v>
      </c>
      <c r="S223" t="s">
        <v>44</v>
      </c>
      <c r="T223" t="s">
        <v>52</v>
      </c>
      <c r="U223" t="s">
        <v>42</v>
      </c>
    </row>
    <row r="224" spans="1:21" x14ac:dyDescent="0.25">
      <c r="A224" t="s">
        <v>43</v>
      </c>
      <c r="B224" t="s">
        <v>44</v>
      </c>
      <c r="C224" t="s">
        <v>789</v>
      </c>
      <c r="D224" t="s">
        <v>790</v>
      </c>
      <c r="E224" t="s">
        <v>966</v>
      </c>
      <c r="F224" t="s">
        <v>967</v>
      </c>
      <c r="G224" t="s">
        <v>968</v>
      </c>
      <c r="H224" s="34">
        <v>44230</v>
      </c>
      <c r="I224" s="42">
        <f t="shared" si="3"/>
        <v>2021</v>
      </c>
      <c r="J224" s="33">
        <v>6917</v>
      </c>
      <c r="K224" t="s">
        <v>50</v>
      </c>
      <c r="L224" s="33">
        <v>6917</v>
      </c>
      <c r="M224" s="33">
        <v>0</v>
      </c>
      <c r="N224" s="33">
        <v>0</v>
      </c>
      <c r="O224" s="33">
        <v>0</v>
      </c>
      <c r="P224" s="33">
        <v>0</v>
      </c>
      <c r="Q224" s="33">
        <v>6917</v>
      </c>
      <c r="R224" t="s">
        <v>51</v>
      </c>
      <c r="S224" t="s">
        <v>44</v>
      </c>
      <c r="T224" t="s">
        <v>52</v>
      </c>
      <c r="U224" t="s">
        <v>42</v>
      </c>
    </row>
    <row r="225" spans="1:21" x14ac:dyDescent="0.25">
      <c r="A225" t="s">
        <v>43</v>
      </c>
      <c r="B225" t="s">
        <v>44</v>
      </c>
      <c r="C225" t="s">
        <v>969</v>
      </c>
      <c r="D225" t="s">
        <v>970</v>
      </c>
      <c r="E225" t="s">
        <v>971</v>
      </c>
      <c r="F225" t="s">
        <v>972</v>
      </c>
      <c r="G225" t="s">
        <v>973</v>
      </c>
      <c r="H225" s="34">
        <v>42467</v>
      </c>
      <c r="I225" s="42">
        <f t="shared" si="3"/>
        <v>2016</v>
      </c>
      <c r="J225" s="33">
        <v>1353</v>
      </c>
      <c r="K225" t="s">
        <v>50</v>
      </c>
      <c r="L225" s="33">
        <v>1230</v>
      </c>
      <c r="M225" s="33">
        <v>0</v>
      </c>
      <c r="N225" s="33">
        <v>0</v>
      </c>
      <c r="O225" s="33">
        <v>0</v>
      </c>
      <c r="P225" s="33">
        <v>870.21</v>
      </c>
      <c r="Q225" s="33">
        <v>359.79</v>
      </c>
      <c r="R225" t="s">
        <v>51</v>
      </c>
      <c r="S225" t="s">
        <v>44</v>
      </c>
      <c r="T225" t="s">
        <v>52</v>
      </c>
      <c r="U225" t="s">
        <v>42</v>
      </c>
    </row>
    <row r="226" spans="1:21" x14ac:dyDescent="0.25">
      <c r="A226" t="s">
        <v>43</v>
      </c>
      <c r="B226" t="s">
        <v>44</v>
      </c>
      <c r="C226" t="s">
        <v>974</v>
      </c>
      <c r="D226" t="s">
        <v>975</v>
      </c>
      <c r="E226" t="s">
        <v>976</v>
      </c>
      <c r="F226" t="s">
        <v>977</v>
      </c>
      <c r="G226" t="s">
        <v>978</v>
      </c>
      <c r="H226" s="34">
        <v>42186</v>
      </c>
      <c r="I226" s="42">
        <f t="shared" si="3"/>
        <v>2015</v>
      </c>
      <c r="J226" s="33">
        <v>4034.59</v>
      </c>
      <c r="K226" t="s">
        <v>50</v>
      </c>
      <c r="L226" s="33">
        <v>3307.04</v>
      </c>
      <c r="M226" s="33">
        <v>0</v>
      </c>
      <c r="N226" s="33">
        <v>0</v>
      </c>
      <c r="O226" s="33">
        <v>0</v>
      </c>
      <c r="P226" s="33">
        <v>0</v>
      </c>
      <c r="Q226" s="33">
        <v>3307.04</v>
      </c>
      <c r="R226" t="s">
        <v>51</v>
      </c>
      <c r="S226" t="s">
        <v>44</v>
      </c>
      <c r="T226" t="s">
        <v>52</v>
      </c>
      <c r="U226" t="s">
        <v>42</v>
      </c>
    </row>
    <row r="227" spans="1:21" x14ac:dyDescent="0.25">
      <c r="A227" t="s">
        <v>43</v>
      </c>
      <c r="B227" t="s">
        <v>44</v>
      </c>
      <c r="C227" t="s">
        <v>320</v>
      </c>
      <c r="D227" t="s">
        <v>321</v>
      </c>
      <c r="E227" t="s">
        <v>979</v>
      </c>
      <c r="F227" t="s">
        <v>980</v>
      </c>
      <c r="G227" t="s">
        <v>981</v>
      </c>
      <c r="H227" s="34">
        <v>43570</v>
      </c>
      <c r="I227" s="42">
        <f t="shared" si="3"/>
        <v>2019</v>
      </c>
      <c r="J227" s="33">
        <v>22454.25</v>
      </c>
      <c r="K227" t="s">
        <v>50</v>
      </c>
      <c r="L227" s="33">
        <v>22454.25</v>
      </c>
      <c r="M227" s="33">
        <v>0</v>
      </c>
      <c r="N227" s="33">
        <v>0</v>
      </c>
      <c r="O227" s="33">
        <v>0</v>
      </c>
      <c r="P227" s="33">
        <v>0</v>
      </c>
      <c r="Q227" s="33">
        <v>22454.25</v>
      </c>
      <c r="R227" t="s">
        <v>51</v>
      </c>
      <c r="S227" t="s">
        <v>44</v>
      </c>
      <c r="T227" t="s">
        <v>52</v>
      </c>
      <c r="U227" t="s">
        <v>42</v>
      </c>
    </row>
    <row r="228" spans="1:21" x14ac:dyDescent="0.25">
      <c r="A228" t="s">
        <v>43</v>
      </c>
      <c r="B228" t="s">
        <v>44</v>
      </c>
      <c r="C228" t="s">
        <v>298</v>
      </c>
      <c r="D228" t="s">
        <v>299</v>
      </c>
      <c r="E228" t="s">
        <v>982</v>
      </c>
      <c r="F228" t="s">
        <v>983</v>
      </c>
      <c r="G228" t="s">
        <v>984</v>
      </c>
      <c r="H228" s="34">
        <v>45590</v>
      </c>
      <c r="I228" s="42">
        <f t="shared" si="3"/>
        <v>2024</v>
      </c>
      <c r="J228" s="33">
        <v>1115.08</v>
      </c>
      <c r="K228" t="s">
        <v>50</v>
      </c>
      <c r="L228" s="33">
        <v>914</v>
      </c>
      <c r="M228" s="33">
        <v>0</v>
      </c>
      <c r="N228" s="33">
        <v>0</v>
      </c>
      <c r="O228" s="33">
        <v>0</v>
      </c>
      <c r="P228" s="33">
        <v>0</v>
      </c>
      <c r="Q228" s="33">
        <v>914</v>
      </c>
      <c r="R228" t="s">
        <v>51</v>
      </c>
      <c r="S228" t="s">
        <v>44</v>
      </c>
      <c r="T228" t="s">
        <v>52</v>
      </c>
      <c r="U228" t="s">
        <v>42</v>
      </c>
    </row>
    <row r="229" spans="1:21" x14ac:dyDescent="0.25">
      <c r="A229" t="s">
        <v>43</v>
      </c>
      <c r="B229" t="s">
        <v>44</v>
      </c>
      <c r="C229" t="s">
        <v>873</v>
      </c>
      <c r="D229" t="s">
        <v>874</v>
      </c>
      <c r="E229" t="s">
        <v>985</v>
      </c>
      <c r="F229" t="s">
        <v>986</v>
      </c>
      <c r="G229" t="s">
        <v>987</v>
      </c>
      <c r="H229" s="34">
        <v>44316</v>
      </c>
      <c r="I229" s="42">
        <f t="shared" si="3"/>
        <v>2021</v>
      </c>
      <c r="J229" s="33">
        <v>777</v>
      </c>
      <c r="K229" t="s">
        <v>68</v>
      </c>
      <c r="L229" s="33">
        <v>777</v>
      </c>
      <c r="M229" s="33">
        <v>0</v>
      </c>
      <c r="N229" s="33">
        <v>0</v>
      </c>
      <c r="O229" s="33">
        <v>0</v>
      </c>
      <c r="P229" s="33">
        <v>0</v>
      </c>
      <c r="Q229" s="33">
        <v>-777</v>
      </c>
      <c r="R229" t="s">
        <v>51</v>
      </c>
      <c r="S229" t="s">
        <v>44</v>
      </c>
      <c r="T229" t="s">
        <v>52</v>
      </c>
      <c r="U229" t="s">
        <v>42</v>
      </c>
    </row>
    <row r="230" spans="1:21" x14ac:dyDescent="0.25">
      <c r="A230" t="s">
        <v>43</v>
      </c>
      <c r="B230" t="s">
        <v>44</v>
      </c>
      <c r="C230" t="s">
        <v>144</v>
      </c>
      <c r="D230" t="s">
        <v>145</v>
      </c>
      <c r="E230" t="s">
        <v>988</v>
      </c>
      <c r="F230" t="s">
        <v>989</v>
      </c>
      <c r="G230" t="s">
        <v>990</v>
      </c>
      <c r="H230" s="34">
        <v>44500</v>
      </c>
      <c r="I230" s="42">
        <f t="shared" si="3"/>
        <v>2021</v>
      </c>
      <c r="J230" s="33">
        <v>0.44</v>
      </c>
      <c r="K230" t="s">
        <v>68</v>
      </c>
      <c r="L230" s="33">
        <v>0.4</v>
      </c>
      <c r="M230" s="33">
        <v>0</v>
      </c>
      <c r="N230" s="33">
        <v>0</v>
      </c>
      <c r="O230" s="33">
        <v>0</v>
      </c>
      <c r="P230" s="33">
        <v>0</v>
      </c>
      <c r="Q230" s="33">
        <v>-0.4</v>
      </c>
      <c r="R230" t="s">
        <v>51</v>
      </c>
      <c r="S230" t="s">
        <v>44</v>
      </c>
      <c r="T230" t="s">
        <v>52</v>
      </c>
      <c r="U230" t="s">
        <v>42</v>
      </c>
    </row>
    <row r="231" spans="1:21" x14ac:dyDescent="0.25">
      <c r="A231" t="s">
        <v>43</v>
      </c>
      <c r="B231" t="s">
        <v>44</v>
      </c>
      <c r="C231" t="s">
        <v>916</v>
      </c>
      <c r="D231" t="s">
        <v>917</v>
      </c>
      <c r="E231" t="s">
        <v>991</v>
      </c>
      <c r="F231" t="s">
        <v>992</v>
      </c>
      <c r="G231" t="s">
        <v>993</v>
      </c>
      <c r="H231" s="34">
        <v>44477</v>
      </c>
      <c r="I231" s="42">
        <f t="shared" si="3"/>
        <v>2021</v>
      </c>
      <c r="J231" s="33">
        <v>1131.67</v>
      </c>
      <c r="K231" t="s">
        <v>50</v>
      </c>
      <c r="L231" s="33">
        <v>1131.67</v>
      </c>
      <c r="M231" s="33">
        <v>0</v>
      </c>
      <c r="N231" s="33">
        <v>0</v>
      </c>
      <c r="O231" s="33">
        <v>0</v>
      </c>
      <c r="P231" s="33">
        <v>0</v>
      </c>
      <c r="Q231" s="33">
        <v>1131.67</v>
      </c>
      <c r="R231" t="s">
        <v>51</v>
      </c>
      <c r="S231" t="s">
        <v>44</v>
      </c>
      <c r="T231" t="s">
        <v>52</v>
      </c>
      <c r="U231" t="s">
        <v>42</v>
      </c>
    </row>
    <row r="232" spans="1:21" x14ac:dyDescent="0.25">
      <c r="A232" t="s">
        <v>43</v>
      </c>
      <c r="B232" t="s">
        <v>44</v>
      </c>
      <c r="C232" t="s">
        <v>364</v>
      </c>
      <c r="D232" t="s">
        <v>365</v>
      </c>
      <c r="E232" t="s">
        <v>994</v>
      </c>
      <c r="F232" t="s">
        <v>995</v>
      </c>
      <c r="G232" t="s">
        <v>996</v>
      </c>
      <c r="H232" s="34">
        <v>43497</v>
      </c>
      <c r="I232" s="42">
        <f t="shared" si="3"/>
        <v>2019</v>
      </c>
      <c r="J232" s="33">
        <v>48640</v>
      </c>
      <c r="K232" t="s">
        <v>50</v>
      </c>
      <c r="L232" s="33">
        <v>48640</v>
      </c>
      <c r="M232" s="33">
        <v>0</v>
      </c>
      <c r="N232" s="33">
        <v>0</v>
      </c>
      <c r="O232" s="33">
        <v>0</v>
      </c>
      <c r="P232" s="33">
        <v>0</v>
      </c>
      <c r="Q232" s="33">
        <v>48640</v>
      </c>
      <c r="R232" t="s">
        <v>51</v>
      </c>
      <c r="S232" t="s">
        <v>44</v>
      </c>
      <c r="T232" t="s">
        <v>52</v>
      </c>
      <c r="U232" t="s">
        <v>42</v>
      </c>
    </row>
    <row r="233" spans="1:21" x14ac:dyDescent="0.25">
      <c r="A233" t="s">
        <v>43</v>
      </c>
      <c r="B233" t="s">
        <v>44</v>
      </c>
      <c r="C233" t="s">
        <v>997</v>
      </c>
      <c r="D233" t="s">
        <v>998</v>
      </c>
      <c r="E233" t="s">
        <v>999</v>
      </c>
      <c r="F233" t="s">
        <v>1000</v>
      </c>
      <c r="G233" t="s">
        <v>1001</v>
      </c>
      <c r="H233" s="34">
        <v>44334</v>
      </c>
      <c r="I233" s="42">
        <f t="shared" si="3"/>
        <v>2021</v>
      </c>
      <c r="J233" s="33">
        <v>686</v>
      </c>
      <c r="K233" t="s">
        <v>50</v>
      </c>
      <c r="L233" s="33">
        <v>686</v>
      </c>
      <c r="M233" s="33">
        <v>0</v>
      </c>
      <c r="N233" s="33">
        <v>0</v>
      </c>
      <c r="O233" s="33">
        <v>0</v>
      </c>
      <c r="P233" s="33">
        <v>0</v>
      </c>
      <c r="Q233" s="33">
        <v>686</v>
      </c>
      <c r="R233" t="s">
        <v>51</v>
      </c>
      <c r="S233" t="s">
        <v>44</v>
      </c>
      <c r="T233" t="s">
        <v>52</v>
      </c>
      <c r="U233" t="s">
        <v>42</v>
      </c>
    </row>
    <row r="234" spans="1:21" x14ac:dyDescent="0.25">
      <c r="A234" t="s">
        <v>43</v>
      </c>
      <c r="B234" t="s">
        <v>44</v>
      </c>
      <c r="C234" t="s">
        <v>144</v>
      </c>
      <c r="D234" t="s">
        <v>145</v>
      </c>
      <c r="E234" t="s">
        <v>1002</v>
      </c>
      <c r="F234" t="s">
        <v>1003</v>
      </c>
      <c r="G234" t="s">
        <v>1004</v>
      </c>
      <c r="H234" s="34">
        <v>44316</v>
      </c>
      <c r="I234" s="42">
        <f t="shared" si="3"/>
        <v>2021</v>
      </c>
      <c r="J234" s="33">
        <v>5178.58</v>
      </c>
      <c r="K234" t="s">
        <v>68</v>
      </c>
      <c r="L234" s="33">
        <v>4707.8</v>
      </c>
      <c r="M234" s="33">
        <v>0</v>
      </c>
      <c r="N234" s="33">
        <v>0</v>
      </c>
      <c r="O234" s="33">
        <v>0</v>
      </c>
      <c r="P234" s="33">
        <v>0</v>
      </c>
      <c r="Q234" s="33">
        <v>-4707.8</v>
      </c>
      <c r="R234" t="s">
        <v>51</v>
      </c>
      <c r="S234" t="s">
        <v>44</v>
      </c>
      <c r="T234" t="s">
        <v>52</v>
      </c>
      <c r="U234" t="s">
        <v>42</v>
      </c>
    </row>
    <row r="235" spans="1:21" x14ac:dyDescent="0.25">
      <c r="A235" t="s">
        <v>43</v>
      </c>
      <c r="B235" t="s">
        <v>44</v>
      </c>
      <c r="C235" t="s">
        <v>215</v>
      </c>
      <c r="D235" t="s">
        <v>216</v>
      </c>
      <c r="E235" t="s">
        <v>1005</v>
      </c>
      <c r="F235" t="s">
        <v>1006</v>
      </c>
      <c r="G235" t="s">
        <v>1007</v>
      </c>
      <c r="H235" s="34">
        <v>43283</v>
      </c>
      <c r="I235" s="42">
        <f t="shared" si="3"/>
        <v>2018</v>
      </c>
      <c r="J235" s="33">
        <v>1244.8800000000001</v>
      </c>
      <c r="K235" t="s">
        <v>50</v>
      </c>
      <c r="L235" s="33">
        <v>1197</v>
      </c>
      <c r="M235" s="33">
        <v>0</v>
      </c>
      <c r="N235" s="33">
        <v>0</v>
      </c>
      <c r="O235" s="33">
        <v>0</v>
      </c>
      <c r="P235" s="33">
        <v>1171.8699999999999</v>
      </c>
      <c r="Q235" s="33">
        <v>25.13</v>
      </c>
      <c r="R235" t="s">
        <v>51</v>
      </c>
      <c r="S235" t="s">
        <v>44</v>
      </c>
      <c r="T235" t="s">
        <v>52</v>
      </c>
      <c r="U235" t="s">
        <v>42</v>
      </c>
    </row>
    <row r="236" spans="1:21" x14ac:dyDescent="0.25">
      <c r="A236" t="s">
        <v>43</v>
      </c>
      <c r="B236" t="s">
        <v>44</v>
      </c>
      <c r="C236" t="s">
        <v>354</v>
      </c>
      <c r="D236" t="s">
        <v>355</v>
      </c>
      <c r="E236" t="s">
        <v>1008</v>
      </c>
      <c r="F236" t="s">
        <v>1009</v>
      </c>
      <c r="G236" t="s">
        <v>1010</v>
      </c>
      <c r="H236" s="34">
        <v>44316</v>
      </c>
      <c r="I236" s="42">
        <f t="shared" si="3"/>
        <v>2021</v>
      </c>
      <c r="J236" s="33">
        <v>146.4</v>
      </c>
      <c r="K236" t="s">
        <v>68</v>
      </c>
      <c r="L236" s="33">
        <v>146.4</v>
      </c>
      <c r="M236" s="33">
        <v>0</v>
      </c>
      <c r="N236" s="33">
        <v>0</v>
      </c>
      <c r="O236" s="33">
        <v>0</v>
      </c>
      <c r="P236" s="33">
        <v>0</v>
      </c>
      <c r="Q236" s="33">
        <v>-146.4</v>
      </c>
      <c r="R236" t="s">
        <v>51</v>
      </c>
      <c r="S236" t="s">
        <v>44</v>
      </c>
      <c r="T236" t="s">
        <v>52</v>
      </c>
      <c r="U236" t="s">
        <v>42</v>
      </c>
    </row>
    <row r="237" spans="1:21" x14ac:dyDescent="0.25">
      <c r="A237" t="s">
        <v>43</v>
      </c>
      <c r="B237" t="s">
        <v>44</v>
      </c>
      <c r="C237" t="s">
        <v>231</v>
      </c>
      <c r="D237" t="s">
        <v>232</v>
      </c>
      <c r="E237" t="s">
        <v>1011</v>
      </c>
      <c r="F237" t="s">
        <v>1012</v>
      </c>
      <c r="G237" t="s">
        <v>1013</v>
      </c>
      <c r="H237" s="34">
        <v>44784</v>
      </c>
      <c r="I237" s="42">
        <f t="shared" si="3"/>
        <v>2022</v>
      </c>
      <c r="J237" s="33">
        <v>688.61</v>
      </c>
      <c r="K237" t="s">
        <v>68</v>
      </c>
      <c r="L237" s="33">
        <v>564.44000000000005</v>
      </c>
      <c r="M237" s="33">
        <v>0</v>
      </c>
      <c r="N237" s="33">
        <v>0</v>
      </c>
      <c r="O237" s="33">
        <v>0</v>
      </c>
      <c r="P237" s="33">
        <v>0</v>
      </c>
      <c r="Q237" s="33">
        <v>-564.44000000000005</v>
      </c>
      <c r="R237" t="s">
        <v>51</v>
      </c>
      <c r="S237" t="s">
        <v>44</v>
      </c>
      <c r="T237" t="s">
        <v>52</v>
      </c>
      <c r="U237" t="s">
        <v>42</v>
      </c>
    </row>
    <row r="238" spans="1:21" x14ac:dyDescent="0.25">
      <c r="A238" t="s">
        <v>43</v>
      </c>
      <c r="B238" t="s">
        <v>44</v>
      </c>
      <c r="C238" t="s">
        <v>144</v>
      </c>
      <c r="D238" t="s">
        <v>145</v>
      </c>
      <c r="E238" t="s">
        <v>1014</v>
      </c>
      <c r="F238" t="s">
        <v>1015</v>
      </c>
      <c r="G238" t="s">
        <v>1016</v>
      </c>
      <c r="H238" s="34">
        <v>44196</v>
      </c>
      <c r="I238" s="42">
        <f t="shared" si="3"/>
        <v>2020</v>
      </c>
      <c r="J238" s="33">
        <v>0.55000000000000004</v>
      </c>
      <c r="K238" t="s">
        <v>68</v>
      </c>
      <c r="L238" s="33">
        <v>0.5</v>
      </c>
      <c r="M238" s="33">
        <v>0</v>
      </c>
      <c r="N238" s="33">
        <v>0</v>
      </c>
      <c r="O238" s="33">
        <v>0</v>
      </c>
      <c r="P238" s="33">
        <v>0</v>
      </c>
      <c r="Q238" s="33">
        <v>-0.5</v>
      </c>
      <c r="R238" t="s">
        <v>51</v>
      </c>
      <c r="S238" t="s">
        <v>44</v>
      </c>
      <c r="T238" t="s">
        <v>52</v>
      </c>
      <c r="U238" t="s">
        <v>42</v>
      </c>
    </row>
    <row r="239" spans="1:21" x14ac:dyDescent="0.25">
      <c r="A239" t="s">
        <v>43</v>
      </c>
      <c r="B239" t="s">
        <v>44</v>
      </c>
      <c r="C239" t="s">
        <v>144</v>
      </c>
      <c r="D239" t="s">
        <v>145</v>
      </c>
      <c r="E239" t="s">
        <v>1017</v>
      </c>
      <c r="F239" t="s">
        <v>1018</v>
      </c>
      <c r="G239" t="s">
        <v>1019</v>
      </c>
      <c r="H239" s="34">
        <v>44561</v>
      </c>
      <c r="I239" s="42">
        <f t="shared" si="3"/>
        <v>2021</v>
      </c>
      <c r="J239" s="33">
        <v>3712.5</v>
      </c>
      <c r="K239" t="s">
        <v>68</v>
      </c>
      <c r="L239" s="33">
        <v>3375</v>
      </c>
      <c r="M239" s="33">
        <v>0</v>
      </c>
      <c r="N239" s="33">
        <v>0</v>
      </c>
      <c r="O239" s="33">
        <v>0</v>
      </c>
      <c r="P239" s="33">
        <v>0</v>
      </c>
      <c r="Q239" s="33">
        <v>-3375</v>
      </c>
      <c r="R239" t="s">
        <v>51</v>
      </c>
      <c r="S239" t="s">
        <v>44</v>
      </c>
      <c r="T239" t="s">
        <v>52</v>
      </c>
      <c r="U239" t="s">
        <v>42</v>
      </c>
    </row>
    <row r="240" spans="1:21" x14ac:dyDescent="0.25">
      <c r="A240" t="s">
        <v>43</v>
      </c>
      <c r="B240" t="s">
        <v>44</v>
      </c>
      <c r="C240" t="s">
        <v>139</v>
      </c>
      <c r="D240" t="s">
        <v>140</v>
      </c>
      <c r="E240" t="s">
        <v>1020</v>
      </c>
      <c r="F240" t="s">
        <v>1021</v>
      </c>
      <c r="G240" t="s">
        <v>1022</v>
      </c>
      <c r="H240" s="34">
        <v>44453</v>
      </c>
      <c r="I240" s="42">
        <f t="shared" si="3"/>
        <v>2021</v>
      </c>
      <c r="J240" s="33">
        <v>25106.62</v>
      </c>
      <c r="K240" t="s">
        <v>50</v>
      </c>
      <c r="L240" s="33">
        <v>20579.2</v>
      </c>
      <c r="M240" s="33">
        <v>0</v>
      </c>
      <c r="N240" s="33">
        <v>0</v>
      </c>
      <c r="O240" s="33">
        <v>0</v>
      </c>
      <c r="P240" s="33">
        <v>0</v>
      </c>
      <c r="Q240" s="33">
        <v>20579.2</v>
      </c>
      <c r="R240" t="s">
        <v>51</v>
      </c>
      <c r="S240" t="s">
        <v>44</v>
      </c>
      <c r="T240" t="s">
        <v>52</v>
      </c>
      <c r="U240" t="s">
        <v>42</v>
      </c>
    </row>
    <row r="241" spans="1:21" x14ac:dyDescent="0.25">
      <c r="A241" t="s">
        <v>43</v>
      </c>
      <c r="B241" t="s">
        <v>44</v>
      </c>
      <c r="C241" t="s">
        <v>873</v>
      </c>
      <c r="D241" t="s">
        <v>874</v>
      </c>
      <c r="E241" t="s">
        <v>1023</v>
      </c>
      <c r="F241" t="s">
        <v>1024</v>
      </c>
      <c r="G241" t="s">
        <v>1025</v>
      </c>
      <c r="H241" s="34">
        <v>44553</v>
      </c>
      <c r="I241" s="42">
        <f t="shared" si="3"/>
        <v>2021</v>
      </c>
      <c r="J241" s="33">
        <v>4396.25</v>
      </c>
      <c r="K241" t="s">
        <v>50</v>
      </c>
      <c r="L241" s="33">
        <v>4396.25</v>
      </c>
      <c r="M241" s="33">
        <v>0</v>
      </c>
      <c r="N241" s="33">
        <v>0</v>
      </c>
      <c r="O241" s="33">
        <v>0</v>
      </c>
      <c r="P241" s="33">
        <v>0</v>
      </c>
      <c r="Q241" s="33">
        <v>4396.25</v>
      </c>
      <c r="R241" t="s">
        <v>51</v>
      </c>
      <c r="S241" t="s">
        <v>44</v>
      </c>
      <c r="T241" t="s">
        <v>52</v>
      </c>
      <c r="U241" t="s">
        <v>42</v>
      </c>
    </row>
    <row r="242" spans="1:21" x14ac:dyDescent="0.25">
      <c r="A242" t="s">
        <v>43</v>
      </c>
      <c r="B242" t="s">
        <v>44</v>
      </c>
      <c r="C242" t="s">
        <v>1026</v>
      </c>
      <c r="D242" t="s">
        <v>1027</v>
      </c>
      <c r="E242" t="s">
        <v>1028</v>
      </c>
      <c r="F242" t="s">
        <v>1029</v>
      </c>
      <c r="G242" t="s">
        <v>1030</v>
      </c>
      <c r="H242" s="34">
        <v>44853</v>
      </c>
      <c r="I242" s="42">
        <f t="shared" si="3"/>
        <v>2022</v>
      </c>
      <c r="J242" s="33">
        <v>10088</v>
      </c>
      <c r="K242" t="s">
        <v>68</v>
      </c>
      <c r="L242" s="33">
        <v>9700</v>
      </c>
      <c r="M242" s="33">
        <v>0</v>
      </c>
      <c r="N242" s="33">
        <v>0</v>
      </c>
      <c r="O242" s="33">
        <v>0</v>
      </c>
      <c r="P242" s="33">
        <v>0</v>
      </c>
      <c r="Q242" s="33">
        <v>-9700</v>
      </c>
      <c r="R242" t="s">
        <v>51</v>
      </c>
      <c r="S242" t="s">
        <v>44</v>
      </c>
      <c r="T242" t="s">
        <v>52</v>
      </c>
      <c r="U242" t="s">
        <v>42</v>
      </c>
    </row>
    <row r="243" spans="1:21" x14ac:dyDescent="0.25">
      <c r="A243" t="s">
        <v>43</v>
      </c>
      <c r="B243" t="s">
        <v>44</v>
      </c>
      <c r="C243" t="s">
        <v>268</v>
      </c>
      <c r="D243" t="s">
        <v>269</v>
      </c>
      <c r="E243" t="s">
        <v>1031</v>
      </c>
      <c r="F243" t="s">
        <v>1032</v>
      </c>
      <c r="G243" t="s">
        <v>1033</v>
      </c>
      <c r="H243" s="34">
        <v>42649</v>
      </c>
      <c r="I243" s="42">
        <f t="shared" si="3"/>
        <v>2016</v>
      </c>
      <c r="J243" s="33">
        <v>2416.02</v>
      </c>
      <c r="K243" t="s">
        <v>50</v>
      </c>
      <c r="L243" s="33">
        <v>2277.7199999999998</v>
      </c>
      <c r="M243" s="33">
        <v>0</v>
      </c>
      <c r="N243" s="33">
        <v>0</v>
      </c>
      <c r="O243" s="33">
        <v>0</v>
      </c>
      <c r="P243" s="33">
        <v>2258.5100000000002</v>
      </c>
      <c r="Q243" s="33">
        <v>19.21</v>
      </c>
      <c r="R243" t="s">
        <v>51</v>
      </c>
      <c r="S243" t="s">
        <v>44</v>
      </c>
      <c r="T243" t="s">
        <v>52</v>
      </c>
      <c r="U243" t="s">
        <v>42</v>
      </c>
    </row>
    <row r="244" spans="1:21" x14ac:dyDescent="0.25">
      <c r="A244" t="s">
        <v>43</v>
      </c>
      <c r="B244" t="s">
        <v>44</v>
      </c>
      <c r="C244" t="s">
        <v>1034</v>
      </c>
      <c r="D244" t="s">
        <v>1035</v>
      </c>
      <c r="E244" t="s">
        <v>1036</v>
      </c>
      <c r="F244" t="s">
        <v>1037</v>
      </c>
      <c r="G244" t="s">
        <v>1038</v>
      </c>
      <c r="H244" s="34">
        <v>44776</v>
      </c>
      <c r="I244" s="42">
        <f t="shared" si="3"/>
        <v>2022</v>
      </c>
      <c r="J244" s="33">
        <v>6568.02</v>
      </c>
      <c r="K244" t="s">
        <v>50</v>
      </c>
      <c r="L244" s="33">
        <v>6568.02</v>
      </c>
      <c r="M244" s="33">
        <v>0</v>
      </c>
      <c r="N244" s="33">
        <v>0</v>
      </c>
      <c r="O244" s="33">
        <v>0</v>
      </c>
      <c r="P244" s="33">
        <v>0</v>
      </c>
      <c r="Q244" s="33">
        <v>6568.02</v>
      </c>
      <c r="R244" t="s">
        <v>51</v>
      </c>
      <c r="S244" t="s">
        <v>44</v>
      </c>
      <c r="T244" t="s">
        <v>52</v>
      </c>
      <c r="U244" t="s">
        <v>42</v>
      </c>
    </row>
    <row r="245" spans="1:21" x14ac:dyDescent="0.25">
      <c r="A245" t="s">
        <v>43</v>
      </c>
      <c r="B245" t="s">
        <v>44</v>
      </c>
      <c r="C245" t="s">
        <v>1039</v>
      </c>
      <c r="D245" t="s">
        <v>1040</v>
      </c>
      <c r="E245" t="s">
        <v>1041</v>
      </c>
      <c r="F245" t="s">
        <v>1042</v>
      </c>
      <c r="G245" t="s">
        <v>1043</v>
      </c>
      <c r="H245" s="34">
        <v>43189</v>
      </c>
      <c r="I245" s="42">
        <f t="shared" si="3"/>
        <v>2018</v>
      </c>
      <c r="J245" s="33">
        <v>201.3</v>
      </c>
      <c r="K245" t="s">
        <v>50</v>
      </c>
      <c r="L245" s="33">
        <v>165</v>
      </c>
      <c r="M245" s="33">
        <v>0</v>
      </c>
      <c r="N245" s="33">
        <v>0</v>
      </c>
      <c r="O245" s="33">
        <v>0</v>
      </c>
      <c r="P245" s="33">
        <v>0</v>
      </c>
      <c r="Q245" s="33">
        <v>165</v>
      </c>
      <c r="R245" t="s">
        <v>51</v>
      </c>
      <c r="S245" t="s">
        <v>44</v>
      </c>
      <c r="T245" t="s">
        <v>52</v>
      </c>
      <c r="U245" t="s">
        <v>42</v>
      </c>
    </row>
    <row r="246" spans="1:21" x14ac:dyDescent="0.25">
      <c r="A246" t="s">
        <v>42</v>
      </c>
      <c r="B246" t="s">
        <v>44</v>
      </c>
      <c r="C246" t="s">
        <v>53</v>
      </c>
      <c r="D246" t="s">
        <v>54</v>
      </c>
      <c r="E246" t="s">
        <v>1044</v>
      </c>
      <c r="F246" t="s">
        <v>1045</v>
      </c>
      <c r="G246" t="s">
        <v>1046</v>
      </c>
      <c r="H246" s="34">
        <v>42412</v>
      </c>
      <c r="I246" s="42">
        <f t="shared" si="3"/>
        <v>2016</v>
      </c>
      <c r="J246" s="33">
        <v>294.61</v>
      </c>
      <c r="K246" t="s">
        <v>50</v>
      </c>
      <c r="L246" s="33">
        <v>296.61</v>
      </c>
      <c r="M246" s="33">
        <v>0</v>
      </c>
      <c r="N246" s="33">
        <v>0</v>
      </c>
      <c r="O246" s="33">
        <v>0</v>
      </c>
      <c r="P246" s="33">
        <v>0</v>
      </c>
      <c r="Q246" s="33">
        <v>296.61</v>
      </c>
      <c r="R246" t="s">
        <v>51</v>
      </c>
      <c r="S246" t="s">
        <v>44</v>
      </c>
      <c r="T246" t="s">
        <v>52</v>
      </c>
      <c r="U246" t="s">
        <v>42</v>
      </c>
    </row>
    <row r="247" spans="1:21" x14ac:dyDescent="0.25">
      <c r="A247" t="s">
        <v>43</v>
      </c>
      <c r="B247" t="s">
        <v>44</v>
      </c>
      <c r="C247" t="s">
        <v>53</v>
      </c>
      <c r="D247" t="s">
        <v>54</v>
      </c>
      <c r="E247" t="s">
        <v>1047</v>
      </c>
      <c r="F247" t="s">
        <v>1048</v>
      </c>
      <c r="G247" t="s">
        <v>1049</v>
      </c>
      <c r="H247" s="34">
        <v>44390</v>
      </c>
      <c r="I247" s="42">
        <f t="shared" si="3"/>
        <v>2021</v>
      </c>
      <c r="J247" s="33">
        <v>2174</v>
      </c>
      <c r="K247" t="s">
        <v>50</v>
      </c>
      <c r="L247" s="33">
        <v>2174</v>
      </c>
      <c r="M247" s="33">
        <v>0</v>
      </c>
      <c r="N247" s="33">
        <v>0</v>
      </c>
      <c r="O247" s="33">
        <v>0</v>
      </c>
      <c r="P247" s="33">
        <v>0</v>
      </c>
      <c r="Q247" s="33">
        <v>2174</v>
      </c>
      <c r="R247" t="s">
        <v>51</v>
      </c>
      <c r="S247" t="s">
        <v>44</v>
      </c>
      <c r="T247" t="s">
        <v>52</v>
      </c>
      <c r="U247" t="s">
        <v>42</v>
      </c>
    </row>
    <row r="248" spans="1:21" x14ac:dyDescent="0.25">
      <c r="A248" t="s">
        <v>43</v>
      </c>
      <c r="B248" t="s">
        <v>44</v>
      </c>
      <c r="C248" t="s">
        <v>1050</v>
      </c>
      <c r="D248" t="s">
        <v>1051</v>
      </c>
      <c r="E248" t="s">
        <v>1052</v>
      </c>
      <c r="F248" t="s">
        <v>1053</v>
      </c>
      <c r="G248" t="s">
        <v>1054</v>
      </c>
      <c r="H248" s="34">
        <v>44327</v>
      </c>
      <c r="I248" s="42">
        <f t="shared" si="3"/>
        <v>2021</v>
      </c>
      <c r="J248" s="33">
        <v>116.33</v>
      </c>
      <c r="K248" t="s">
        <v>50</v>
      </c>
      <c r="L248" s="33">
        <v>116.33</v>
      </c>
      <c r="M248" s="33">
        <v>0</v>
      </c>
      <c r="N248" s="33">
        <v>0</v>
      </c>
      <c r="O248" s="33">
        <v>0</v>
      </c>
      <c r="P248" s="33">
        <v>0</v>
      </c>
      <c r="Q248" s="33">
        <v>116.33</v>
      </c>
      <c r="R248" t="s">
        <v>51</v>
      </c>
      <c r="S248" t="s">
        <v>44</v>
      </c>
      <c r="T248" t="s">
        <v>52</v>
      </c>
      <c r="U248" t="s">
        <v>42</v>
      </c>
    </row>
    <row r="249" spans="1:21" x14ac:dyDescent="0.25">
      <c r="A249" t="s">
        <v>43</v>
      </c>
      <c r="B249" t="s">
        <v>44</v>
      </c>
      <c r="C249" t="s">
        <v>748</v>
      </c>
      <c r="D249" t="s">
        <v>749</v>
      </c>
      <c r="E249" t="s">
        <v>1055</v>
      </c>
      <c r="F249" t="s">
        <v>1056</v>
      </c>
      <c r="G249" t="s">
        <v>1057</v>
      </c>
      <c r="H249" s="34">
        <v>45405</v>
      </c>
      <c r="I249" s="42">
        <f t="shared" si="3"/>
        <v>2024</v>
      </c>
      <c r="J249" s="33">
        <v>273.5</v>
      </c>
      <c r="K249" t="s">
        <v>50</v>
      </c>
      <c r="L249" s="33">
        <v>224.18</v>
      </c>
      <c r="M249" s="33">
        <v>0</v>
      </c>
      <c r="N249" s="33">
        <v>0</v>
      </c>
      <c r="O249" s="33">
        <v>0</v>
      </c>
      <c r="P249" s="33">
        <v>0</v>
      </c>
      <c r="Q249" s="33">
        <v>224.18</v>
      </c>
      <c r="R249" t="s">
        <v>51</v>
      </c>
      <c r="S249" t="s">
        <v>44</v>
      </c>
      <c r="T249" t="s">
        <v>52</v>
      </c>
      <c r="U249" t="s">
        <v>42</v>
      </c>
    </row>
    <row r="250" spans="1:21" x14ac:dyDescent="0.25">
      <c r="A250" t="s">
        <v>43</v>
      </c>
      <c r="B250" t="s">
        <v>44</v>
      </c>
      <c r="C250" t="s">
        <v>69</v>
      </c>
      <c r="D250" t="s">
        <v>70</v>
      </c>
      <c r="E250" t="s">
        <v>1058</v>
      </c>
      <c r="F250" t="s">
        <v>1059</v>
      </c>
      <c r="G250" t="s">
        <v>1060</v>
      </c>
      <c r="H250" s="34">
        <v>45562</v>
      </c>
      <c r="I250" s="42">
        <f t="shared" si="3"/>
        <v>2024</v>
      </c>
      <c r="J250" s="33">
        <v>8.76</v>
      </c>
      <c r="K250" t="s">
        <v>50</v>
      </c>
      <c r="L250" s="33">
        <v>8.76</v>
      </c>
      <c r="M250" s="33">
        <v>0</v>
      </c>
      <c r="N250" s="33">
        <v>0</v>
      </c>
      <c r="O250" s="33">
        <v>0</v>
      </c>
      <c r="P250" s="33">
        <v>0</v>
      </c>
      <c r="Q250" s="33">
        <v>8.76</v>
      </c>
      <c r="R250" t="s">
        <v>51</v>
      </c>
      <c r="S250" t="s">
        <v>44</v>
      </c>
      <c r="T250" t="s">
        <v>52</v>
      </c>
      <c r="U250" t="s">
        <v>42</v>
      </c>
    </row>
    <row r="251" spans="1:21" x14ac:dyDescent="0.25">
      <c r="A251" t="s">
        <v>43</v>
      </c>
      <c r="B251" t="s">
        <v>44</v>
      </c>
      <c r="C251" t="s">
        <v>1061</v>
      </c>
      <c r="D251" t="s">
        <v>1062</v>
      </c>
      <c r="E251" t="s">
        <v>1063</v>
      </c>
      <c r="F251" t="s">
        <v>1064</v>
      </c>
      <c r="G251" t="s">
        <v>1065</v>
      </c>
      <c r="H251" s="34">
        <v>42262</v>
      </c>
      <c r="I251" s="42">
        <f t="shared" si="3"/>
        <v>2015</v>
      </c>
      <c r="J251" s="33">
        <v>8032.46</v>
      </c>
      <c r="K251" t="s">
        <v>50</v>
      </c>
      <c r="L251" s="33">
        <v>8032.46</v>
      </c>
      <c r="M251" s="33">
        <v>0</v>
      </c>
      <c r="N251" s="33">
        <v>0</v>
      </c>
      <c r="O251" s="33">
        <v>0</v>
      </c>
      <c r="P251" s="33">
        <v>0</v>
      </c>
      <c r="Q251" s="33">
        <v>8032.46</v>
      </c>
      <c r="R251" t="s">
        <v>51</v>
      </c>
      <c r="S251" t="s">
        <v>44</v>
      </c>
      <c r="T251" t="s">
        <v>52</v>
      </c>
      <c r="U251" t="s">
        <v>42</v>
      </c>
    </row>
    <row r="252" spans="1:21" x14ac:dyDescent="0.25">
      <c r="A252" t="s">
        <v>43</v>
      </c>
      <c r="B252" t="s">
        <v>44</v>
      </c>
      <c r="C252" t="s">
        <v>530</v>
      </c>
      <c r="D252" t="s">
        <v>531</v>
      </c>
      <c r="E252" t="s">
        <v>1066</v>
      </c>
      <c r="F252" t="s">
        <v>1067</v>
      </c>
      <c r="G252" t="s">
        <v>1068</v>
      </c>
      <c r="H252" s="34">
        <v>45230</v>
      </c>
      <c r="I252" s="42">
        <f t="shared" si="3"/>
        <v>2023</v>
      </c>
      <c r="J252" s="33">
        <v>46.8</v>
      </c>
      <c r="K252" t="s">
        <v>50</v>
      </c>
      <c r="L252" s="33">
        <v>45</v>
      </c>
      <c r="M252" s="33">
        <v>0</v>
      </c>
      <c r="N252" s="33">
        <v>0</v>
      </c>
      <c r="O252" s="33">
        <v>0</v>
      </c>
      <c r="P252" s="33">
        <v>0</v>
      </c>
      <c r="Q252" s="33">
        <v>45</v>
      </c>
      <c r="R252" t="s">
        <v>51</v>
      </c>
      <c r="S252" t="s">
        <v>44</v>
      </c>
      <c r="T252" t="s">
        <v>52</v>
      </c>
      <c r="U252" t="s">
        <v>42</v>
      </c>
    </row>
    <row r="253" spans="1:21" x14ac:dyDescent="0.25">
      <c r="A253" t="s">
        <v>43</v>
      </c>
      <c r="B253" t="s">
        <v>44</v>
      </c>
      <c r="C253" t="s">
        <v>177</v>
      </c>
      <c r="D253" t="s">
        <v>178</v>
      </c>
      <c r="E253" t="s">
        <v>1069</v>
      </c>
      <c r="F253" t="s">
        <v>1070</v>
      </c>
      <c r="G253" t="s">
        <v>1071</v>
      </c>
      <c r="H253" s="34">
        <v>44392</v>
      </c>
      <c r="I253" s="42">
        <f t="shared" si="3"/>
        <v>2021</v>
      </c>
      <c r="J253" s="33">
        <v>809.6</v>
      </c>
      <c r="K253" t="s">
        <v>50</v>
      </c>
      <c r="L253" s="33">
        <v>736</v>
      </c>
      <c r="M253" s="33">
        <v>0</v>
      </c>
      <c r="N253" s="33">
        <v>0</v>
      </c>
      <c r="O253" s="33">
        <v>0</v>
      </c>
      <c r="P253" s="33">
        <v>0</v>
      </c>
      <c r="Q253" s="33">
        <v>736</v>
      </c>
      <c r="R253" t="s">
        <v>51</v>
      </c>
      <c r="S253" t="s">
        <v>44</v>
      </c>
      <c r="T253" t="s">
        <v>52</v>
      </c>
      <c r="U253" t="s">
        <v>42</v>
      </c>
    </row>
    <row r="254" spans="1:21" x14ac:dyDescent="0.25">
      <c r="A254" t="s">
        <v>43</v>
      </c>
      <c r="B254" t="s">
        <v>44</v>
      </c>
      <c r="C254" t="s">
        <v>364</v>
      </c>
      <c r="D254" t="s">
        <v>365</v>
      </c>
      <c r="E254" t="s">
        <v>1072</v>
      </c>
      <c r="F254" t="s">
        <v>1073</v>
      </c>
      <c r="G254" t="s">
        <v>1074</v>
      </c>
      <c r="H254" s="34">
        <v>45401</v>
      </c>
      <c r="I254" s="42">
        <f t="shared" si="3"/>
        <v>2024</v>
      </c>
      <c r="J254" s="33">
        <v>480</v>
      </c>
      <c r="K254" t="s">
        <v>50</v>
      </c>
      <c r="L254" s="33">
        <v>480</v>
      </c>
      <c r="M254" s="33">
        <v>0</v>
      </c>
      <c r="N254" s="33">
        <v>0</v>
      </c>
      <c r="O254" s="33">
        <v>0</v>
      </c>
      <c r="P254" s="33">
        <v>0</v>
      </c>
      <c r="Q254" s="33">
        <v>480</v>
      </c>
      <c r="R254" t="s">
        <v>51</v>
      </c>
      <c r="S254" t="s">
        <v>44</v>
      </c>
      <c r="T254" t="s">
        <v>52</v>
      </c>
      <c r="U254" t="s">
        <v>42</v>
      </c>
    </row>
    <row r="255" spans="1:21" x14ac:dyDescent="0.25">
      <c r="A255" t="s">
        <v>43</v>
      </c>
      <c r="B255" t="s">
        <v>44</v>
      </c>
      <c r="C255" t="s">
        <v>1075</v>
      </c>
      <c r="D255" t="s">
        <v>1076</v>
      </c>
      <c r="E255" t="s">
        <v>1077</v>
      </c>
      <c r="F255" t="s">
        <v>1078</v>
      </c>
      <c r="G255" t="s">
        <v>1079</v>
      </c>
      <c r="H255" s="34">
        <v>45391</v>
      </c>
      <c r="I255" s="42">
        <f t="shared" si="3"/>
        <v>2024</v>
      </c>
      <c r="J255" s="33">
        <v>8413.33</v>
      </c>
      <c r="K255" t="s">
        <v>50</v>
      </c>
      <c r="L255" s="33">
        <v>8413.33</v>
      </c>
      <c r="M255" s="33">
        <v>0</v>
      </c>
      <c r="N255" s="33">
        <v>0</v>
      </c>
      <c r="O255" s="33">
        <v>0</v>
      </c>
      <c r="P255" s="33">
        <v>6730.66</v>
      </c>
      <c r="Q255" s="33">
        <v>1682.67</v>
      </c>
      <c r="R255" t="s">
        <v>51</v>
      </c>
      <c r="S255" t="s">
        <v>44</v>
      </c>
      <c r="T255" t="s">
        <v>52</v>
      </c>
      <c r="U255" t="s">
        <v>42</v>
      </c>
    </row>
    <row r="256" spans="1:21" x14ac:dyDescent="0.25">
      <c r="A256" t="s">
        <v>43</v>
      </c>
      <c r="B256" t="s">
        <v>44</v>
      </c>
      <c r="C256" t="s">
        <v>1034</v>
      </c>
      <c r="D256" t="s">
        <v>1035</v>
      </c>
      <c r="E256" t="s">
        <v>1080</v>
      </c>
      <c r="F256" t="s">
        <v>1081</v>
      </c>
      <c r="G256" t="s">
        <v>1082</v>
      </c>
      <c r="H256" s="34">
        <v>44055</v>
      </c>
      <c r="I256" s="42">
        <f t="shared" si="3"/>
        <v>2020</v>
      </c>
      <c r="J256" s="33">
        <v>726</v>
      </c>
      <c r="K256" t="s">
        <v>50</v>
      </c>
      <c r="L256" s="33">
        <v>726</v>
      </c>
      <c r="M256" s="33">
        <v>0</v>
      </c>
      <c r="N256" s="33">
        <v>0</v>
      </c>
      <c r="O256" s="33">
        <v>0</v>
      </c>
      <c r="P256" s="33">
        <v>0</v>
      </c>
      <c r="Q256" s="33">
        <v>726</v>
      </c>
      <c r="R256" t="s">
        <v>51</v>
      </c>
      <c r="S256" t="s">
        <v>44</v>
      </c>
      <c r="T256" t="s">
        <v>52</v>
      </c>
      <c r="U256" t="s">
        <v>42</v>
      </c>
    </row>
    <row r="257" spans="1:21" x14ac:dyDescent="0.25">
      <c r="A257" t="s">
        <v>43</v>
      </c>
      <c r="B257" t="s">
        <v>44</v>
      </c>
      <c r="C257" t="s">
        <v>908</v>
      </c>
      <c r="D257" t="s">
        <v>909</v>
      </c>
      <c r="E257" t="s">
        <v>1083</v>
      </c>
      <c r="F257" t="s">
        <v>1084</v>
      </c>
      <c r="G257" t="s">
        <v>1085</v>
      </c>
      <c r="H257" s="34">
        <v>45260</v>
      </c>
      <c r="I257" s="42">
        <f t="shared" si="3"/>
        <v>2023</v>
      </c>
      <c r="J257" s="33">
        <v>412.21</v>
      </c>
      <c r="K257" t="s">
        <v>50</v>
      </c>
      <c r="L257" s="33">
        <v>337.88</v>
      </c>
      <c r="M257" s="33">
        <v>0</v>
      </c>
      <c r="N257" s="33">
        <v>0</v>
      </c>
      <c r="O257" s="33">
        <v>0</v>
      </c>
      <c r="P257" s="33">
        <v>337.87</v>
      </c>
      <c r="Q257" s="33">
        <v>0.01</v>
      </c>
      <c r="R257" t="s">
        <v>51</v>
      </c>
      <c r="S257" t="s">
        <v>44</v>
      </c>
      <c r="T257" t="s">
        <v>52</v>
      </c>
      <c r="U257" t="s">
        <v>42</v>
      </c>
    </row>
    <row r="258" spans="1:21" x14ac:dyDescent="0.25">
      <c r="A258" t="s">
        <v>43</v>
      </c>
      <c r="B258" t="s">
        <v>44</v>
      </c>
      <c r="C258" t="s">
        <v>1075</v>
      </c>
      <c r="D258" t="s">
        <v>1076</v>
      </c>
      <c r="E258" t="s">
        <v>1086</v>
      </c>
      <c r="F258" t="s">
        <v>1087</v>
      </c>
      <c r="G258" t="s">
        <v>1088</v>
      </c>
      <c r="H258" s="34">
        <v>45391</v>
      </c>
      <c r="I258" s="42">
        <f t="shared" si="3"/>
        <v>2024</v>
      </c>
      <c r="J258" s="33">
        <v>4206.66</v>
      </c>
      <c r="K258" t="s">
        <v>50</v>
      </c>
      <c r="L258" s="33">
        <v>4206.66</v>
      </c>
      <c r="M258" s="33">
        <v>0</v>
      </c>
      <c r="N258" s="33">
        <v>0</v>
      </c>
      <c r="O258" s="33">
        <v>0</v>
      </c>
      <c r="P258" s="33">
        <v>3365.33</v>
      </c>
      <c r="Q258" s="33">
        <v>841.33</v>
      </c>
      <c r="R258" t="s">
        <v>51</v>
      </c>
      <c r="S258" t="s">
        <v>44</v>
      </c>
      <c r="T258" t="s">
        <v>52</v>
      </c>
      <c r="U258" t="s">
        <v>42</v>
      </c>
    </row>
    <row r="259" spans="1:21" x14ac:dyDescent="0.25">
      <c r="A259" t="s">
        <v>43</v>
      </c>
      <c r="B259" t="s">
        <v>44</v>
      </c>
      <c r="C259" t="s">
        <v>94</v>
      </c>
      <c r="D259" t="s">
        <v>95</v>
      </c>
      <c r="E259" t="s">
        <v>1089</v>
      </c>
      <c r="F259" t="s">
        <v>1090</v>
      </c>
      <c r="G259" t="s">
        <v>1091</v>
      </c>
      <c r="H259" s="34">
        <v>43175</v>
      </c>
      <c r="I259" s="42">
        <f t="shared" si="3"/>
        <v>2018</v>
      </c>
      <c r="J259" s="33">
        <v>442.71</v>
      </c>
      <c r="K259" t="s">
        <v>50</v>
      </c>
      <c r="L259" s="33">
        <v>362.88</v>
      </c>
      <c r="M259" s="33">
        <v>0</v>
      </c>
      <c r="N259" s="33">
        <v>0</v>
      </c>
      <c r="O259" s="33">
        <v>0</v>
      </c>
      <c r="P259" s="33">
        <v>359.26</v>
      </c>
      <c r="Q259" s="33">
        <v>3.62</v>
      </c>
      <c r="R259" t="s">
        <v>51</v>
      </c>
      <c r="S259" t="s">
        <v>44</v>
      </c>
      <c r="T259" t="s">
        <v>52</v>
      </c>
      <c r="U259" t="s">
        <v>42</v>
      </c>
    </row>
    <row r="260" spans="1:21" x14ac:dyDescent="0.25">
      <c r="A260" t="s">
        <v>43</v>
      </c>
      <c r="B260" t="s">
        <v>44</v>
      </c>
      <c r="C260" t="s">
        <v>144</v>
      </c>
      <c r="D260" t="s">
        <v>145</v>
      </c>
      <c r="E260" t="s">
        <v>1092</v>
      </c>
      <c r="F260" t="s">
        <v>1093</v>
      </c>
      <c r="G260" t="s">
        <v>1094</v>
      </c>
      <c r="H260" s="34">
        <v>45473</v>
      </c>
      <c r="I260" s="42">
        <f t="shared" ref="I260:I323" si="4">YEAR(H260)</f>
        <v>2024</v>
      </c>
      <c r="J260" s="33">
        <v>546.70000000000005</v>
      </c>
      <c r="K260" t="s">
        <v>50</v>
      </c>
      <c r="L260" s="33">
        <v>497</v>
      </c>
      <c r="M260" s="33">
        <v>0</v>
      </c>
      <c r="N260" s="33">
        <v>0</v>
      </c>
      <c r="O260" s="33">
        <v>0</v>
      </c>
      <c r="P260" s="33">
        <v>0</v>
      </c>
      <c r="Q260" s="33">
        <v>497</v>
      </c>
      <c r="R260" t="s">
        <v>51</v>
      </c>
      <c r="S260" t="s">
        <v>44</v>
      </c>
      <c r="T260" t="s">
        <v>52</v>
      </c>
      <c r="U260" t="s">
        <v>42</v>
      </c>
    </row>
    <row r="261" spans="1:21" x14ac:dyDescent="0.25">
      <c r="A261" t="s">
        <v>43</v>
      </c>
      <c r="B261" t="s">
        <v>44</v>
      </c>
      <c r="C261" t="s">
        <v>1095</v>
      </c>
      <c r="D261" t="s">
        <v>1096</v>
      </c>
      <c r="E261" t="s">
        <v>1097</v>
      </c>
      <c r="F261" t="s">
        <v>1098</v>
      </c>
      <c r="G261" t="s">
        <v>1099</v>
      </c>
      <c r="H261" s="34">
        <v>45377</v>
      </c>
      <c r="I261" s="42">
        <f t="shared" si="4"/>
        <v>2024</v>
      </c>
      <c r="J261" s="33">
        <v>2745</v>
      </c>
      <c r="K261" t="s">
        <v>50</v>
      </c>
      <c r="L261" s="33">
        <v>2250</v>
      </c>
      <c r="M261" s="33">
        <v>0</v>
      </c>
      <c r="N261" s="33">
        <v>0</v>
      </c>
      <c r="O261" s="33">
        <v>0</v>
      </c>
      <c r="P261" s="33">
        <v>0</v>
      </c>
      <c r="Q261" s="33">
        <v>2250</v>
      </c>
      <c r="R261" t="s">
        <v>51</v>
      </c>
      <c r="S261" t="s">
        <v>44</v>
      </c>
      <c r="T261" t="s">
        <v>52</v>
      </c>
      <c r="U261" t="s">
        <v>42</v>
      </c>
    </row>
    <row r="262" spans="1:21" x14ac:dyDescent="0.25">
      <c r="A262" t="s">
        <v>43</v>
      </c>
      <c r="B262" t="s">
        <v>44</v>
      </c>
      <c r="C262" t="s">
        <v>1100</v>
      </c>
      <c r="D262" t="s">
        <v>1101</v>
      </c>
      <c r="E262" t="s">
        <v>1102</v>
      </c>
      <c r="F262" t="s">
        <v>1103</v>
      </c>
      <c r="G262" t="s">
        <v>1104</v>
      </c>
      <c r="H262" s="34">
        <v>45493</v>
      </c>
      <c r="I262" s="42">
        <f t="shared" si="4"/>
        <v>2024</v>
      </c>
      <c r="J262" s="33">
        <v>901.76</v>
      </c>
      <c r="K262" t="s">
        <v>50</v>
      </c>
      <c r="L262" s="33">
        <v>739.15</v>
      </c>
      <c r="M262" s="33">
        <v>0</v>
      </c>
      <c r="N262" s="33">
        <v>0</v>
      </c>
      <c r="O262" s="33">
        <v>0</v>
      </c>
      <c r="P262" s="33">
        <v>739.14</v>
      </c>
      <c r="Q262" s="33">
        <v>0.01</v>
      </c>
      <c r="R262" t="s">
        <v>51</v>
      </c>
      <c r="S262" t="s">
        <v>44</v>
      </c>
      <c r="T262" t="s">
        <v>52</v>
      </c>
      <c r="U262" t="s">
        <v>42</v>
      </c>
    </row>
    <row r="263" spans="1:21" x14ac:dyDescent="0.25">
      <c r="A263" t="s">
        <v>43</v>
      </c>
      <c r="B263" t="s">
        <v>44</v>
      </c>
      <c r="C263" t="s">
        <v>425</v>
      </c>
      <c r="D263" t="s">
        <v>426</v>
      </c>
      <c r="E263" t="s">
        <v>1105</v>
      </c>
      <c r="F263" t="s">
        <v>1106</v>
      </c>
      <c r="G263" t="s">
        <v>1107</v>
      </c>
      <c r="H263" s="34">
        <v>44266</v>
      </c>
      <c r="I263" s="42">
        <f t="shared" si="4"/>
        <v>2021</v>
      </c>
      <c r="J263" s="33">
        <v>70.34</v>
      </c>
      <c r="K263" t="s">
        <v>50</v>
      </c>
      <c r="L263" s="33">
        <v>70.34</v>
      </c>
      <c r="M263" s="33">
        <v>0</v>
      </c>
      <c r="N263" s="33">
        <v>0</v>
      </c>
      <c r="O263" s="33">
        <v>0</v>
      </c>
      <c r="P263" s="33">
        <v>0</v>
      </c>
      <c r="Q263" s="33">
        <v>70.34</v>
      </c>
      <c r="R263" t="s">
        <v>51</v>
      </c>
      <c r="S263" t="s">
        <v>44</v>
      </c>
      <c r="T263" t="s">
        <v>52</v>
      </c>
      <c r="U263" t="s">
        <v>42</v>
      </c>
    </row>
    <row r="264" spans="1:21" x14ac:dyDescent="0.25">
      <c r="A264" t="s">
        <v>43</v>
      </c>
      <c r="B264" t="s">
        <v>44</v>
      </c>
      <c r="C264" t="s">
        <v>1108</v>
      </c>
      <c r="D264" t="s">
        <v>1109</v>
      </c>
      <c r="E264" t="s">
        <v>1110</v>
      </c>
      <c r="F264" t="s">
        <v>1111</v>
      </c>
      <c r="G264" t="s">
        <v>1112</v>
      </c>
      <c r="H264" s="34">
        <v>43901</v>
      </c>
      <c r="I264" s="42">
        <f t="shared" si="4"/>
        <v>2020</v>
      </c>
      <c r="J264" s="33">
        <v>9765.4699999999993</v>
      </c>
      <c r="K264" t="s">
        <v>50</v>
      </c>
      <c r="L264" s="33">
        <v>9765.4699999999993</v>
      </c>
      <c r="M264" s="33">
        <v>0</v>
      </c>
      <c r="N264" s="33">
        <v>0</v>
      </c>
      <c r="O264" s="33">
        <v>0</v>
      </c>
      <c r="P264" s="33">
        <v>0</v>
      </c>
      <c r="Q264" s="33">
        <v>9765.4699999999993</v>
      </c>
      <c r="R264" t="s">
        <v>51</v>
      </c>
      <c r="S264" t="s">
        <v>44</v>
      </c>
      <c r="T264" t="s">
        <v>52</v>
      </c>
      <c r="U264" t="s">
        <v>42</v>
      </c>
    </row>
    <row r="265" spans="1:21" x14ac:dyDescent="0.25">
      <c r="A265" t="s">
        <v>43</v>
      </c>
      <c r="B265" t="s">
        <v>44</v>
      </c>
      <c r="C265" t="s">
        <v>45</v>
      </c>
      <c r="D265" t="s">
        <v>46</v>
      </c>
      <c r="E265" t="s">
        <v>1113</v>
      </c>
      <c r="F265" t="s">
        <v>1114</v>
      </c>
      <c r="G265" t="s">
        <v>1115</v>
      </c>
      <c r="H265" s="34">
        <v>42826</v>
      </c>
      <c r="I265" s="42">
        <f t="shared" si="4"/>
        <v>2017</v>
      </c>
      <c r="J265" s="33">
        <v>607.37</v>
      </c>
      <c r="K265" t="s">
        <v>50</v>
      </c>
      <c r="L265" s="33">
        <v>552.15</v>
      </c>
      <c r="M265" s="33">
        <v>0</v>
      </c>
      <c r="N265" s="33">
        <v>0</v>
      </c>
      <c r="O265" s="33">
        <v>0</v>
      </c>
      <c r="P265" s="33">
        <v>0</v>
      </c>
      <c r="Q265" s="33">
        <v>552.15</v>
      </c>
      <c r="R265" t="s">
        <v>51</v>
      </c>
      <c r="S265" t="s">
        <v>44</v>
      </c>
      <c r="T265" t="s">
        <v>52</v>
      </c>
      <c r="U265" t="s">
        <v>42</v>
      </c>
    </row>
    <row r="266" spans="1:21" x14ac:dyDescent="0.25">
      <c r="A266" t="s">
        <v>43</v>
      </c>
      <c r="B266" t="s">
        <v>44</v>
      </c>
      <c r="C266" t="s">
        <v>84</v>
      </c>
      <c r="D266" t="s">
        <v>85</v>
      </c>
      <c r="E266" t="s">
        <v>1116</v>
      </c>
      <c r="F266" t="s">
        <v>1117</v>
      </c>
      <c r="G266" t="s">
        <v>1118</v>
      </c>
      <c r="H266" s="34">
        <v>45552</v>
      </c>
      <c r="I266" s="42">
        <f t="shared" si="4"/>
        <v>2024</v>
      </c>
      <c r="J266" s="33">
        <v>5403.47</v>
      </c>
      <c r="K266" t="s">
        <v>50</v>
      </c>
      <c r="L266" s="33">
        <v>4429.07</v>
      </c>
      <c r="M266" s="33">
        <v>0</v>
      </c>
      <c r="N266" s="33">
        <v>0</v>
      </c>
      <c r="O266" s="33">
        <v>0</v>
      </c>
      <c r="P266" s="33">
        <v>0</v>
      </c>
      <c r="Q266" s="33">
        <v>4429.07</v>
      </c>
      <c r="R266" t="s">
        <v>51</v>
      </c>
      <c r="S266" t="s">
        <v>44</v>
      </c>
      <c r="T266" t="s">
        <v>52</v>
      </c>
      <c r="U266" t="s">
        <v>42</v>
      </c>
    </row>
    <row r="267" spans="1:21" x14ac:dyDescent="0.25">
      <c r="A267" t="s">
        <v>43</v>
      </c>
      <c r="B267" t="s">
        <v>44</v>
      </c>
      <c r="C267" t="s">
        <v>144</v>
      </c>
      <c r="D267" t="s">
        <v>145</v>
      </c>
      <c r="E267" t="s">
        <v>1119</v>
      </c>
      <c r="F267" t="s">
        <v>1120</v>
      </c>
      <c r="G267" t="s">
        <v>1121</v>
      </c>
      <c r="H267" s="34">
        <v>43738</v>
      </c>
      <c r="I267" s="42">
        <f t="shared" si="4"/>
        <v>2019</v>
      </c>
      <c r="J267" s="33">
        <v>0.33</v>
      </c>
      <c r="K267" t="s">
        <v>50</v>
      </c>
      <c r="L267" s="33">
        <v>0.3</v>
      </c>
      <c r="M267" s="33">
        <v>0</v>
      </c>
      <c r="N267" s="33">
        <v>0</v>
      </c>
      <c r="O267" s="33">
        <v>0</v>
      </c>
      <c r="P267" s="33">
        <v>0</v>
      </c>
      <c r="Q267" s="33">
        <v>0.3</v>
      </c>
      <c r="R267" t="s">
        <v>51</v>
      </c>
      <c r="S267" t="s">
        <v>44</v>
      </c>
      <c r="T267" t="s">
        <v>52</v>
      </c>
      <c r="U267" t="s">
        <v>42</v>
      </c>
    </row>
    <row r="268" spans="1:21" x14ac:dyDescent="0.25">
      <c r="A268" t="s">
        <v>43</v>
      </c>
      <c r="B268" t="s">
        <v>44</v>
      </c>
      <c r="C268" t="s">
        <v>268</v>
      </c>
      <c r="D268" t="s">
        <v>269</v>
      </c>
      <c r="E268" t="s">
        <v>1122</v>
      </c>
      <c r="F268" t="s">
        <v>1123</v>
      </c>
      <c r="G268" t="s">
        <v>1124</v>
      </c>
      <c r="H268" s="34">
        <v>45335</v>
      </c>
      <c r="I268" s="42">
        <f t="shared" si="4"/>
        <v>2024</v>
      </c>
      <c r="J268" s="33">
        <v>1586.91</v>
      </c>
      <c r="K268" t="s">
        <v>50</v>
      </c>
      <c r="L268" s="33">
        <v>1520.64</v>
      </c>
      <c r="M268" s="33">
        <v>0</v>
      </c>
      <c r="N268" s="33">
        <v>0</v>
      </c>
      <c r="O268" s="33">
        <v>0</v>
      </c>
      <c r="P268" s="33">
        <v>0</v>
      </c>
      <c r="Q268" s="33">
        <v>1520.64</v>
      </c>
      <c r="R268" t="s">
        <v>51</v>
      </c>
      <c r="S268" t="s">
        <v>44</v>
      </c>
      <c r="T268" t="s">
        <v>52</v>
      </c>
      <c r="U268" t="s">
        <v>42</v>
      </c>
    </row>
    <row r="269" spans="1:21" x14ac:dyDescent="0.25">
      <c r="A269" t="s">
        <v>43</v>
      </c>
      <c r="B269" t="s">
        <v>44</v>
      </c>
      <c r="C269" t="s">
        <v>1125</v>
      </c>
      <c r="D269" t="s">
        <v>1126</v>
      </c>
      <c r="E269" t="s">
        <v>1127</v>
      </c>
      <c r="F269" t="s">
        <v>1128</v>
      </c>
      <c r="G269" t="s">
        <v>1129</v>
      </c>
      <c r="H269" s="34">
        <v>43829</v>
      </c>
      <c r="I269" s="42">
        <f t="shared" si="4"/>
        <v>2019</v>
      </c>
      <c r="J269" s="33">
        <v>12688</v>
      </c>
      <c r="K269" t="s">
        <v>50</v>
      </c>
      <c r="L269" s="33">
        <v>12200</v>
      </c>
      <c r="M269" s="33">
        <v>0</v>
      </c>
      <c r="N269" s="33">
        <v>0</v>
      </c>
      <c r="O269" s="33">
        <v>0</v>
      </c>
      <c r="P269" s="33">
        <v>0</v>
      </c>
      <c r="Q269" s="33">
        <v>12200</v>
      </c>
      <c r="R269" t="s">
        <v>51</v>
      </c>
      <c r="S269" t="s">
        <v>44</v>
      </c>
      <c r="T269" t="s">
        <v>52</v>
      </c>
      <c r="U269" t="s">
        <v>42</v>
      </c>
    </row>
    <row r="270" spans="1:21" x14ac:dyDescent="0.25">
      <c r="A270" t="s">
        <v>43</v>
      </c>
      <c r="B270" t="s">
        <v>44</v>
      </c>
      <c r="C270" t="s">
        <v>663</v>
      </c>
      <c r="D270" t="s">
        <v>664</v>
      </c>
      <c r="E270" t="s">
        <v>1130</v>
      </c>
      <c r="F270" t="s">
        <v>1131</v>
      </c>
      <c r="G270" t="s">
        <v>1132</v>
      </c>
      <c r="H270" s="34">
        <v>43957</v>
      </c>
      <c r="I270" s="42">
        <f t="shared" si="4"/>
        <v>2020</v>
      </c>
      <c r="J270" s="33">
        <v>569.83000000000004</v>
      </c>
      <c r="K270" t="s">
        <v>50</v>
      </c>
      <c r="L270" s="33">
        <v>569.83000000000004</v>
      </c>
      <c r="M270" s="33">
        <v>0</v>
      </c>
      <c r="N270" s="33">
        <v>0</v>
      </c>
      <c r="O270" s="33">
        <v>0</v>
      </c>
      <c r="P270" s="33">
        <v>0</v>
      </c>
      <c r="Q270" s="33">
        <v>569.83000000000004</v>
      </c>
      <c r="R270" t="s">
        <v>51</v>
      </c>
      <c r="S270" t="s">
        <v>44</v>
      </c>
      <c r="T270" t="s">
        <v>52</v>
      </c>
      <c r="U270" t="s">
        <v>42</v>
      </c>
    </row>
    <row r="271" spans="1:21" x14ac:dyDescent="0.25">
      <c r="A271" t="s">
        <v>43</v>
      </c>
      <c r="B271" t="s">
        <v>44</v>
      </c>
      <c r="C271" t="s">
        <v>74</v>
      </c>
      <c r="D271" t="s">
        <v>75</v>
      </c>
      <c r="E271" t="s">
        <v>1133</v>
      </c>
      <c r="F271" t="s">
        <v>1134</v>
      </c>
      <c r="G271" t="s">
        <v>1135</v>
      </c>
      <c r="H271" s="34">
        <v>43465</v>
      </c>
      <c r="I271" s="42">
        <f t="shared" si="4"/>
        <v>2018</v>
      </c>
      <c r="J271" s="33">
        <v>536.30999999999995</v>
      </c>
      <c r="K271" t="s">
        <v>68</v>
      </c>
      <c r="L271" s="33">
        <v>439.6</v>
      </c>
      <c r="M271" s="33">
        <v>0</v>
      </c>
      <c r="N271" s="33">
        <v>0</v>
      </c>
      <c r="O271" s="33">
        <v>0</v>
      </c>
      <c r="P271" s="33">
        <v>0</v>
      </c>
      <c r="Q271" s="33">
        <v>-439.6</v>
      </c>
      <c r="R271" t="s">
        <v>51</v>
      </c>
      <c r="S271" t="s">
        <v>44</v>
      </c>
      <c r="T271" t="s">
        <v>52</v>
      </c>
      <c r="U271" t="s">
        <v>42</v>
      </c>
    </row>
    <row r="272" spans="1:21" x14ac:dyDescent="0.25">
      <c r="A272" t="s">
        <v>43</v>
      </c>
      <c r="B272" t="s">
        <v>44</v>
      </c>
      <c r="C272" t="s">
        <v>215</v>
      </c>
      <c r="D272" t="s">
        <v>216</v>
      </c>
      <c r="E272" t="s">
        <v>1136</v>
      </c>
      <c r="F272" t="s">
        <v>1137</v>
      </c>
      <c r="G272" t="s">
        <v>1138</v>
      </c>
      <c r="H272" s="34">
        <v>45548</v>
      </c>
      <c r="I272" s="42">
        <f t="shared" si="4"/>
        <v>2024</v>
      </c>
      <c r="J272" s="33">
        <v>75.209999999999994</v>
      </c>
      <c r="K272" t="s">
        <v>68</v>
      </c>
      <c r="L272" s="33">
        <v>61.65</v>
      </c>
      <c r="M272" s="33">
        <v>0</v>
      </c>
      <c r="N272" s="33">
        <v>0</v>
      </c>
      <c r="O272" s="33">
        <v>0</v>
      </c>
      <c r="P272" s="33">
        <v>0</v>
      </c>
      <c r="Q272" s="33">
        <v>-61.65</v>
      </c>
      <c r="R272" t="s">
        <v>51</v>
      </c>
      <c r="S272" t="s">
        <v>44</v>
      </c>
      <c r="T272" t="s">
        <v>52</v>
      </c>
      <c r="U272" t="s">
        <v>42</v>
      </c>
    </row>
    <row r="273" spans="1:21" x14ac:dyDescent="0.25">
      <c r="A273" t="s">
        <v>43</v>
      </c>
      <c r="B273" t="s">
        <v>44</v>
      </c>
      <c r="C273" t="s">
        <v>1139</v>
      </c>
      <c r="D273" t="s">
        <v>1140</v>
      </c>
      <c r="E273" t="s">
        <v>1141</v>
      </c>
      <c r="F273" t="s">
        <v>1142</v>
      </c>
      <c r="G273" t="s">
        <v>1143</v>
      </c>
      <c r="H273" s="34">
        <v>43544</v>
      </c>
      <c r="I273" s="42">
        <f t="shared" si="4"/>
        <v>2019</v>
      </c>
      <c r="J273" s="33">
        <v>969.63</v>
      </c>
      <c r="K273" t="s">
        <v>50</v>
      </c>
      <c r="L273" s="33">
        <v>969.63</v>
      </c>
      <c r="M273" s="33">
        <v>0</v>
      </c>
      <c r="N273" s="33">
        <v>0</v>
      </c>
      <c r="O273" s="33">
        <v>0</v>
      </c>
      <c r="P273" s="33">
        <v>0</v>
      </c>
      <c r="Q273" s="33">
        <v>969.63</v>
      </c>
      <c r="R273" t="s">
        <v>51</v>
      </c>
      <c r="S273" t="s">
        <v>44</v>
      </c>
      <c r="T273" t="s">
        <v>52</v>
      </c>
      <c r="U273" t="s">
        <v>42</v>
      </c>
    </row>
    <row r="274" spans="1:21" x14ac:dyDescent="0.25">
      <c r="A274" t="s">
        <v>43</v>
      </c>
      <c r="B274" t="s">
        <v>44</v>
      </c>
      <c r="C274" t="s">
        <v>1144</v>
      </c>
      <c r="D274" t="s">
        <v>1145</v>
      </c>
      <c r="E274" t="s">
        <v>1146</v>
      </c>
      <c r="F274" t="s">
        <v>1147</v>
      </c>
      <c r="G274" t="s">
        <v>1148</v>
      </c>
      <c r="H274" s="34">
        <v>42998</v>
      </c>
      <c r="I274" s="42">
        <f t="shared" si="4"/>
        <v>2017</v>
      </c>
      <c r="J274" s="33">
        <v>2135</v>
      </c>
      <c r="K274" t="s">
        <v>50</v>
      </c>
      <c r="L274" s="33">
        <v>1750</v>
      </c>
      <c r="M274" s="33">
        <v>0</v>
      </c>
      <c r="N274" s="33">
        <v>0</v>
      </c>
      <c r="O274" s="33">
        <v>0</v>
      </c>
      <c r="P274" s="33">
        <v>0</v>
      </c>
      <c r="Q274" s="33">
        <v>1750</v>
      </c>
      <c r="R274" t="s">
        <v>51</v>
      </c>
      <c r="S274" t="s">
        <v>44</v>
      </c>
      <c r="T274" t="s">
        <v>52</v>
      </c>
      <c r="U274" t="s">
        <v>42</v>
      </c>
    </row>
    <row r="275" spans="1:21" x14ac:dyDescent="0.25">
      <c r="A275" t="s">
        <v>43</v>
      </c>
      <c r="B275" t="s">
        <v>44</v>
      </c>
      <c r="C275" t="s">
        <v>937</v>
      </c>
      <c r="D275" t="s">
        <v>938</v>
      </c>
      <c r="E275" t="s">
        <v>1149</v>
      </c>
      <c r="F275" t="s">
        <v>1150</v>
      </c>
      <c r="G275" t="s">
        <v>1151</v>
      </c>
      <c r="H275" s="34">
        <v>44553</v>
      </c>
      <c r="I275" s="42">
        <f t="shared" si="4"/>
        <v>2021</v>
      </c>
      <c r="J275" s="33">
        <v>174.99</v>
      </c>
      <c r="K275" t="s">
        <v>50</v>
      </c>
      <c r="L275" s="33">
        <v>174.99</v>
      </c>
      <c r="M275" s="33">
        <v>0</v>
      </c>
      <c r="N275" s="33">
        <v>0</v>
      </c>
      <c r="O275" s="33">
        <v>0</v>
      </c>
      <c r="P275" s="33">
        <v>0</v>
      </c>
      <c r="Q275" s="33">
        <v>174.99</v>
      </c>
      <c r="R275" t="s">
        <v>51</v>
      </c>
      <c r="S275" t="s">
        <v>44</v>
      </c>
      <c r="T275" t="s">
        <v>52</v>
      </c>
      <c r="U275" t="s">
        <v>42</v>
      </c>
    </row>
    <row r="276" spans="1:21" x14ac:dyDescent="0.25">
      <c r="A276" t="s">
        <v>43</v>
      </c>
      <c r="B276" t="s">
        <v>44</v>
      </c>
      <c r="C276" t="s">
        <v>89</v>
      </c>
      <c r="D276" t="s">
        <v>90</v>
      </c>
      <c r="E276" t="s">
        <v>1152</v>
      </c>
      <c r="F276" t="s">
        <v>1153</v>
      </c>
      <c r="G276" t="s">
        <v>1154</v>
      </c>
      <c r="H276" s="34">
        <v>44312</v>
      </c>
      <c r="I276" s="42">
        <f t="shared" si="4"/>
        <v>2021</v>
      </c>
      <c r="J276" s="33">
        <v>22.66</v>
      </c>
      <c r="K276" t="s">
        <v>50</v>
      </c>
      <c r="L276" s="33">
        <v>22.66</v>
      </c>
      <c r="M276" s="33">
        <v>0</v>
      </c>
      <c r="N276" s="33">
        <v>0</v>
      </c>
      <c r="O276" s="33">
        <v>0</v>
      </c>
      <c r="P276" s="33">
        <v>0</v>
      </c>
      <c r="Q276" s="33">
        <v>22.66</v>
      </c>
      <c r="R276" t="s">
        <v>51</v>
      </c>
      <c r="S276" t="s">
        <v>44</v>
      </c>
      <c r="T276" t="s">
        <v>52</v>
      </c>
      <c r="U276" t="s">
        <v>42</v>
      </c>
    </row>
    <row r="277" spans="1:21" x14ac:dyDescent="0.25">
      <c r="A277" t="s">
        <v>43</v>
      </c>
      <c r="B277" t="s">
        <v>44</v>
      </c>
      <c r="C277" t="s">
        <v>139</v>
      </c>
      <c r="D277" t="s">
        <v>140</v>
      </c>
      <c r="E277" t="s">
        <v>1155</v>
      </c>
      <c r="F277" t="s">
        <v>1156</v>
      </c>
      <c r="G277" t="s">
        <v>1157</v>
      </c>
      <c r="H277" s="34">
        <v>42166</v>
      </c>
      <c r="I277" s="42">
        <f t="shared" si="4"/>
        <v>2015</v>
      </c>
      <c r="J277" s="33">
        <v>2028.71</v>
      </c>
      <c r="K277" t="s">
        <v>50</v>
      </c>
      <c r="L277" s="33">
        <v>1662.88</v>
      </c>
      <c r="M277" s="33">
        <v>0</v>
      </c>
      <c r="N277" s="33">
        <v>0</v>
      </c>
      <c r="O277" s="33">
        <v>0</v>
      </c>
      <c r="P277" s="33">
        <v>0</v>
      </c>
      <c r="Q277" s="33">
        <v>1662.88</v>
      </c>
      <c r="R277" t="s">
        <v>51</v>
      </c>
      <c r="S277" t="s">
        <v>44</v>
      </c>
      <c r="T277" t="s">
        <v>52</v>
      </c>
      <c r="U277" t="s">
        <v>42</v>
      </c>
    </row>
    <row r="278" spans="1:21" x14ac:dyDescent="0.25">
      <c r="A278" t="s">
        <v>43</v>
      </c>
      <c r="B278" t="s">
        <v>44</v>
      </c>
      <c r="C278" t="s">
        <v>1158</v>
      </c>
      <c r="D278" t="s">
        <v>1159</v>
      </c>
      <c r="E278" t="s">
        <v>1160</v>
      </c>
      <c r="F278" t="s">
        <v>1161</v>
      </c>
      <c r="G278" t="s">
        <v>1162</v>
      </c>
      <c r="H278" s="34">
        <v>43552</v>
      </c>
      <c r="I278" s="42">
        <f t="shared" si="4"/>
        <v>2019</v>
      </c>
      <c r="J278" s="33">
        <v>1065.79</v>
      </c>
      <c r="K278" t="s">
        <v>68</v>
      </c>
      <c r="L278" s="33">
        <v>873.6</v>
      </c>
      <c r="M278" s="33">
        <v>0</v>
      </c>
      <c r="N278" s="33">
        <v>0</v>
      </c>
      <c r="O278" s="33">
        <v>0</v>
      </c>
      <c r="P278" s="33">
        <v>0</v>
      </c>
      <c r="Q278" s="33">
        <v>-873.6</v>
      </c>
      <c r="R278" t="s">
        <v>51</v>
      </c>
      <c r="S278" t="s">
        <v>44</v>
      </c>
      <c r="T278" t="s">
        <v>52</v>
      </c>
      <c r="U278" t="s">
        <v>42</v>
      </c>
    </row>
    <row r="279" spans="1:21" x14ac:dyDescent="0.25">
      <c r="A279" t="s">
        <v>43</v>
      </c>
      <c r="B279" t="s">
        <v>44</v>
      </c>
      <c r="C279" t="s">
        <v>144</v>
      </c>
      <c r="D279" t="s">
        <v>145</v>
      </c>
      <c r="E279" t="s">
        <v>1163</v>
      </c>
      <c r="F279" t="s">
        <v>1164</v>
      </c>
      <c r="G279" t="s">
        <v>1165</v>
      </c>
      <c r="H279" s="34">
        <v>44316</v>
      </c>
      <c r="I279" s="42">
        <f t="shared" si="4"/>
        <v>2021</v>
      </c>
      <c r="J279" s="33">
        <v>0.22</v>
      </c>
      <c r="K279" t="s">
        <v>68</v>
      </c>
      <c r="L279" s="33">
        <v>0.2</v>
      </c>
      <c r="M279" s="33">
        <v>0</v>
      </c>
      <c r="N279" s="33">
        <v>0</v>
      </c>
      <c r="O279" s="33">
        <v>0</v>
      </c>
      <c r="P279" s="33">
        <v>0</v>
      </c>
      <c r="Q279" s="33">
        <v>-0.2</v>
      </c>
      <c r="R279" t="s">
        <v>51</v>
      </c>
      <c r="S279" t="s">
        <v>44</v>
      </c>
      <c r="T279" t="s">
        <v>52</v>
      </c>
      <c r="U279" t="s">
        <v>42</v>
      </c>
    </row>
    <row r="280" spans="1:21" x14ac:dyDescent="0.25">
      <c r="A280" t="s">
        <v>43</v>
      </c>
      <c r="B280" t="s">
        <v>44</v>
      </c>
      <c r="C280" t="s">
        <v>1166</v>
      </c>
      <c r="D280" t="s">
        <v>1167</v>
      </c>
      <c r="E280" t="s">
        <v>1168</v>
      </c>
      <c r="F280" t="s">
        <v>1169</v>
      </c>
      <c r="G280" t="s">
        <v>1170</v>
      </c>
      <c r="H280" s="34">
        <v>45471</v>
      </c>
      <c r="I280" s="42">
        <f t="shared" si="4"/>
        <v>2024</v>
      </c>
      <c r="J280" s="33">
        <v>139.08000000000001</v>
      </c>
      <c r="K280" t="s">
        <v>50</v>
      </c>
      <c r="L280" s="33">
        <v>114</v>
      </c>
      <c r="M280" s="33">
        <v>0</v>
      </c>
      <c r="N280" s="33">
        <v>0</v>
      </c>
      <c r="O280" s="33">
        <v>0</v>
      </c>
      <c r="P280" s="33">
        <v>0</v>
      </c>
      <c r="Q280" s="33">
        <v>114</v>
      </c>
      <c r="R280" t="s">
        <v>51</v>
      </c>
      <c r="S280" t="s">
        <v>44</v>
      </c>
      <c r="T280" t="s">
        <v>52</v>
      </c>
      <c r="U280" t="s">
        <v>42</v>
      </c>
    </row>
    <row r="281" spans="1:21" x14ac:dyDescent="0.25">
      <c r="A281" t="s">
        <v>43</v>
      </c>
      <c r="B281" t="s">
        <v>44</v>
      </c>
      <c r="C281" t="s">
        <v>1171</v>
      </c>
      <c r="D281" t="s">
        <v>1172</v>
      </c>
      <c r="E281" t="s">
        <v>1173</v>
      </c>
      <c r="F281" t="s">
        <v>1174</v>
      </c>
      <c r="G281" t="s">
        <v>1175</v>
      </c>
      <c r="H281" s="34">
        <v>42163</v>
      </c>
      <c r="I281" s="42">
        <f t="shared" si="4"/>
        <v>2015</v>
      </c>
      <c r="J281" s="33">
        <v>656.97</v>
      </c>
      <c r="K281" t="s">
        <v>50</v>
      </c>
      <c r="L281" s="33">
        <v>538.5</v>
      </c>
      <c r="M281" s="33">
        <v>0</v>
      </c>
      <c r="N281" s="33">
        <v>0</v>
      </c>
      <c r="O281" s="33">
        <v>0</v>
      </c>
      <c r="P281" s="33">
        <v>0</v>
      </c>
      <c r="Q281" s="33">
        <v>538.5</v>
      </c>
      <c r="R281" t="s">
        <v>51</v>
      </c>
      <c r="S281" t="s">
        <v>44</v>
      </c>
      <c r="T281" t="s">
        <v>52</v>
      </c>
      <c r="U281" t="s">
        <v>42</v>
      </c>
    </row>
    <row r="282" spans="1:21" x14ac:dyDescent="0.25">
      <c r="A282" t="s">
        <v>43</v>
      </c>
      <c r="B282" t="s">
        <v>44</v>
      </c>
      <c r="C282" t="s">
        <v>1125</v>
      </c>
      <c r="D282" t="s">
        <v>1126</v>
      </c>
      <c r="E282" t="s">
        <v>1176</v>
      </c>
      <c r="F282" t="s">
        <v>1177</v>
      </c>
      <c r="G282" t="s">
        <v>1178</v>
      </c>
      <c r="H282" s="34">
        <v>42466</v>
      </c>
      <c r="I282" s="42">
        <f t="shared" si="4"/>
        <v>2016</v>
      </c>
      <c r="J282" s="33">
        <v>32204.639999999999</v>
      </c>
      <c r="K282" t="s">
        <v>50</v>
      </c>
      <c r="L282" s="33">
        <v>30966</v>
      </c>
      <c r="M282" s="33">
        <v>0</v>
      </c>
      <c r="N282" s="33">
        <v>0</v>
      </c>
      <c r="O282" s="33">
        <v>0</v>
      </c>
      <c r="P282" s="33">
        <v>30480</v>
      </c>
      <c r="Q282" s="33">
        <v>486</v>
      </c>
      <c r="R282" t="s">
        <v>51</v>
      </c>
      <c r="S282" t="s">
        <v>44</v>
      </c>
      <c r="T282" t="s">
        <v>52</v>
      </c>
      <c r="U282" t="s">
        <v>42</v>
      </c>
    </row>
    <row r="283" spans="1:21" x14ac:dyDescent="0.25">
      <c r="A283" t="s">
        <v>43</v>
      </c>
      <c r="B283" t="s">
        <v>44</v>
      </c>
      <c r="C283" t="s">
        <v>144</v>
      </c>
      <c r="D283" t="s">
        <v>145</v>
      </c>
      <c r="E283" t="s">
        <v>1179</v>
      </c>
      <c r="F283" t="s">
        <v>1180</v>
      </c>
      <c r="G283" t="s">
        <v>1181</v>
      </c>
      <c r="H283" s="34">
        <v>44279</v>
      </c>
      <c r="I283" s="42">
        <f t="shared" si="4"/>
        <v>2021</v>
      </c>
      <c r="J283" s="33">
        <v>0.55000000000000004</v>
      </c>
      <c r="K283" t="s">
        <v>68</v>
      </c>
      <c r="L283" s="33">
        <v>0.5</v>
      </c>
      <c r="M283" s="33">
        <v>0</v>
      </c>
      <c r="N283" s="33">
        <v>0</v>
      </c>
      <c r="O283" s="33">
        <v>0</v>
      </c>
      <c r="P283" s="33">
        <v>0</v>
      </c>
      <c r="Q283" s="33">
        <v>-0.5</v>
      </c>
      <c r="R283" t="s">
        <v>51</v>
      </c>
      <c r="S283" t="s">
        <v>44</v>
      </c>
      <c r="T283" t="s">
        <v>52</v>
      </c>
      <c r="U283" t="s">
        <v>42</v>
      </c>
    </row>
    <row r="284" spans="1:21" x14ac:dyDescent="0.25">
      <c r="A284" t="s">
        <v>43</v>
      </c>
      <c r="B284" t="s">
        <v>44</v>
      </c>
      <c r="C284" t="s">
        <v>1182</v>
      </c>
      <c r="D284" t="s">
        <v>1183</v>
      </c>
      <c r="E284" t="s">
        <v>1184</v>
      </c>
      <c r="F284" t="s">
        <v>1185</v>
      </c>
      <c r="G284" t="s">
        <v>1186</v>
      </c>
      <c r="H284" s="34">
        <v>42354</v>
      </c>
      <c r="I284" s="42">
        <f t="shared" si="4"/>
        <v>2015</v>
      </c>
      <c r="J284" s="33">
        <v>10736</v>
      </c>
      <c r="K284" t="s">
        <v>50</v>
      </c>
      <c r="L284" s="33">
        <v>8800</v>
      </c>
      <c r="M284" s="33">
        <v>0</v>
      </c>
      <c r="N284" s="33">
        <v>0</v>
      </c>
      <c r="O284" s="33">
        <v>0</v>
      </c>
      <c r="P284" s="33">
        <v>0</v>
      </c>
      <c r="Q284" s="33">
        <v>8800</v>
      </c>
      <c r="R284" t="s">
        <v>51</v>
      </c>
      <c r="S284" t="s">
        <v>44</v>
      </c>
      <c r="T284" t="s">
        <v>52</v>
      </c>
      <c r="U284" t="s">
        <v>42</v>
      </c>
    </row>
    <row r="285" spans="1:21" x14ac:dyDescent="0.25">
      <c r="A285" t="s">
        <v>43</v>
      </c>
      <c r="B285" t="s">
        <v>44</v>
      </c>
      <c r="C285" t="s">
        <v>1187</v>
      </c>
      <c r="D285" t="s">
        <v>1188</v>
      </c>
      <c r="E285" t="s">
        <v>1189</v>
      </c>
      <c r="F285" t="s">
        <v>1190</v>
      </c>
      <c r="G285" t="s">
        <v>1191</v>
      </c>
      <c r="H285" s="34">
        <v>43116</v>
      </c>
      <c r="I285" s="42">
        <f t="shared" si="4"/>
        <v>2018</v>
      </c>
      <c r="J285" s="33">
        <v>82</v>
      </c>
      <c r="K285" t="s">
        <v>50</v>
      </c>
      <c r="L285" s="33">
        <v>82</v>
      </c>
      <c r="M285" s="33">
        <v>0</v>
      </c>
      <c r="N285" s="33">
        <v>0</v>
      </c>
      <c r="O285" s="33">
        <v>0</v>
      </c>
      <c r="P285" s="33">
        <v>0</v>
      </c>
      <c r="Q285" s="33">
        <v>82</v>
      </c>
      <c r="R285" t="s">
        <v>51</v>
      </c>
      <c r="S285" t="s">
        <v>44</v>
      </c>
      <c r="T285" t="s">
        <v>52</v>
      </c>
      <c r="U285" t="s">
        <v>42</v>
      </c>
    </row>
    <row r="286" spans="1:21" x14ac:dyDescent="0.25">
      <c r="A286" t="s">
        <v>43</v>
      </c>
      <c r="B286" t="s">
        <v>44</v>
      </c>
      <c r="C286" t="s">
        <v>273</v>
      </c>
      <c r="D286" t="s">
        <v>274</v>
      </c>
      <c r="E286" t="s">
        <v>1192</v>
      </c>
      <c r="F286" t="s">
        <v>1193</v>
      </c>
      <c r="G286" t="s">
        <v>1194</v>
      </c>
      <c r="H286" s="34">
        <v>44180</v>
      </c>
      <c r="I286" s="42">
        <f t="shared" si="4"/>
        <v>2020</v>
      </c>
      <c r="J286" s="33">
        <v>900</v>
      </c>
      <c r="K286" t="s">
        <v>50</v>
      </c>
      <c r="L286" s="33">
        <v>818.18</v>
      </c>
      <c r="M286" s="33">
        <v>0</v>
      </c>
      <c r="N286" s="33">
        <v>0</v>
      </c>
      <c r="O286" s="33">
        <v>0</v>
      </c>
      <c r="P286" s="33">
        <v>0</v>
      </c>
      <c r="Q286" s="33">
        <v>818.18</v>
      </c>
      <c r="R286" t="s">
        <v>51</v>
      </c>
      <c r="S286" t="s">
        <v>44</v>
      </c>
      <c r="T286" t="s">
        <v>52</v>
      </c>
      <c r="U286" t="s">
        <v>42</v>
      </c>
    </row>
    <row r="287" spans="1:21" x14ac:dyDescent="0.25">
      <c r="A287" t="s">
        <v>43</v>
      </c>
      <c r="B287" t="s">
        <v>44</v>
      </c>
      <c r="C287" t="s">
        <v>1195</v>
      </c>
      <c r="D287" t="s">
        <v>1196</v>
      </c>
      <c r="E287" t="s">
        <v>1197</v>
      </c>
      <c r="F287" t="s">
        <v>1198</v>
      </c>
      <c r="G287" t="s">
        <v>1199</v>
      </c>
      <c r="H287" s="34">
        <v>42639</v>
      </c>
      <c r="I287" s="42">
        <f t="shared" si="4"/>
        <v>2016</v>
      </c>
      <c r="J287" s="33">
        <v>1246.1099999999999</v>
      </c>
      <c r="K287" t="s">
        <v>50</v>
      </c>
      <c r="L287" s="33">
        <v>1021.4</v>
      </c>
      <c r="M287" s="33">
        <v>0</v>
      </c>
      <c r="N287" s="33">
        <v>0</v>
      </c>
      <c r="O287" s="33">
        <v>0</v>
      </c>
      <c r="P287" s="33">
        <v>0</v>
      </c>
      <c r="Q287" s="33">
        <v>1021.4</v>
      </c>
      <c r="R287" t="s">
        <v>51</v>
      </c>
      <c r="S287" t="s">
        <v>44</v>
      </c>
      <c r="T287" t="s">
        <v>52</v>
      </c>
      <c r="U287" t="s">
        <v>42</v>
      </c>
    </row>
    <row r="288" spans="1:21" x14ac:dyDescent="0.25">
      <c r="A288" t="s">
        <v>43</v>
      </c>
      <c r="B288" t="s">
        <v>44</v>
      </c>
      <c r="C288" t="s">
        <v>794</v>
      </c>
      <c r="D288" t="s">
        <v>795</v>
      </c>
      <c r="E288" t="s">
        <v>1200</v>
      </c>
      <c r="F288" t="s">
        <v>1201</v>
      </c>
      <c r="G288" t="s">
        <v>1202</v>
      </c>
      <c r="H288" s="34">
        <v>45272</v>
      </c>
      <c r="I288" s="42">
        <f t="shared" si="4"/>
        <v>2023</v>
      </c>
      <c r="J288" s="33">
        <v>737.86</v>
      </c>
      <c r="K288" t="s">
        <v>50</v>
      </c>
      <c r="L288" s="33">
        <v>604.79999999999995</v>
      </c>
      <c r="M288" s="33">
        <v>0</v>
      </c>
      <c r="N288" s="33">
        <v>0</v>
      </c>
      <c r="O288" s="33">
        <v>0</v>
      </c>
      <c r="P288" s="33">
        <v>0</v>
      </c>
      <c r="Q288" s="33">
        <v>604.79999999999995</v>
      </c>
      <c r="R288" t="s">
        <v>51</v>
      </c>
      <c r="S288" t="s">
        <v>44</v>
      </c>
      <c r="T288" t="s">
        <v>52</v>
      </c>
      <c r="U288" t="s">
        <v>42</v>
      </c>
    </row>
    <row r="289" spans="1:21" x14ac:dyDescent="0.25">
      <c r="A289" t="s">
        <v>43</v>
      </c>
      <c r="B289" t="s">
        <v>44</v>
      </c>
      <c r="C289" t="s">
        <v>873</v>
      </c>
      <c r="D289" t="s">
        <v>874</v>
      </c>
      <c r="E289" t="s">
        <v>1203</v>
      </c>
      <c r="F289" t="s">
        <v>1204</v>
      </c>
      <c r="G289" t="s">
        <v>1205</v>
      </c>
      <c r="H289" s="34">
        <v>45075</v>
      </c>
      <c r="I289" s="42">
        <f t="shared" si="4"/>
        <v>2023</v>
      </c>
      <c r="J289" s="33">
        <v>494.12</v>
      </c>
      <c r="K289" t="s">
        <v>50</v>
      </c>
      <c r="L289" s="33">
        <v>494.12</v>
      </c>
      <c r="M289" s="33">
        <v>0</v>
      </c>
      <c r="N289" s="33">
        <v>0</v>
      </c>
      <c r="O289" s="33">
        <v>0</v>
      </c>
      <c r="P289" s="33">
        <v>0</v>
      </c>
      <c r="Q289" s="33">
        <v>494.12</v>
      </c>
      <c r="R289" t="s">
        <v>51</v>
      </c>
      <c r="S289" t="s">
        <v>44</v>
      </c>
      <c r="T289" t="s">
        <v>52</v>
      </c>
      <c r="U289" t="s">
        <v>42</v>
      </c>
    </row>
    <row r="290" spans="1:21" x14ac:dyDescent="0.25">
      <c r="A290" t="s">
        <v>43</v>
      </c>
      <c r="B290" t="s">
        <v>44</v>
      </c>
      <c r="C290" t="s">
        <v>1206</v>
      </c>
      <c r="D290" t="s">
        <v>1207</v>
      </c>
      <c r="E290" t="s">
        <v>1208</v>
      </c>
      <c r="F290" t="s">
        <v>1209</v>
      </c>
      <c r="G290" t="s">
        <v>1210</v>
      </c>
      <c r="H290" s="34">
        <v>45580</v>
      </c>
      <c r="I290" s="42">
        <f t="shared" si="4"/>
        <v>2024</v>
      </c>
      <c r="J290" s="33">
        <v>337.7</v>
      </c>
      <c r="K290" t="s">
        <v>50</v>
      </c>
      <c r="L290" s="33">
        <v>276.8</v>
      </c>
      <c r="M290" s="33">
        <v>0</v>
      </c>
      <c r="N290" s="33">
        <v>0</v>
      </c>
      <c r="O290" s="33">
        <v>0</v>
      </c>
      <c r="P290" s="33">
        <v>0</v>
      </c>
      <c r="Q290" s="33">
        <v>276.8</v>
      </c>
      <c r="R290" t="s">
        <v>51</v>
      </c>
      <c r="S290" t="s">
        <v>44</v>
      </c>
      <c r="T290" t="s">
        <v>52</v>
      </c>
      <c r="U290" t="s">
        <v>42</v>
      </c>
    </row>
    <row r="291" spans="1:21" x14ac:dyDescent="0.25">
      <c r="A291" t="s">
        <v>43</v>
      </c>
      <c r="B291" t="s">
        <v>44</v>
      </c>
      <c r="C291" t="s">
        <v>1211</v>
      </c>
      <c r="D291" t="s">
        <v>1212</v>
      </c>
      <c r="E291" t="s">
        <v>1213</v>
      </c>
      <c r="F291" t="s">
        <v>1214</v>
      </c>
      <c r="G291" t="s">
        <v>1215</v>
      </c>
      <c r="H291" s="34">
        <v>45473</v>
      </c>
      <c r="I291" s="42">
        <f t="shared" si="4"/>
        <v>2024</v>
      </c>
      <c r="J291" s="33">
        <v>1220</v>
      </c>
      <c r="K291" t="s">
        <v>50</v>
      </c>
      <c r="L291" s="33">
        <v>1000</v>
      </c>
      <c r="M291" s="33">
        <v>0</v>
      </c>
      <c r="N291" s="33">
        <v>0</v>
      </c>
      <c r="O291" s="33">
        <v>0</v>
      </c>
      <c r="P291" s="33">
        <v>0</v>
      </c>
      <c r="Q291" s="33">
        <v>1000</v>
      </c>
      <c r="R291" t="s">
        <v>51</v>
      </c>
      <c r="S291" t="s">
        <v>44</v>
      </c>
      <c r="T291" t="s">
        <v>52</v>
      </c>
      <c r="U291" t="s">
        <v>42</v>
      </c>
    </row>
    <row r="292" spans="1:21" x14ac:dyDescent="0.25">
      <c r="A292" t="s">
        <v>43</v>
      </c>
      <c r="B292" t="s">
        <v>44</v>
      </c>
      <c r="C292" t="s">
        <v>1216</v>
      </c>
      <c r="D292" t="s">
        <v>1217</v>
      </c>
      <c r="E292" t="s">
        <v>1218</v>
      </c>
      <c r="F292" t="s">
        <v>1219</v>
      </c>
      <c r="G292" t="s">
        <v>1220</v>
      </c>
      <c r="H292" s="34">
        <v>45565</v>
      </c>
      <c r="I292" s="42">
        <f t="shared" si="4"/>
        <v>2024</v>
      </c>
      <c r="J292" s="33">
        <v>136</v>
      </c>
      <c r="K292" t="s">
        <v>68</v>
      </c>
      <c r="L292" s="33">
        <v>136</v>
      </c>
      <c r="M292" s="33">
        <v>0</v>
      </c>
      <c r="N292" s="33">
        <v>0</v>
      </c>
      <c r="O292" s="33">
        <v>0</v>
      </c>
      <c r="P292" s="33">
        <v>0</v>
      </c>
      <c r="Q292" s="33">
        <v>-136</v>
      </c>
      <c r="R292" t="s">
        <v>51</v>
      </c>
      <c r="S292" t="s">
        <v>44</v>
      </c>
      <c r="T292" t="s">
        <v>52</v>
      </c>
      <c r="U292" t="s">
        <v>42</v>
      </c>
    </row>
    <row r="293" spans="1:21" x14ac:dyDescent="0.25">
      <c r="A293" t="s">
        <v>43</v>
      </c>
      <c r="B293" t="s">
        <v>44</v>
      </c>
      <c r="C293" t="s">
        <v>231</v>
      </c>
      <c r="D293" t="s">
        <v>232</v>
      </c>
      <c r="E293" t="s">
        <v>1221</v>
      </c>
      <c r="F293" t="s">
        <v>1222</v>
      </c>
      <c r="G293" t="s">
        <v>1223</v>
      </c>
      <c r="H293" s="34">
        <v>43510</v>
      </c>
      <c r="I293" s="42">
        <f t="shared" si="4"/>
        <v>2019</v>
      </c>
      <c r="J293" s="33">
        <v>87.66</v>
      </c>
      <c r="K293" t="s">
        <v>50</v>
      </c>
      <c r="L293" s="33">
        <v>76.680000000000007</v>
      </c>
      <c r="M293" s="33">
        <v>0</v>
      </c>
      <c r="N293" s="33">
        <v>0</v>
      </c>
      <c r="O293" s="33">
        <v>0</v>
      </c>
      <c r="P293" s="33">
        <v>0</v>
      </c>
      <c r="Q293" s="33">
        <v>76.680000000000007</v>
      </c>
      <c r="R293" t="s">
        <v>51</v>
      </c>
      <c r="S293" t="s">
        <v>44</v>
      </c>
      <c r="T293" t="s">
        <v>52</v>
      </c>
      <c r="U293" t="s">
        <v>42</v>
      </c>
    </row>
    <row r="294" spans="1:21" x14ac:dyDescent="0.25">
      <c r="A294" t="s">
        <v>43</v>
      </c>
      <c r="B294" t="s">
        <v>44</v>
      </c>
      <c r="C294" t="s">
        <v>89</v>
      </c>
      <c r="D294" t="s">
        <v>90</v>
      </c>
      <c r="E294" t="s">
        <v>1224</v>
      </c>
      <c r="F294" t="s">
        <v>1225</v>
      </c>
      <c r="G294" t="s">
        <v>1226</v>
      </c>
      <c r="H294" s="34">
        <v>44301</v>
      </c>
      <c r="I294" s="42">
        <f t="shared" si="4"/>
        <v>2021</v>
      </c>
      <c r="J294" s="33">
        <v>22.66</v>
      </c>
      <c r="K294" t="s">
        <v>50</v>
      </c>
      <c r="L294" s="33">
        <v>22.66</v>
      </c>
      <c r="M294" s="33">
        <v>0</v>
      </c>
      <c r="N294" s="33">
        <v>0</v>
      </c>
      <c r="O294" s="33">
        <v>0</v>
      </c>
      <c r="P294" s="33">
        <v>0</v>
      </c>
      <c r="Q294" s="33">
        <v>22.66</v>
      </c>
      <c r="R294" t="s">
        <v>51</v>
      </c>
      <c r="S294" t="s">
        <v>44</v>
      </c>
      <c r="T294" t="s">
        <v>52</v>
      </c>
      <c r="U294" t="s">
        <v>42</v>
      </c>
    </row>
    <row r="295" spans="1:21" x14ac:dyDescent="0.25">
      <c r="A295" t="s">
        <v>43</v>
      </c>
      <c r="B295" t="s">
        <v>44</v>
      </c>
      <c r="C295" t="s">
        <v>1227</v>
      </c>
      <c r="D295" t="s">
        <v>1228</v>
      </c>
      <c r="E295" t="s">
        <v>1229</v>
      </c>
      <c r="F295" t="s">
        <v>1230</v>
      </c>
      <c r="G295" t="s">
        <v>1231</v>
      </c>
      <c r="H295" s="34">
        <v>43566</v>
      </c>
      <c r="I295" s="42">
        <f t="shared" si="4"/>
        <v>2019</v>
      </c>
      <c r="J295" s="33">
        <v>315</v>
      </c>
      <c r="K295" t="s">
        <v>50</v>
      </c>
      <c r="L295" s="33">
        <v>286.36</v>
      </c>
      <c r="M295" s="33">
        <v>0</v>
      </c>
      <c r="N295" s="33">
        <v>0</v>
      </c>
      <c r="O295" s="33">
        <v>0</v>
      </c>
      <c r="P295" s="33">
        <v>0</v>
      </c>
      <c r="Q295" s="33">
        <v>286.36</v>
      </c>
      <c r="R295" t="s">
        <v>51</v>
      </c>
      <c r="S295" t="s">
        <v>44</v>
      </c>
      <c r="T295" t="s">
        <v>52</v>
      </c>
      <c r="U295" t="s">
        <v>42</v>
      </c>
    </row>
    <row r="296" spans="1:21" x14ac:dyDescent="0.25">
      <c r="A296" t="s">
        <v>43</v>
      </c>
      <c r="B296" t="s">
        <v>44</v>
      </c>
      <c r="C296" t="s">
        <v>53</v>
      </c>
      <c r="D296" t="s">
        <v>54</v>
      </c>
      <c r="E296" t="s">
        <v>1232</v>
      </c>
      <c r="F296" t="s">
        <v>1233</v>
      </c>
      <c r="G296" t="s">
        <v>1234</v>
      </c>
      <c r="H296" s="34">
        <v>43018</v>
      </c>
      <c r="I296" s="42">
        <f t="shared" si="4"/>
        <v>2017</v>
      </c>
      <c r="J296" s="33">
        <v>129.06</v>
      </c>
      <c r="K296" t="s">
        <v>50</v>
      </c>
      <c r="L296" s="33">
        <v>129.06</v>
      </c>
      <c r="M296" s="33">
        <v>0</v>
      </c>
      <c r="N296" s="33">
        <v>0</v>
      </c>
      <c r="O296" s="33">
        <v>0</v>
      </c>
      <c r="P296" s="33">
        <v>0</v>
      </c>
      <c r="Q296" s="33">
        <v>129.06</v>
      </c>
      <c r="R296" t="s">
        <v>51</v>
      </c>
      <c r="S296" t="s">
        <v>44</v>
      </c>
      <c r="T296" t="s">
        <v>52</v>
      </c>
      <c r="U296" t="s">
        <v>42</v>
      </c>
    </row>
    <row r="297" spans="1:21" x14ac:dyDescent="0.25">
      <c r="A297" t="s">
        <v>43</v>
      </c>
      <c r="B297" t="s">
        <v>44</v>
      </c>
      <c r="C297" t="s">
        <v>1235</v>
      </c>
      <c r="D297" t="s">
        <v>1236</v>
      </c>
      <c r="E297" t="s">
        <v>1237</v>
      </c>
      <c r="F297" t="s">
        <v>1238</v>
      </c>
      <c r="G297" t="s">
        <v>1239</v>
      </c>
      <c r="H297" s="34">
        <v>45380</v>
      </c>
      <c r="I297" s="42">
        <f t="shared" si="4"/>
        <v>2024</v>
      </c>
      <c r="J297" s="33">
        <v>19732.560000000001</v>
      </c>
      <c r="K297" t="s">
        <v>68</v>
      </c>
      <c r="L297" s="33">
        <v>18973.62</v>
      </c>
      <c r="M297" s="33">
        <v>0</v>
      </c>
      <c r="N297" s="33">
        <v>0</v>
      </c>
      <c r="O297" s="33">
        <v>0</v>
      </c>
      <c r="P297" s="33">
        <v>0</v>
      </c>
      <c r="Q297" s="33">
        <v>-18973.62</v>
      </c>
      <c r="R297" t="s">
        <v>51</v>
      </c>
      <c r="S297" t="s">
        <v>44</v>
      </c>
      <c r="T297" t="s">
        <v>52</v>
      </c>
      <c r="U297" t="s">
        <v>42</v>
      </c>
    </row>
    <row r="298" spans="1:21" x14ac:dyDescent="0.25">
      <c r="A298" t="s">
        <v>43</v>
      </c>
      <c r="B298" t="s">
        <v>44</v>
      </c>
      <c r="C298" t="s">
        <v>1240</v>
      </c>
      <c r="D298" t="s">
        <v>1241</v>
      </c>
      <c r="E298" t="s">
        <v>1242</v>
      </c>
      <c r="F298" t="s">
        <v>1243</v>
      </c>
      <c r="G298" t="s">
        <v>1244</v>
      </c>
      <c r="H298" s="34">
        <v>42300</v>
      </c>
      <c r="I298" s="42">
        <f t="shared" si="4"/>
        <v>2015</v>
      </c>
      <c r="J298" s="33">
        <v>1098.43</v>
      </c>
      <c r="K298" t="s">
        <v>50</v>
      </c>
      <c r="L298" s="33">
        <v>900.35</v>
      </c>
      <c r="M298" s="33">
        <v>0</v>
      </c>
      <c r="N298" s="33">
        <v>0</v>
      </c>
      <c r="O298" s="33">
        <v>0</v>
      </c>
      <c r="P298" s="33">
        <v>0</v>
      </c>
      <c r="Q298" s="33">
        <v>900.35</v>
      </c>
      <c r="R298" t="s">
        <v>51</v>
      </c>
      <c r="S298" t="s">
        <v>44</v>
      </c>
      <c r="T298" t="s">
        <v>52</v>
      </c>
      <c r="U298" t="s">
        <v>42</v>
      </c>
    </row>
    <row r="299" spans="1:21" x14ac:dyDescent="0.25">
      <c r="A299" t="s">
        <v>43</v>
      </c>
      <c r="B299" t="s">
        <v>44</v>
      </c>
      <c r="C299" t="s">
        <v>53</v>
      </c>
      <c r="D299" t="s">
        <v>54</v>
      </c>
      <c r="E299" t="s">
        <v>1245</v>
      </c>
      <c r="F299" t="s">
        <v>1246</v>
      </c>
      <c r="G299" t="s">
        <v>1247</v>
      </c>
      <c r="H299" s="34">
        <v>43098</v>
      </c>
      <c r="I299" s="42">
        <f t="shared" si="4"/>
        <v>2017</v>
      </c>
      <c r="J299" s="33">
        <v>52.4</v>
      </c>
      <c r="K299" t="s">
        <v>50</v>
      </c>
      <c r="L299" s="33">
        <v>52.4</v>
      </c>
      <c r="M299" s="33">
        <v>0</v>
      </c>
      <c r="N299" s="33">
        <v>0</v>
      </c>
      <c r="O299" s="33">
        <v>0</v>
      </c>
      <c r="P299" s="33">
        <v>0</v>
      </c>
      <c r="Q299" s="33">
        <v>52.4</v>
      </c>
      <c r="R299" t="s">
        <v>51</v>
      </c>
      <c r="S299" t="s">
        <v>44</v>
      </c>
      <c r="T299" t="s">
        <v>52</v>
      </c>
      <c r="U299" t="s">
        <v>42</v>
      </c>
    </row>
    <row r="300" spans="1:21" x14ac:dyDescent="0.25">
      <c r="A300" t="s">
        <v>43</v>
      </c>
      <c r="B300" t="s">
        <v>44</v>
      </c>
      <c r="C300" t="s">
        <v>298</v>
      </c>
      <c r="D300" t="s">
        <v>299</v>
      </c>
      <c r="E300" t="s">
        <v>1248</v>
      </c>
      <c r="F300" t="s">
        <v>1249</v>
      </c>
      <c r="G300" t="s">
        <v>1250</v>
      </c>
      <c r="H300" s="34">
        <v>45576</v>
      </c>
      <c r="I300" s="42">
        <f t="shared" si="4"/>
        <v>2024</v>
      </c>
      <c r="J300" s="33">
        <v>135.27000000000001</v>
      </c>
      <c r="K300" t="s">
        <v>50</v>
      </c>
      <c r="L300" s="33">
        <v>110.88</v>
      </c>
      <c r="M300" s="33">
        <v>0</v>
      </c>
      <c r="N300" s="33">
        <v>0</v>
      </c>
      <c r="O300" s="33">
        <v>0</v>
      </c>
      <c r="P300" s="33">
        <v>110.87</v>
      </c>
      <c r="Q300" s="33">
        <v>0.01</v>
      </c>
      <c r="R300" t="s">
        <v>51</v>
      </c>
      <c r="S300" t="s">
        <v>44</v>
      </c>
      <c r="T300" t="s">
        <v>52</v>
      </c>
      <c r="U300" t="s">
        <v>42</v>
      </c>
    </row>
    <row r="301" spans="1:21" x14ac:dyDescent="0.25">
      <c r="A301" t="s">
        <v>43</v>
      </c>
      <c r="B301" t="s">
        <v>44</v>
      </c>
      <c r="C301" t="s">
        <v>1251</v>
      </c>
      <c r="D301" t="s">
        <v>1252</v>
      </c>
      <c r="E301" t="s">
        <v>1253</v>
      </c>
      <c r="F301" t="s">
        <v>1254</v>
      </c>
      <c r="G301" t="s">
        <v>1255</v>
      </c>
      <c r="H301" s="34">
        <v>42999</v>
      </c>
      <c r="I301" s="42">
        <f t="shared" si="4"/>
        <v>2017</v>
      </c>
      <c r="J301" s="33">
        <v>2515.5</v>
      </c>
      <c r="K301" t="s">
        <v>68</v>
      </c>
      <c r="L301" s="33">
        <v>2515.5</v>
      </c>
      <c r="M301" s="33">
        <v>0</v>
      </c>
      <c r="N301" s="33">
        <v>0</v>
      </c>
      <c r="O301" s="33">
        <v>0</v>
      </c>
      <c r="P301" s="33">
        <v>0</v>
      </c>
      <c r="Q301" s="33">
        <v>-2515.5</v>
      </c>
      <c r="R301" t="s">
        <v>51</v>
      </c>
      <c r="S301" t="s">
        <v>44</v>
      </c>
      <c r="T301" t="s">
        <v>52</v>
      </c>
      <c r="U301" t="s">
        <v>42</v>
      </c>
    </row>
    <row r="302" spans="1:21" x14ac:dyDescent="0.25">
      <c r="A302" t="s">
        <v>43</v>
      </c>
      <c r="B302" t="s">
        <v>44</v>
      </c>
      <c r="C302" t="s">
        <v>354</v>
      </c>
      <c r="D302" t="s">
        <v>355</v>
      </c>
      <c r="E302" t="s">
        <v>1256</v>
      </c>
      <c r="F302" t="s">
        <v>1257</v>
      </c>
      <c r="G302" t="s">
        <v>1258</v>
      </c>
      <c r="H302" s="34">
        <v>44316</v>
      </c>
      <c r="I302" s="42">
        <f t="shared" si="4"/>
        <v>2021</v>
      </c>
      <c r="J302" s="33">
        <v>146.4</v>
      </c>
      <c r="K302" t="s">
        <v>50</v>
      </c>
      <c r="L302" s="33">
        <v>120</v>
      </c>
      <c r="M302" s="33">
        <v>0</v>
      </c>
      <c r="N302" s="33">
        <v>0</v>
      </c>
      <c r="O302" s="33">
        <v>0</v>
      </c>
      <c r="P302" s="33">
        <v>0</v>
      </c>
      <c r="Q302" s="33">
        <v>120</v>
      </c>
      <c r="R302" t="s">
        <v>51</v>
      </c>
      <c r="S302" t="s">
        <v>44</v>
      </c>
      <c r="T302" t="s">
        <v>52</v>
      </c>
      <c r="U302" t="s">
        <v>42</v>
      </c>
    </row>
    <row r="303" spans="1:21" x14ac:dyDescent="0.25">
      <c r="A303" t="s">
        <v>43</v>
      </c>
      <c r="B303" t="s">
        <v>44</v>
      </c>
      <c r="C303" t="s">
        <v>144</v>
      </c>
      <c r="D303" t="s">
        <v>145</v>
      </c>
      <c r="E303" t="s">
        <v>1259</v>
      </c>
      <c r="F303" t="s">
        <v>1260</v>
      </c>
      <c r="G303" t="s">
        <v>1261</v>
      </c>
      <c r="H303" s="34">
        <v>45489</v>
      </c>
      <c r="I303" s="42">
        <f t="shared" si="4"/>
        <v>2024</v>
      </c>
      <c r="J303" s="33">
        <v>0.01</v>
      </c>
      <c r="K303" t="s">
        <v>50</v>
      </c>
      <c r="L303" s="33">
        <v>0.01</v>
      </c>
      <c r="M303" s="33">
        <v>0</v>
      </c>
      <c r="N303" s="33">
        <v>0</v>
      </c>
      <c r="O303" s="33">
        <v>0</v>
      </c>
      <c r="P303" s="33">
        <v>0</v>
      </c>
      <c r="Q303" s="33">
        <v>0.01</v>
      </c>
      <c r="R303" t="s">
        <v>51</v>
      </c>
      <c r="S303" t="s">
        <v>44</v>
      </c>
      <c r="T303" t="s">
        <v>52</v>
      </c>
      <c r="U303" t="s">
        <v>42</v>
      </c>
    </row>
    <row r="304" spans="1:21" x14ac:dyDescent="0.25">
      <c r="A304" t="s">
        <v>43</v>
      </c>
      <c r="B304" t="s">
        <v>44</v>
      </c>
      <c r="C304" t="s">
        <v>177</v>
      </c>
      <c r="D304" t="s">
        <v>178</v>
      </c>
      <c r="E304" t="s">
        <v>1262</v>
      </c>
      <c r="F304" t="s">
        <v>1263</v>
      </c>
      <c r="G304" t="s">
        <v>1264</v>
      </c>
      <c r="H304" s="34">
        <v>44546</v>
      </c>
      <c r="I304" s="42">
        <f t="shared" si="4"/>
        <v>2021</v>
      </c>
      <c r="J304" s="33">
        <v>49.3</v>
      </c>
      <c r="K304" t="s">
        <v>50</v>
      </c>
      <c r="L304" s="33">
        <v>40.409999999999997</v>
      </c>
      <c r="M304" s="33">
        <v>0</v>
      </c>
      <c r="N304" s="33">
        <v>0</v>
      </c>
      <c r="O304" s="33">
        <v>0</v>
      </c>
      <c r="P304" s="33">
        <v>0</v>
      </c>
      <c r="Q304" s="33">
        <v>40.409999999999997</v>
      </c>
      <c r="R304" t="s">
        <v>51</v>
      </c>
      <c r="S304" t="s">
        <v>44</v>
      </c>
      <c r="T304" t="s">
        <v>52</v>
      </c>
      <c r="U304" t="s">
        <v>42</v>
      </c>
    </row>
    <row r="305" spans="1:21" x14ac:dyDescent="0.25">
      <c r="A305" t="s">
        <v>43</v>
      </c>
      <c r="B305" t="s">
        <v>44</v>
      </c>
      <c r="C305" t="s">
        <v>215</v>
      </c>
      <c r="D305" t="s">
        <v>216</v>
      </c>
      <c r="E305" t="s">
        <v>1265</v>
      </c>
      <c r="F305" t="s">
        <v>1266</v>
      </c>
      <c r="G305" t="s">
        <v>1267</v>
      </c>
      <c r="H305" s="34">
        <v>43265</v>
      </c>
      <c r="I305" s="42">
        <f t="shared" si="4"/>
        <v>2018</v>
      </c>
      <c r="J305" s="33">
        <v>1584.96</v>
      </c>
      <c r="K305" t="s">
        <v>50</v>
      </c>
      <c r="L305" s="33">
        <v>1524</v>
      </c>
      <c r="M305" s="33">
        <v>0</v>
      </c>
      <c r="N305" s="33">
        <v>0</v>
      </c>
      <c r="O305" s="33">
        <v>0</v>
      </c>
      <c r="P305" s="33">
        <v>1299.8499999999999</v>
      </c>
      <c r="Q305" s="33">
        <v>224.15</v>
      </c>
      <c r="R305" t="s">
        <v>51</v>
      </c>
      <c r="S305" t="s">
        <v>44</v>
      </c>
      <c r="T305" t="s">
        <v>52</v>
      </c>
      <c r="U305" t="s">
        <v>42</v>
      </c>
    </row>
    <row r="306" spans="1:21" x14ac:dyDescent="0.25">
      <c r="A306" t="s">
        <v>43</v>
      </c>
      <c r="B306" t="s">
        <v>44</v>
      </c>
      <c r="C306" t="s">
        <v>53</v>
      </c>
      <c r="D306" t="s">
        <v>54</v>
      </c>
      <c r="E306" t="s">
        <v>1268</v>
      </c>
      <c r="F306" t="s">
        <v>1269</v>
      </c>
      <c r="G306" t="s">
        <v>1270</v>
      </c>
      <c r="H306" s="34">
        <v>43109</v>
      </c>
      <c r="I306" s="42">
        <f t="shared" si="4"/>
        <v>2018</v>
      </c>
      <c r="J306" s="33">
        <v>152.82</v>
      </c>
      <c r="K306" t="s">
        <v>50</v>
      </c>
      <c r="L306" s="33">
        <v>125.26</v>
      </c>
      <c r="M306" s="33">
        <v>0</v>
      </c>
      <c r="N306" s="33">
        <v>0</v>
      </c>
      <c r="O306" s="33">
        <v>0</v>
      </c>
      <c r="P306" s="33">
        <v>0</v>
      </c>
      <c r="Q306" s="33">
        <v>125.26</v>
      </c>
      <c r="R306" t="s">
        <v>51</v>
      </c>
      <c r="S306" t="s">
        <v>44</v>
      </c>
      <c r="T306" t="s">
        <v>52</v>
      </c>
      <c r="U306" t="s">
        <v>42</v>
      </c>
    </row>
    <row r="307" spans="1:21" x14ac:dyDescent="0.25">
      <c r="A307" t="s">
        <v>43</v>
      </c>
      <c r="B307" t="s">
        <v>44</v>
      </c>
      <c r="C307" t="s">
        <v>396</v>
      </c>
      <c r="D307" t="s">
        <v>397</v>
      </c>
      <c r="E307" t="s">
        <v>1271</v>
      </c>
      <c r="F307" t="s">
        <v>1272</v>
      </c>
      <c r="G307" t="s">
        <v>1273</v>
      </c>
      <c r="H307" s="34">
        <v>45253</v>
      </c>
      <c r="I307" s="42">
        <f t="shared" si="4"/>
        <v>2023</v>
      </c>
      <c r="J307" s="33">
        <v>10.98</v>
      </c>
      <c r="K307" t="s">
        <v>50</v>
      </c>
      <c r="L307" s="33">
        <v>9</v>
      </c>
      <c r="M307" s="33">
        <v>0</v>
      </c>
      <c r="N307" s="33">
        <v>0</v>
      </c>
      <c r="O307" s="33">
        <v>0</v>
      </c>
      <c r="P307" s="33">
        <v>0</v>
      </c>
      <c r="Q307" s="33">
        <v>9</v>
      </c>
      <c r="R307" t="s">
        <v>51</v>
      </c>
      <c r="S307" t="s">
        <v>44</v>
      </c>
      <c r="T307" t="s">
        <v>52</v>
      </c>
      <c r="U307" t="s">
        <v>42</v>
      </c>
    </row>
    <row r="308" spans="1:21" x14ac:dyDescent="0.25">
      <c r="A308" t="s">
        <v>43</v>
      </c>
      <c r="B308" t="s">
        <v>44</v>
      </c>
      <c r="C308" t="s">
        <v>873</v>
      </c>
      <c r="D308" t="s">
        <v>874</v>
      </c>
      <c r="E308" t="s">
        <v>1274</v>
      </c>
      <c r="F308" t="s">
        <v>1275</v>
      </c>
      <c r="G308" t="s">
        <v>1276</v>
      </c>
      <c r="H308" s="34">
        <v>43908</v>
      </c>
      <c r="I308" s="42">
        <f t="shared" si="4"/>
        <v>2020</v>
      </c>
      <c r="J308" s="33">
        <v>15.94</v>
      </c>
      <c r="K308" t="s">
        <v>50</v>
      </c>
      <c r="L308" s="33">
        <v>15.94</v>
      </c>
      <c r="M308" s="33">
        <v>0</v>
      </c>
      <c r="N308" s="33">
        <v>0</v>
      </c>
      <c r="O308" s="33">
        <v>0</v>
      </c>
      <c r="P308" s="33">
        <v>0</v>
      </c>
      <c r="Q308" s="33">
        <v>15.94</v>
      </c>
      <c r="R308" t="s">
        <v>51</v>
      </c>
      <c r="S308" t="s">
        <v>44</v>
      </c>
      <c r="T308" t="s">
        <v>52</v>
      </c>
      <c r="U308" t="s">
        <v>42</v>
      </c>
    </row>
    <row r="309" spans="1:21" x14ac:dyDescent="0.25">
      <c r="A309" t="s">
        <v>43</v>
      </c>
      <c r="B309" t="s">
        <v>44</v>
      </c>
      <c r="C309" t="s">
        <v>124</v>
      </c>
      <c r="D309" t="s">
        <v>125</v>
      </c>
      <c r="E309" t="s">
        <v>1277</v>
      </c>
      <c r="F309" t="s">
        <v>1278</v>
      </c>
      <c r="G309" t="s">
        <v>1279</v>
      </c>
      <c r="H309" s="34">
        <v>45295</v>
      </c>
      <c r="I309" s="42">
        <f t="shared" si="4"/>
        <v>2024</v>
      </c>
      <c r="J309" s="33">
        <v>18723.72</v>
      </c>
      <c r="K309" t="s">
        <v>50</v>
      </c>
      <c r="L309" s="33">
        <v>18723.72</v>
      </c>
      <c r="M309" s="33">
        <v>0</v>
      </c>
      <c r="N309" s="33">
        <v>0</v>
      </c>
      <c r="O309" s="33">
        <v>0</v>
      </c>
      <c r="P309" s="33">
        <v>15772.31</v>
      </c>
      <c r="Q309" s="33">
        <v>2951.41</v>
      </c>
      <c r="R309" t="s">
        <v>51</v>
      </c>
      <c r="S309" t="s">
        <v>44</v>
      </c>
      <c r="T309" t="s">
        <v>52</v>
      </c>
      <c r="U309" t="s">
        <v>42</v>
      </c>
    </row>
    <row r="310" spans="1:21" x14ac:dyDescent="0.25">
      <c r="A310" t="s">
        <v>43</v>
      </c>
      <c r="B310" t="s">
        <v>44</v>
      </c>
      <c r="C310" t="s">
        <v>53</v>
      </c>
      <c r="D310" t="s">
        <v>54</v>
      </c>
      <c r="E310" t="s">
        <v>1280</v>
      </c>
      <c r="F310" t="s">
        <v>1281</v>
      </c>
      <c r="G310" t="s">
        <v>1282</v>
      </c>
      <c r="H310" s="34">
        <v>43069</v>
      </c>
      <c r="I310" s="42">
        <f t="shared" si="4"/>
        <v>2017</v>
      </c>
      <c r="J310" s="33">
        <v>79.64</v>
      </c>
      <c r="K310" t="s">
        <v>50</v>
      </c>
      <c r="L310" s="33">
        <v>79.64</v>
      </c>
      <c r="M310" s="33">
        <v>0</v>
      </c>
      <c r="N310" s="33">
        <v>0</v>
      </c>
      <c r="O310" s="33">
        <v>0</v>
      </c>
      <c r="P310" s="33">
        <v>0</v>
      </c>
      <c r="Q310" s="33">
        <v>79.64</v>
      </c>
      <c r="R310" t="s">
        <v>51</v>
      </c>
      <c r="S310" t="s">
        <v>44</v>
      </c>
      <c r="T310" t="s">
        <v>52</v>
      </c>
      <c r="U310" t="s">
        <v>42</v>
      </c>
    </row>
    <row r="311" spans="1:21" x14ac:dyDescent="0.25">
      <c r="A311" t="s">
        <v>43</v>
      </c>
      <c r="B311" t="s">
        <v>44</v>
      </c>
      <c r="C311" t="s">
        <v>873</v>
      </c>
      <c r="D311" t="s">
        <v>874</v>
      </c>
      <c r="E311" t="s">
        <v>1283</v>
      </c>
      <c r="F311" t="s">
        <v>1284</v>
      </c>
      <c r="G311" t="s">
        <v>1285</v>
      </c>
      <c r="H311" s="34">
        <v>43992</v>
      </c>
      <c r="I311" s="42">
        <f t="shared" si="4"/>
        <v>2020</v>
      </c>
      <c r="J311" s="33">
        <v>805.94</v>
      </c>
      <c r="K311" t="s">
        <v>50</v>
      </c>
      <c r="L311" s="33">
        <v>805.94</v>
      </c>
      <c r="M311" s="33">
        <v>0</v>
      </c>
      <c r="N311" s="33">
        <v>0</v>
      </c>
      <c r="O311" s="33">
        <v>0</v>
      </c>
      <c r="P311" s="33">
        <v>0</v>
      </c>
      <c r="Q311" s="33">
        <v>805.94</v>
      </c>
      <c r="R311" t="s">
        <v>51</v>
      </c>
      <c r="S311" t="s">
        <v>44</v>
      </c>
      <c r="T311" t="s">
        <v>52</v>
      </c>
      <c r="U311" t="s">
        <v>42</v>
      </c>
    </row>
    <row r="312" spans="1:21" x14ac:dyDescent="0.25">
      <c r="A312" t="s">
        <v>42</v>
      </c>
      <c r="B312" t="s">
        <v>44</v>
      </c>
      <c r="C312" t="s">
        <v>1286</v>
      </c>
      <c r="D312" t="s">
        <v>1287</v>
      </c>
      <c r="E312" t="s">
        <v>1288</v>
      </c>
      <c r="F312" t="s">
        <v>1289</v>
      </c>
      <c r="G312" t="s">
        <v>1290</v>
      </c>
      <c r="H312" s="34">
        <v>42195</v>
      </c>
      <c r="I312" s="42">
        <f t="shared" si="4"/>
        <v>2015</v>
      </c>
      <c r="J312" s="33">
        <v>634.4</v>
      </c>
      <c r="K312" t="s">
        <v>50</v>
      </c>
      <c r="L312" s="33">
        <v>520</v>
      </c>
      <c r="M312" s="33">
        <v>0</v>
      </c>
      <c r="N312" s="33">
        <v>0</v>
      </c>
      <c r="O312" s="33">
        <v>0</v>
      </c>
      <c r="P312" s="33">
        <v>0</v>
      </c>
      <c r="Q312" s="33">
        <v>520</v>
      </c>
      <c r="R312" t="s">
        <v>51</v>
      </c>
      <c r="S312" t="s">
        <v>44</v>
      </c>
      <c r="T312" t="s">
        <v>52</v>
      </c>
      <c r="U312" t="s">
        <v>42</v>
      </c>
    </row>
    <row r="313" spans="1:21" x14ac:dyDescent="0.25">
      <c r="A313" t="s">
        <v>42</v>
      </c>
      <c r="B313" t="s">
        <v>44</v>
      </c>
      <c r="C313" t="s">
        <v>53</v>
      </c>
      <c r="D313" t="s">
        <v>54</v>
      </c>
      <c r="E313" t="s">
        <v>1291</v>
      </c>
      <c r="F313" t="s">
        <v>1292</v>
      </c>
      <c r="G313" t="s">
        <v>1293</v>
      </c>
      <c r="H313" s="34">
        <v>42205</v>
      </c>
      <c r="I313" s="42">
        <f t="shared" si="4"/>
        <v>2015</v>
      </c>
      <c r="J313" s="33">
        <v>185.48</v>
      </c>
      <c r="K313" t="s">
        <v>50</v>
      </c>
      <c r="L313" s="33">
        <v>185.48</v>
      </c>
      <c r="M313" s="33">
        <v>0</v>
      </c>
      <c r="N313" s="33">
        <v>0</v>
      </c>
      <c r="O313" s="33">
        <v>0</v>
      </c>
      <c r="P313" s="33">
        <v>0</v>
      </c>
      <c r="Q313" s="33">
        <v>185.48</v>
      </c>
      <c r="R313" t="s">
        <v>51</v>
      </c>
      <c r="S313" t="s">
        <v>44</v>
      </c>
      <c r="T313" t="s">
        <v>52</v>
      </c>
      <c r="U313" t="s">
        <v>42</v>
      </c>
    </row>
    <row r="314" spans="1:21" x14ac:dyDescent="0.25">
      <c r="A314" t="s">
        <v>43</v>
      </c>
      <c r="B314" t="s">
        <v>44</v>
      </c>
      <c r="C314" t="s">
        <v>1294</v>
      </c>
      <c r="D314" t="s">
        <v>1295</v>
      </c>
      <c r="E314" t="s">
        <v>1296</v>
      </c>
      <c r="F314" t="s">
        <v>1297</v>
      </c>
      <c r="G314" t="s">
        <v>1298</v>
      </c>
      <c r="H314" s="34">
        <v>45408</v>
      </c>
      <c r="I314" s="42">
        <f t="shared" si="4"/>
        <v>2024</v>
      </c>
      <c r="J314" s="33">
        <v>1301.32</v>
      </c>
      <c r="K314" t="s">
        <v>50</v>
      </c>
      <c r="L314" s="33">
        <v>1066.6600000000001</v>
      </c>
      <c r="M314" s="33">
        <v>0</v>
      </c>
      <c r="N314" s="33">
        <v>0</v>
      </c>
      <c r="O314" s="33">
        <v>0</v>
      </c>
      <c r="P314" s="33">
        <v>1066.6500000000001</v>
      </c>
      <c r="Q314" s="33">
        <v>0.01</v>
      </c>
      <c r="R314" t="s">
        <v>51</v>
      </c>
      <c r="S314" t="s">
        <v>44</v>
      </c>
      <c r="T314" t="s">
        <v>52</v>
      </c>
      <c r="U314" t="s">
        <v>42</v>
      </c>
    </row>
    <row r="315" spans="1:21" x14ac:dyDescent="0.25">
      <c r="A315" t="s">
        <v>43</v>
      </c>
      <c r="B315" t="s">
        <v>44</v>
      </c>
      <c r="C315" t="s">
        <v>215</v>
      </c>
      <c r="D315" t="s">
        <v>216</v>
      </c>
      <c r="E315" t="s">
        <v>1299</v>
      </c>
      <c r="F315" t="s">
        <v>1300</v>
      </c>
      <c r="G315" t="s">
        <v>1301</v>
      </c>
      <c r="H315" s="34">
        <v>42732</v>
      </c>
      <c r="I315" s="42">
        <f t="shared" si="4"/>
        <v>2016</v>
      </c>
      <c r="J315" s="33">
        <v>1072.03</v>
      </c>
      <c r="K315" t="s">
        <v>50</v>
      </c>
      <c r="L315" s="33">
        <v>1030.8</v>
      </c>
      <c r="M315" s="33">
        <v>0</v>
      </c>
      <c r="N315" s="33">
        <v>0</v>
      </c>
      <c r="O315" s="33">
        <v>0</v>
      </c>
      <c r="P315" s="33">
        <v>0</v>
      </c>
      <c r="Q315" s="33">
        <v>1030.8</v>
      </c>
      <c r="R315" t="s">
        <v>51</v>
      </c>
      <c r="S315" t="s">
        <v>44</v>
      </c>
      <c r="T315" t="s">
        <v>52</v>
      </c>
      <c r="U315" t="s">
        <v>42</v>
      </c>
    </row>
    <row r="316" spans="1:21" x14ac:dyDescent="0.25">
      <c r="A316" t="s">
        <v>43</v>
      </c>
      <c r="B316" t="s">
        <v>44</v>
      </c>
      <c r="C316" t="s">
        <v>1144</v>
      </c>
      <c r="D316" t="s">
        <v>1145</v>
      </c>
      <c r="E316" t="s">
        <v>1302</v>
      </c>
      <c r="F316" t="s">
        <v>1303</v>
      </c>
      <c r="G316" t="s">
        <v>1304</v>
      </c>
      <c r="H316" s="34">
        <v>45530</v>
      </c>
      <c r="I316" s="42">
        <f t="shared" si="4"/>
        <v>2024</v>
      </c>
      <c r="J316" s="33">
        <v>5460</v>
      </c>
      <c r="K316" t="s">
        <v>50</v>
      </c>
      <c r="L316" s="33">
        <v>5250</v>
      </c>
      <c r="M316" s="33">
        <v>0</v>
      </c>
      <c r="N316" s="33">
        <v>0</v>
      </c>
      <c r="O316" s="33">
        <v>0</v>
      </c>
      <c r="P316" s="33">
        <v>0</v>
      </c>
      <c r="Q316" s="33">
        <v>5250</v>
      </c>
      <c r="R316" t="s">
        <v>51</v>
      </c>
      <c r="S316" t="s">
        <v>44</v>
      </c>
      <c r="T316" t="s">
        <v>52</v>
      </c>
      <c r="U316" t="s">
        <v>42</v>
      </c>
    </row>
    <row r="317" spans="1:21" x14ac:dyDescent="0.25">
      <c r="A317" t="s">
        <v>43</v>
      </c>
      <c r="B317" t="s">
        <v>44</v>
      </c>
      <c r="C317" t="s">
        <v>144</v>
      </c>
      <c r="D317" t="s">
        <v>145</v>
      </c>
      <c r="E317" t="s">
        <v>1305</v>
      </c>
      <c r="F317" t="s">
        <v>1306</v>
      </c>
      <c r="G317" t="s">
        <v>1307</v>
      </c>
      <c r="H317" s="34">
        <v>43677</v>
      </c>
      <c r="I317" s="42">
        <f t="shared" si="4"/>
        <v>2019</v>
      </c>
      <c r="J317" s="33">
        <v>1.98</v>
      </c>
      <c r="K317" t="s">
        <v>68</v>
      </c>
      <c r="L317" s="33">
        <v>1.8</v>
      </c>
      <c r="M317" s="33">
        <v>0</v>
      </c>
      <c r="N317" s="33">
        <v>0</v>
      </c>
      <c r="O317" s="33">
        <v>0</v>
      </c>
      <c r="P317" s="33">
        <v>0</v>
      </c>
      <c r="Q317" s="33">
        <v>-1.8</v>
      </c>
      <c r="R317" t="s">
        <v>51</v>
      </c>
      <c r="S317" t="s">
        <v>44</v>
      </c>
      <c r="T317" t="s">
        <v>52</v>
      </c>
      <c r="U317" t="s">
        <v>42</v>
      </c>
    </row>
    <row r="318" spans="1:21" x14ac:dyDescent="0.25">
      <c r="A318" t="s">
        <v>43</v>
      </c>
      <c r="B318" t="s">
        <v>44</v>
      </c>
      <c r="C318" t="s">
        <v>231</v>
      </c>
      <c r="D318" t="s">
        <v>232</v>
      </c>
      <c r="E318" t="s">
        <v>1308</v>
      </c>
      <c r="F318" t="s">
        <v>1309</v>
      </c>
      <c r="G318" t="s">
        <v>1310</v>
      </c>
      <c r="H318" s="34">
        <v>43752</v>
      </c>
      <c r="I318" s="42">
        <f t="shared" si="4"/>
        <v>2019</v>
      </c>
      <c r="J318" s="33">
        <v>28.13</v>
      </c>
      <c r="K318" t="s">
        <v>50</v>
      </c>
      <c r="L318" s="33">
        <v>28.02</v>
      </c>
      <c r="M318" s="33">
        <v>0</v>
      </c>
      <c r="N318" s="33">
        <v>0</v>
      </c>
      <c r="O318" s="33">
        <v>0</v>
      </c>
      <c r="P318" s="33">
        <v>0</v>
      </c>
      <c r="Q318" s="33">
        <v>28.02</v>
      </c>
      <c r="R318" t="s">
        <v>51</v>
      </c>
      <c r="S318" t="s">
        <v>44</v>
      </c>
      <c r="T318" t="s">
        <v>52</v>
      </c>
      <c r="U318" t="s">
        <v>42</v>
      </c>
    </row>
    <row r="319" spans="1:21" x14ac:dyDescent="0.25">
      <c r="A319" t="s">
        <v>43</v>
      </c>
      <c r="B319" t="s">
        <v>44</v>
      </c>
      <c r="C319" t="s">
        <v>109</v>
      </c>
      <c r="D319" t="s">
        <v>110</v>
      </c>
      <c r="E319" t="s">
        <v>1311</v>
      </c>
      <c r="F319" t="s">
        <v>1312</v>
      </c>
      <c r="G319" t="s">
        <v>1313</v>
      </c>
      <c r="H319" s="34">
        <v>43465</v>
      </c>
      <c r="I319" s="42">
        <f t="shared" si="4"/>
        <v>2018</v>
      </c>
      <c r="J319" s="33">
        <v>584.72</v>
      </c>
      <c r="K319" t="s">
        <v>50</v>
      </c>
      <c r="L319" s="33">
        <v>479.28</v>
      </c>
      <c r="M319" s="33">
        <v>0</v>
      </c>
      <c r="N319" s="33">
        <v>0</v>
      </c>
      <c r="O319" s="33">
        <v>0</v>
      </c>
      <c r="P319" s="33">
        <v>0</v>
      </c>
      <c r="Q319" s="33">
        <v>479.28</v>
      </c>
      <c r="R319" t="s">
        <v>51</v>
      </c>
      <c r="S319" t="s">
        <v>44</v>
      </c>
      <c r="T319" t="s">
        <v>52</v>
      </c>
      <c r="U319" t="s">
        <v>42</v>
      </c>
    </row>
    <row r="320" spans="1:21" x14ac:dyDescent="0.25">
      <c r="A320" t="s">
        <v>43</v>
      </c>
      <c r="B320" t="s">
        <v>44</v>
      </c>
      <c r="C320" t="s">
        <v>144</v>
      </c>
      <c r="D320" t="s">
        <v>145</v>
      </c>
      <c r="E320" t="s">
        <v>1314</v>
      </c>
      <c r="F320" t="s">
        <v>1315</v>
      </c>
      <c r="G320" t="s">
        <v>1316</v>
      </c>
      <c r="H320" s="34">
        <v>44279</v>
      </c>
      <c r="I320" s="42">
        <f t="shared" si="4"/>
        <v>2021</v>
      </c>
      <c r="J320" s="33">
        <v>100.32</v>
      </c>
      <c r="K320" t="s">
        <v>50</v>
      </c>
      <c r="L320" s="33">
        <v>91.2</v>
      </c>
      <c r="M320" s="33">
        <v>0</v>
      </c>
      <c r="N320" s="33">
        <v>0</v>
      </c>
      <c r="O320" s="33">
        <v>0</v>
      </c>
      <c r="P320" s="33">
        <v>0</v>
      </c>
      <c r="Q320" s="33">
        <v>91.2</v>
      </c>
      <c r="R320" t="s">
        <v>51</v>
      </c>
      <c r="S320" t="s">
        <v>44</v>
      </c>
      <c r="T320" t="s">
        <v>52</v>
      </c>
      <c r="U320" t="s">
        <v>42</v>
      </c>
    </row>
    <row r="321" spans="1:21" x14ac:dyDescent="0.25">
      <c r="A321" t="s">
        <v>43</v>
      </c>
      <c r="B321" t="s">
        <v>44</v>
      </c>
      <c r="C321" t="s">
        <v>1317</v>
      </c>
      <c r="D321" t="s">
        <v>1318</v>
      </c>
      <c r="E321" t="s">
        <v>1319</v>
      </c>
      <c r="F321" t="s">
        <v>1320</v>
      </c>
      <c r="G321" t="s">
        <v>1321</v>
      </c>
      <c r="H321" s="34">
        <v>42717</v>
      </c>
      <c r="I321" s="42">
        <f t="shared" si="4"/>
        <v>2016</v>
      </c>
      <c r="J321" s="33">
        <v>166.44</v>
      </c>
      <c r="K321" t="s">
        <v>50</v>
      </c>
      <c r="L321" s="33">
        <v>136.43</v>
      </c>
      <c r="M321" s="33">
        <v>0</v>
      </c>
      <c r="N321" s="33">
        <v>0</v>
      </c>
      <c r="O321" s="33">
        <v>0</v>
      </c>
      <c r="P321" s="33">
        <v>116.95</v>
      </c>
      <c r="Q321" s="33">
        <v>19.48</v>
      </c>
      <c r="R321" t="s">
        <v>51</v>
      </c>
      <c r="S321" t="s">
        <v>44</v>
      </c>
      <c r="T321" t="s">
        <v>52</v>
      </c>
      <c r="U321" t="s">
        <v>42</v>
      </c>
    </row>
    <row r="322" spans="1:21" x14ac:dyDescent="0.25">
      <c r="A322" t="s">
        <v>43</v>
      </c>
      <c r="B322" t="s">
        <v>44</v>
      </c>
      <c r="C322" t="s">
        <v>1322</v>
      </c>
      <c r="D322" t="s">
        <v>1323</v>
      </c>
      <c r="E322" t="s">
        <v>1324</v>
      </c>
      <c r="F322" t="s">
        <v>1325</v>
      </c>
      <c r="G322" t="s">
        <v>1326</v>
      </c>
      <c r="H322" s="34">
        <v>43896</v>
      </c>
      <c r="I322" s="42">
        <f t="shared" si="4"/>
        <v>2020</v>
      </c>
      <c r="J322" s="33">
        <v>2854.8</v>
      </c>
      <c r="K322" t="s">
        <v>68</v>
      </c>
      <c r="L322" s="33">
        <v>2854.8</v>
      </c>
      <c r="M322" s="33">
        <v>0</v>
      </c>
      <c r="N322" s="33">
        <v>0</v>
      </c>
      <c r="O322" s="33">
        <v>0</v>
      </c>
      <c r="P322" s="33">
        <v>0</v>
      </c>
      <c r="Q322" s="33">
        <v>-2854.8</v>
      </c>
      <c r="R322" t="s">
        <v>51</v>
      </c>
      <c r="S322" t="s">
        <v>44</v>
      </c>
      <c r="T322" t="s">
        <v>52</v>
      </c>
      <c r="U322" t="s">
        <v>42</v>
      </c>
    </row>
    <row r="323" spans="1:21" x14ac:dyDescent="0.25">
      <c r="A323" t="s">
        <v>43</v>
      </c>
      <c r="B323" t="s">
        <v>44</v>
      </c>
      <c r="C323" t="s">
        <v>144</v>
      </c>
      <c r="D323" t="s">
        <v>145</v>
      </c>
      <c r="E323" t="s">
        <v>1327</v>
      </c>
      <c r="F323" t="s">
        <v>1328</v>
      </c>
      <c r="G323" t="s">
        <v>1329</v>
      </c>
      <c r="H323" s="34">
        <v>44043</v>
      </c>
      <c r="I323" s="42">
        <f t="shared" si="4"/>
        <v>2020</v>
      </c>
      <c r="J323" s="33">
        <v>0.01</v>
      </c>
      <c r="K323" t="s">
        <v>50</v>
      </c>
      <c r="L323" s="33">
        <v>0.01</v>
      </c>
      <c r="M323" s="33">
        <v>0</v>
      </c>
      <c r="N323" s="33">
        <v>0</v>
      </c>
      <c r="O323" s="33">
        <v>0</v>
      </c>
      <c r="P323" s="33">
        <v>0</v>
      </c>
      <c r="Q323" s="33">
        <v>0.01</v>
      </c>
      <c r="R323" t="s">
        <v>51</v>
      </c>
      <c r="S323" t="s">
        <v>44</v>
      </c>
      <c r="T323" t="s">
        <v>52</v>
      </c>
      <c r="U323" t="s">
        <v>42</v>
      </c>
    </row>
    <row r="324" spans="1:21" x14ac:dyDescent="0.25">
      <c r="A324" t="s">
        <v>43</v>
      </c>
      <c r="B324" t="s">
        <v>44</v>
      </c>
      <c r="C324" t="s">
        <v>239</v>
      </c>
      <c r="D324" t="s">
        <v>240</v>
      </c>
      <c r="E324" t="s">
        <v>1330</v>
      </c>
      <c r="F324" t="s">
        <v>1331</v>
      </c>
      <c r="G324" t="s">
        <v>1332</v>
      </c>
      <c r="H324" s="34">
        <v>45457</v>
      </c>
      <c r="I324" s="42">
        <f t="shared" ref="I324:I387" si="5">YEAR(H324)</f>
        <v>2024</v>
      </c>
      <c r="J324" s="33">
        <v>393.96</v>
      </c>
      <c r="K324" t="s">
        <v>50</v>
      </c>
      <c r="L324" s="33">
        <v>393.96</v>
      </c>
      <c r="M324" s="33">
        <v>0</v>
      </c>
      <c r="N324" s="33">
        <v>0</v>
      </c>
      <c r="O324" s="33">
        <v>0</v>
      </c>
      <c r="P324" s="33">
        <v>331.86</v>
      </c>
      <c r="Q324" s="33">
        <v>62.1</v>
      </c>
      <c r="R324" t="s">
        <v>51</v>
      </c>
      <c r="S324" t="s">
        <v>44</v>
      </c>
      <c r="T324" t="s">
        <v>52</v>
      </c>
      <c r="U324" t="s">
        <v>42</v>
      </c>
    </row>
    <row r="325" spans="1:21" x14ac:dyDescent="0.25">
      <c r="A325" t="s">
        <v>43</v>
      </c>
      <c r="B325" t="s">
        <v>44</v>
      </c>
      <c r="C325" t="s">
        <v>53</v>
      </c>
      <c r="D325" t="s">
        <v>54</v>
      </c>
      <c r="E325" t="s">
        <v>1333</v>
      </c>
      <c r="F325" t="s">
        <v>1334</v>
      </c>
      <c r="G325" t="s">
        <v>1335</v>
      </c>
      <c r="H325" s="34">
        <v>43032</v>
      </c>
      <c r="I325" s="42">
        <f t="shared" si="5"/>
        <v>2017</v>
      </c>
      <c r="J325" s="33">
        <v>80.040000000000006</v>
      </c>
      <c r="K325" t="s">
        <v>50</v>
      </c>
      <c r="L325" s="33">
        <v>80.040000000000006</v>
      </c>
      <c r="M325" s="33">
        <v>0</v>
      </c>
      <c r="N325" s="33">
        <v>0</v>
      </c>
      <c r="O325" s="33">
        <v>0</v>
      </c>
      <c r="P325" s="33">
        <v>0</v>
      </c>
      <c r="Q325" s="33">
        <v>80.040000000000006</v>
      </c>
      <c r="R325" t="s">
        <v>51</v>
      </c>
      <c r="S325" t="s">
        <v>44</v>
      </c>
      <c r="T325" t="s">
        <v>52</v>
      </c>
      <c r="U325" t="s">
        <v>42</v>
      </c>
    </row>
    <row r="326" spans="1:21" x14ac:dyDescent="0.25">
      <c r="A326" t="s">
        <v>43</v>
      </c>
      <c r="B326" t="s">
        <v>44</v>
      </c>
      <c r="C326" t="s">
        <v>873</v>
      </c>
      <c r="D326" t="s">
        <v>874</v>
      </c>
      <c r="E326" t="s">
        <v>1336</v>
      </c>
      <c r="F326" t="s">
        <v>1337</v>
      </c>
      <c r="G326" t="s">
        <v>1338</v>
      </c>
      <c r="H326" s="34">
        <v>44321</v>
      </c>
      <c r="I326" s="42">
        <f t="shared" si="5"/>
        <v>2021</v>
      </c>
      <c r="J326" s="33">
        <v>388</v>
      </c>
      <c r="K326" t="s">
        <v>50</v>
      </c>
      <c r="L326" s="33">
        <v>388</v>
      </c>
      <c r="M326" s="33">
        <v>0</v>
      </c>
      <c r="N326" s="33">
        <v>0</v>
      </c>
      <c r="O326" s="33">
        <v>0</v>
      </c>
      <c r="P326" s="33">
        <v>0</v>
      </c>
      <c r="Q326" s="33">
        <v>388</v>
      </c>
      <c r="R326" t="s">
        <v>51</v>
      </c>
      <c r="S326" t="s">
        <v>44</v>
      </c>
      <c r="T326" t="s">
        <v>52</v>
      </c>
      <c r="U326" t="s">
        <v>42</v>
      </c>
    </row>
    <row r="327" spans="1:21" x14ac:dyDescent="0.25">
      <c r="A327" t="s">
        <v>43</v>
      </c>
      <c r="B327" t="s">
        <v>44</v>
      </c>
      <c r="C327" t="s">
        <v>144</v>
      </c>
      <c r="D327" t="s">
        <v>145</v>
      </c>
      <c r="E327" t="s">
        <v>1339</v>
      </c>
      <c r="F327" t="s">
        <v>1340</v>
      </c>
      <c r="G327" t="s">
        <v>1341</v>
      </c>
      <c r="H327" s="34">
        <v>43131</v>
      </c>
      <c r="I327" s="42">
        <f t="shared" si="5"/>
        <v>2018</v>
      </c>
      <c r="J327" s="33">
        <v>27803.74</v>
      </c>
      <c r="K327" t="s">
        <v>68</v>
      </c>
      <c r="L327" s="33">
        <v>22789.95</v>
      </c>
      <c r="M327" s="33">
        <v>0</v>
      </c>
      <c r="N327" s="33">
        <v>0</v>
      </c>
      <c r="O327" s="33">
        <v>0</v>
      </c>
      <c r="P327" s="33">
        <v>0</v>
      </c>
      <c r="Q327" s="33">
        <v>-22789.95</v>
      </c>
      <c r="R327" t="s">
        <v>51</v>
      </c>
      <c r="S327" t="s">
        <v>44</v>
      </c>
      <c r="T327" t="s">
        <v>52</v>
      </c>
      <c r="U327" t="s">
        <v>42</v>
      </c>
    </row>
    <row r="328" spans="1:21" x14ac:dyDescent="0.25">
      <c r="A328" t="s">
        <v>43</v>
      </c>
      <c r="B328" t="s">
        <v>44</v>
      </c>
      <c r="C328" t="s">
        <v>470</v>
      </c>
      <c r="D328" t="s">
        <v>471</v>
      </c>
      <c r="E328" t="s">
        <v>1342</v>
      </c>
      <c r="F328" t="s">
        <v>1343</v>
      </c>
      <c r="G328" t="s">
        <v>1344</v>
      </c>
      <c r="H328" s="34">
        <v>44169</v>
      </c>
      <c r="I328" s="42">
        <f t="shared" si="5"/>
        <v>2020</v>
      </c>
      <c r="J328" s="33">
        <v>2349</v>
      </c>
      <c r="K328" t="s">
        <v>68</v>
      </c>
      <c r="L328" s="33">
        <v>1953</v>
      </c>
      <c r="M328" s="33">
        <v>0</v>
      </c>
      <c r="N328" s="33">
        <v>0</v>
      </c>
      <c r="O328" s="33">
        <v>0</v>
      </c>
      <c r="P328" s="33">
        <v>0</v>
      </c>
      <c r="Q328" s="33">
        <v>-1953</v>
      </c>
      <c r="R328" t="s">
        <v>51</v>
      </c>
      <c r="S328" t="s">
        <v>44</v>
      </c>
      <c r="T328" t="s">
        <v>52</v>
      </c>
      <c r="U328" t="s">
        <v>42</v>
      </c>
    </row>
    <row r="329" spans="1:21" x14ac:dyDescent="0.25">
      <c r="A329" t="s">
        <v>42</v>
      </c>
      <c r="B329" t="s">
        <v>44</v>
      </c>
      <c r="C329" t="s">
        <v>53</v>
      </c>
      <c r="D329" t="s">
        <v>54</v>
      </c>
      <c r="E329" t="s">
        <v>1345</v>
      </c>
      <c r="F329" t="s">
        <v>1346</v>
      </c>
      <c r="G329" t="s">
        <v>1347</v>
      </c>
      <c r="H329" s="34">
        <v>42299</v>
      </c>
      <c r="I329" s="42">
        <f t="shared" si="5"/>
        <v>2015</v>
      </c>
      <c r="J329" s="33">
        <v>183.12</v>
      </c>
      <c r="K329" t="s">
        <v>50</v>
      </c>
      <c r="L329" s="33">
        <v>183.12</v>
      </c>
      <c r="M329" s="33">
        <v>0</v>
      </c>
      <c r="N329" s="33">
        <v>0</v>
      </c>
      <c r="O329" s="33">
        <v>0</v>
      </c>
      <c r="P329" s="33">
        <v>0</v>
      </c>
      <c r="Q329" s="33">
        <v>183.12</v>
      </c>
      <c r="R329" t="s">
        <v>51</v>
      </c>
      <c r="S329" t="s">
        <v>44</v>
      </c>
      <c r="T329" t="s">
        <v>52</v>
      </c>
      <c r="U329" t="s">
        <v>42</v>
      </c>
    </row>
    <row r="330" spans="1:21" x14ac:dyDescent="0.25">
      <c r="A330" t="s">
        <v>43</v>
      </c>
      <c r="B330" t="s">
        <v>44</v>
      </c>
      <c r="C330" t="s">
        <v>1348</v>
      </c>
      <c r="D330" t="s">
        <v>1349</v>
      </c>
      <c r="E330" t="s">
        <v>1350</v>
      </c>
      <c r="F330" t="s">
        <v>1351</v>
      </c>
      <c r="G330" t="s">
        <v>1352</v>
      </c>
      <c r="H330" s="34">
        <v>43145</v>
      </c>
      <c r="I330" s="42">
        <f t="shared" si="5"/>
        <v>2018</v>
      </c>
      <c r="J330" s="33">
        <v>552.27</v>
      </c>
      <c r="K330" t="s">
        <v>50</v>
      </c>
      <c r="L330" s="33">
        <v>552.27</v>
      </c>
      <c r="M330" s="33">
        <v>0</v>
      </c>
      <c r="N330" s="33">
        <v>0</v>
      </c>
      <c r="O330" s="33">
        <v>0</v>
      </c>
      <c r="P330" s="33">
        <v>0</v>
      </c>
      <c r="Q330" s="33">
        <v>552.27</v>
      </c>
      <c r="R330" t="s">
        <v>51</v>
      </c>
      <c r="S330" t="s">
        <v>44</v>
      </c>
      <c r="T330" t="s">
        <v>52</v>
      </c>
      <c r="U330" t="s">
        <v>42</v>
      </c>
    </row>
    <row r="331" spans="1:21" x14ac:dyDescent="0.25">
      <c r="A331" t="s">
        <v>43</v>
      </c>
      <c r="B331" t="s">
        <v>44</v>
      </c>
      <c r="C331" t="s">
        <v>144</v>
      </c>
      <c r="D331" t="s">
        <v>145</v>
      </c>
      <c r="E331" t="s">
        <v>1353</v>
      </c>
      <c r="F331" t="s">
        <v>1354</v>
      </c>
      <c r="G331" t="s">
        <v>1355</v>
      </c>
      <c r="H331" s="34">
        <v>45351</v>
      </c>
      <c r="I331" s="42">
        <f t="shared" si="5"/>
        <v>2024</v>
      </c>
      <c r="J331" s="33">
        <v>154</v>
      </c>
      <c r="K331" t="s">
        <v>50</v>
      </c>
      <c r="L331" s="33">
        <v>140</v>
      </c>
      <c r="M331" s="33">
        <v>0</v>
      </c>
      <c r="N331" s="33">
        <v>0</v>
      </c>
      <c r="O331" s="33">
        <v>0</v>
      </c>
      <c r="P331" s="33">
        <v>0</v>
      </c>
      <c r="Q331" s="33">
        <v>140</v>
      </c>
      <c r="R331" t="s">
        <v>51</v>
      </c>
      <c r="S331" t="s">
        <v>44</v>
      </c>
      <c r="T331" t="s">
        <v>52</v>
      </c>
      <c r="U331" t="s">
        <v>42</v>
      </c>
    </row>
    <row r="332" spans="1:21" x14ac:dyDescent="0.25">
      <c r="A332" t="s">
        <v>43</v>
      </c>
      <c r="B332" t="s">
        <v>44</v>
      </c>
      <c r="C332" t="s">
        <v>1356</v>
      </c>
      <c r="D332" t="s">
        <v>1357</v>
      </c>
      <c r="E332" t="s">
        <v>1358</v>
      </c>
      <c r="F332" t="s">
        <v>1359</v>
      </c>
      <c r="G332" t="s">
        <v>1360</v>
      </c>
      <c r="H332" s="34">
        <v>45475</v>
      </c>
      <c r="I332" s="42">
        <f t="shared" si="5"/>
        <v>2024</v>
      </c>
      <c r="J332" s="33">
        <v>1572.68</v>
      </c>
      <c r="K332" t="s">
        <v>50</v>
      </c>
      <c r="L332" s="33">
        <v>1289.08</v>
      </c>
      <c r="M332" s="33">
        <v>0</v>
      </c>
      <c r="N332" s="33">
        <v>0</v>
      </c>
      <c r="O332" s="33">
        <v>0</v>
      </c>
      <c r="P332" s="33">
        <v>0</v>
      </c>
      <c r="Q332" s="33">
        <v>1289.08</v>
      </c>
      <c r="R332" t="s">
        <v>51</v>
      </c>
      <c r="S332" t="s">
        <v>44</v>
      </c>
      <c r="T332" t="s">
        <v>52</v>
      </c>
      <c r="U332" t="s">
        <v>42</v>
      </c>
    </row>
    <row r="333" spans="1:21" x14ac:dyDescent="0.25">
      <c r="A333" t="s">
        <v>43</v>
      </c>
      <c r="B333" t="s">
        <v>44</v>
      </c>
      <c r="C333" t="s">
        <v>1361</v>
      </c>
      <c r="D333" t="s">
        <v>1362</v>
      </c>
      <c r="E333" t="s">
        <v>1363</v>
      </c>
      <c r="F333" t="s">
        <v>1364</v>
      </c>
      <c r="G333" t="s">
        <v>1365</v>
      </c>
      <c r="H333" s="34">
        <v>43595</v>
      </c>
      <c r="I333" s="42">
        <f t="shared" si="5"/>
        <v>2019</v>
      </c>
      <c r="J333" s="33">
        <v>378.2</v>
      </c>
      <c r="K333" t="s">
        <v>50</v>
      </c>
      <c r="L333" s="33">
        <v>378.2</v>
      </c>
      <c r="M333" s="33">
        <v>0</v>
      </c>
      <c r="N333" s="33">
        <v>0</v>
      </c>
      <c r="O333" s="33">
        <v>0</v>
      </c>
      <c r="P333" s="33">
        <v>0</v>
      </c>
      <c r="Q333" s="33">
        <v>378.2</v>
      </c>
      <c r="R333" t="s">
        <v>51</v>
      </c>
      <c r="S333" t="s">
        <v>44</v>
      </c>
      <c r="T333" t="s">
        <v>52</v>
      </c>
      <c r="U333" t="s">
        <v>42</v>
      </c>
    </row>
    <row r="334" spans="1:21" x14ac:dyDescent="0.25">
      <c r="A334" t="s">
        <v>42</v>
      </c>
      <c r="B334" t="s">
        <v>44</v>
      </c>
      <c r="C334" t="s">
        <v>53</v>
      </c>
      <c r="D334" t="s">
        <v>54</v>
      </c>
      <c r="E334" t="s">
        <v>1366</v>
      </c>
      <c r="F334" t="s">
        <v>1367</v>
      </c>
      <c r="G334" t="s">
        <v>1368</v>
      </c>
      <c r="H334" s="34">
        <v>42320</v>
      </c>
      <c r="I334" s="42">
        <f t="shared" si="5"/>
        <v>2015</v>
      </c>
      <c r="J334" s="33">
        <v>233.52</v>
      </c>
      <c r="K334" t="s">
        <v>50</v>
      </c>
      <c r="L334" s="33">
        <v>235.52</v>
      </c>
      <c r="M334" s="33">
        <v>0</v>
      </c>
      <c r="N334" s="33">
        <v>0</v>
      </c>
      <c r="O334" s="33">
        <v>0</v>
      </c>
      <c r="P334" s="33">
        <v>0</v>
      </c>
      <c r="Q334" s="33">
        <v>235.52</v>
      </c>
      <c r="R334" t="s">
        <v>51</v>
      </c>
      <c r="S334" t="s">
        <v>44</v>
      </c>
      <c r="T334" t="s">
        <v>52</v>
      </c>
      <c r="U334" t="s">
        <v>42</v>
      </c>
    </row>
    <row r="335" spans="1:21" x14ac:dyDescent="0.25">
      <c r="A335" t="s">
        <v>43</v>
      </c>
      <c r="B335" t="s">
        <v>44</v>
      </c>
      <c r="C335" t="s">
        <v>1369</v>
      </c>
      <c r="D335" t="s">
        <v>1370</v>
      </c>
      <c r="E335" t="s">
        <v>1371</v>
      </c>
      <c r="F335" t="s">
        <v>1372</v>
      </c>
      <c r="G335" t="s">
        <v>1373</v>
      </c>
      <c r="H335" s="34">
        <v>43464</v>
      </c>
      <c r="I335" s="42">
        <f t="shared" si="5"/>
        <v>2018</v>
      </c>
      <c r="J335" s="33">
        <v>4822.3999999999996</v>
      </c>
      <c r="K335" t="s">
        <v>50</v>
      </c>
      <c r="L335" s="33">
        <v>4822.3999999999996</v>
      </c>
      <c r="M335" s="33">
        <v>0</v>
      </c>
      <c r="N335" s="33">
        <v>0</v>
      </c>
      <c r="O335" s="33">
        <v>0</v>
      </c>
      <c r="P335" s="33">
        <v>0</v>
      </c>
      <c r="Q335" s="33">
        <v>4822.3999999999996</v>
      </c>
      <c r="R335" t="s">
        <v>51</v>
      </c>
      <c r="S335" t="s">
        <v>44</v>
      </c>
      <c r="T335" t="s">
        <v>52</v>
      </c>
      <c r="U335" t="s">
        <v>42</v>
      </c>
    </row>
    <row r="336" spans="1:21" x14ac:dyDescent="0.25">
      <c r="A336" t="s">
        <v>43</v>
      </c>
      <c r="B336" t="s">
        <v>44</v>
      </c>
      <c r="C336" t="s">
        <v>215</v>
      </c>
      <c r="D336" t="s">
        <v>216</v>
      </c>
      <c r="E336" t="s">
        <v>1374</v>
      </c>
      <c r="F336" t="s">
        <v>1375</v>
      </c>
      <c r="G336" t="s">
        <v>1376</v>
      </c>
      <c r="H336" s="34">
        <v>42486</v>
      </c>
      <c r="I336" s="42">
        <f t="shared" si="5"/>
        <v>2016</v>
      </c>
      <c r="J336" s="33">
        <v>1564.37</v>
      </c>
      <c r="K336" t="s">
        <v>50</v>
      </c>
      <c r="L336" s="33">
        <v>1504.2</v>
      </c>
      <c r="M336" s="33">
        <v>0</v>
      </c>
      <c r="N336" s="33">
        <v>0</v>
      </c>
      <c r="O336" s="33">
        <v>0</v>
      </c>
      <c r="P336" s="33">
        <v>1431</v>
      </c>
      <c r="Q336" s="33">
        <v>73.2</v>
      </c>
      <c r="R336" t="s">
        <v>51</v>
      </c>
      <c r="S336" t="s">
        <v>44</v>
      </c>
      <c r="T336" t="s">
        <v>52</v>
      </c>
      <c r="U336" t="s">
        <v>42</v>
      </c>
    </row>
    <row r="337" spans="1:21" x14ac:dyDescent="0.25">
      <c r="A337" t="s">
        <v>43</v>
      </c>
      <c r="B337" t="s">
        <v>44</v>
      </c>
      <c r="C337" t="s">
        <v>298</v>
      </c>
      <c r="D337" t="s">
        <v>299</v>
      </c>
      <c r="E337" t="s">
        <v>1377</v>
      </c>
      <c r="F337" t="s">
        <v>1378</v>
      </c>
      <c r="G337" t="s">
        <v>1379</v>
      </c>
      <c r="H337" s="34">
        <v>43265</v>
      </c>
      <c r="I337" s="42">
        <f t="shared" si="5"/>
        <v>2018</v>
      </c>
      <c r="J337" s="33">
        <v>47.58</v>
      </c>
      <c r="K337" t="s">
        <v>50</v>
      </c>
      <c r="L337" s="33">
        <v>39</v>
      </c>
      <c r="M337" s="33">
        <v>0</v>
      </c>
      <c r="N337" s="33">
        <v>0</v>
      </c>
      <c r="O337" s="33">
        <v>0</v>
      </c>
      <c r="P337" s="33">
        <v>0</v>
      </c>
      <c r="Q337" s="33">
        <v>39</v>
      </c>
      <c r="R337" t="s">
        <v>51</v>
      </c>
      <c r="S337" t="s">
        <v>44</v>
      </c>
      <c r="T337" t="s">
        <v>52</v>
      </c>
      <c r="U337" t="s">
        <v>42</v>
      </c>
    </row>
    <row r="338" spans="1:21" x14ac:dyDescent="0.25">
      <c r="A338" t="s">
        <v>43</v>
      </c>
      <c r="B338" t="s">
        <v>44</v>
      </c>
      <c r="C338" t="s">
        <v>1380</v>
      </c>
      <c r="D338" t="s">
        <v>1381</v>
      </c>
      <c r="E338" t="s">
        <v>1382</v>
      </c>
      <c r="F338" t="s">
        <v>1383</v>
      </c>
      <c r="G338" t="s">
        <v>1384</v>
      </c>
      <c r="H338" s="34">
        <v>45331</v>
      </c>
      <c r="I338" s="42">
        <f t="shared" si="5"/>
        <v>2024</v>
      </c>
      <c r="J338" s="33">
        <v>3307.1</v>
      </c>
      <c r="K338" t="s">
        <v>50</v>
      </c>
      <c r="L338" s="33">
        <v>3307.1</v>
      </c>
      <c r="M338" s="33">
        <v>0</v>
      </c>
      <c r="N338" s="33">
        <v>0</v>
      </c>
      <c r="O338" s="33">
        <v>0</v>
      </c>
      <c r="P338" s="33">
        <v>2785.8</v>
      </c>
      <c r="Q338" s="33">
        <v>521.29999999999995</v>
      </c>
      <c r="R338" t="s">
        <v>51</v>
      </c>
      <c r="S338" t="s">
        <v>44</v>
      </c>
      <c r="T338" t="s">
        <v>52</v>
      </c>
      <c r="U338" t="s">
        <v>42</v>
      </c>
    </row>
    <row r="339" spans="1:21" x14ac:dyDescent="0.25">
      <c r="A339" t="s">
        <v>43</v>
      </c>
      <c r="B339" t="s">
        <v>44</v>
      </c>
      <c r="C339" t="s">
        <v>1385</v>
      </c>
      <c r="D339" t="s">
        <v>1386</v>
      </c>
      <c r="E339" t="s">
        <v>1387</v>
      </c>
      <c r="F339" t="s">
        <v>1388</v>
      </c>
      <c r="G339" t="s">
        <v>1389</v>
      </c>
      <c r="H339" s="34">
        <v>44706</v>
      </c>
      <c r="I339" s="42">
        <f t="shared" si="5"/>
        <v>2022</v>
      </c>
      <c r="J339" s="33">
        <v>5560.28</v>
      </c>
      <c r="K339" t="s">
        <v>50</v>
      </c>
      <c r="L339" s="33">
        <v>5560.28</v>
      </c>
      <c r="M339" s="33">
        <v>0</v>
      </c>
      <c r="N339" s="33">
        <v>0</v>
      </c>
      <c r="O339" s="33">
        <v>0</v>
      </c>
      <c r="P339" s="33">
        <v>0</v>
      </c>
      <c r="Q339" s="33">
        <v>5560.28</v>
      </c>
      <c r="R339" t="s">
        <v>51</v>
      </c>
      <c r="S339" t="s">
        <v>44</v>
      </c>
      <c r="T339" t="s">
        <v>52</v>
      </c>
      <c r="U339" t="s">
        <v>42</v>
      </c>
    </row>
    <row r="340" spans="1:21" x14ac:dyDescent="0.25">
      <c r="A340" t="s">
        <v>43</v>
      </c>
      <c r="B340" t="s">
        <v>44</v>
      </c>
      <c r="C340" t="s">
        <v>139</v>
      </c>
      <c r="D340" t="s">
        <v>140</v>
      </c>
      <c r="E340" t="s">
        <v>1390</v>
      </c>
      <c r="F340" t="s">
        <v>1391</v>
      </c>
      <c r="G340" t="s">
        <v>1392</v>
      </c>
      <c r="H340" s="34">
        <v>43362</v>
      </c>
      <c r="I340" s="42">
        <f t="shared" si="5"/>
        <v>2018</v>
      </c>
      <c r="J340" s="33">
        <v>14296.79</v>
      </c>
      <c r="K340" t="s">
        <v>50</v>
      </c>
      <c r="L340" s="33">
        <v>11718.68</v>
      </c>
      <c r="M340" s="33">
        <v>0</v>
      </c>
      <c r="N340" s="33">
        <v>0</v>
      </c>
      <c r="O340" s="33">
        <v>0</v>
      </c>
      <c r="P340" s="33">
        <v>0</v>
      </c>
      <c r="Q340" s="33">
        <v>11718.68</v>
      </c>
      <c r="R340" t="s">
        <v>51</v>
      </c>
      <c r="S340" t="s">
        <v>44</v>
      </c>
      <c r="T340" t="s">
        <v>52</v>
      </c>
      <c r="U340" t="s">
        <v>42</v>
      </c>
    </row>
    <row r="341" spans="1:21" x14ac:dyDescent="0.25">
      <c r="A341" t="s">
        <v>43</v>
      </c>
      <c r="B341" t="s">
        <v>44</v>
      </c>
      <c r="C341" t="s">
        <v>494</v>
      </c>
      <c r="D341" t="s">
        <v>495</v>
      </c>
      <c r="E341" t="s">
        <v>1393</v>
      </c>
      <c r="F341" t="s">
        <v>1394</v>
      </c>
      <c r="G341" t="s">
        <v>1395</v>
      </c>
      <c r="H341" s="34">
        <v>43119</v>
      </c>
      <c r="I341" s="42">
        <f t="shared" si="5"/>
        <v>2018</v>
      </c>
      <c r="J341" s="33">
        <v>443.5</v>
      </c>
      <c r="K341" t="s">
        <v>50</v>
      </c>
      <c r="L341" s="33">
        <v>426.44</v>
      </c>
      <c r="M341" s="33">
        <v>0</v>
      </c>
      <c r="N341" s="33">
        <v>0</v>
      </c>
      <c r="O341" s="33">
        <v>0</v>
      </c>
      <c r="P341" s="33">
        <v>0</v>
      </c>
      <c r="Q341" s="33">
        <v>426.44</v>
      </c>
      <c r="R341" t="s">
        <v>51</v>
      </c>
      <c r="S341" t="s">
        <v>44</v>
      </c>
      <c r="T341" t="s">
        <v>52</v>
      </c>
      <c r="U341" t="s">
        <v>42</v>
      </c>
    </row>
    <row r="342" spans="1:21" x14ac:dyDescent="0.25">
      <c r="A342" t="s">
        <v>43</v>
      </c>
      <c r="B342" t="s">
        <v>44</v>
      </c>
      <c r="C342" t="s">
        <v>336</v>
      </c>
      <c r="D342" t="s">
        <v>337</v>
      </c>
      <c r="E342" t="s">
        <v>1396</v>
      </c>
      <c r="F342" t="s">
        <v>1397</v>
      </c>
      <c r="G342" t="s">
        <v>1398</v>
      </c>
      <c r="H342" s="34">
        <v>43273</v>
      </c>
      <c r="I342" s="42">
        <f t="shared" si="5"/>
        <v>2018</v>
      </c>
      <c r="J342" s="33">
        <v>2461.73</v>
      </c>
      <c r="K342" t="s">
        <v>50</v>
      </c>
      <c r="L342" s="33">
        <v>2017.81</v>
      </c>
      <c r="M342" s="33">
        <v>0</v>
      </c>
      <c r="N342" s="33">
        <v>0</v>
      </c>
      <c r="O342" s="33">
        <v>0</v>
      </c>
      <c r="P342" s="33">
        <v>0</v>
      </c>
      <c r="Q342" s="33">
        <v>2017.81</v>
      </c>
      <c r="R342" t="s">
        <v>51</v>
      </c>
      <c r="S342" t="s">
        <v>44</v>
      </c>
      <c r="T342" t="s">
        <v>52</v>
      </c>
      <c r="U342" t="s">
        <v>42</v>
      </c>
    </row>
    <row r="343" spans="1:21" x14ac:dyDescent="0.25">
      <c r="A343" t="s">
        <v>43</v>
      </c>
      <c r="B343" t="s">
        <v>44</v>
      </c>
      <c r="C343" t="s">
        <v>1399</v>
      </c>
      <c r="D343" t="s">
        <v>1400</v>
      </c>
      <c r="E343" t="s">
        <v>1401</v>
      </c>
      <c r="F343" t="s">
        <v>1402</v>
      </c>
      <c r="G343" t="s">
        <v>1403</v>
      </c>
      <c r="H343" s="34">
        <v>45595</v>
      </c>
      <c r="I343" s="42">
        <f t="shared" si="5"/>
        <v>2024</v>
      </c>
      <c r="J343" s="33">
        <v>2310</v>
      </c>
      <c r="K343" t="s">
        <v>50</v>
      </c>
      <c r="L343" s="33">
        <v>2200</v>
      </c>
      <c r="M343" s="33">
        <v>0</v>
      </c>
      <c r="N343" s="33">
        <v>0</v>
      </c>
      <c r="O343" s="33">
        <v>0</v>
      </c>
      <c r="P343" s="33">
        <v>0</v>
      </c>
      <c r="Q343" s="33">
        <v>2200</v>
      </c>
      <c r="R343" t="s">
        <v>51</v>
      </c>
      <c r="S343" t="s">
        <v>44</v>
      </c>
      <c r="T343" t="s">
        <v>52</v>
      </c>
      <c r="U343" t="s">
        <v>42</v>
      </c>
    </row>
    <row r="344" spans="1:21" x14ac:dyDescent="0.25">
      <c r="A344" t="s">
        <v>43</v>
      </c>
      <c r="B344" t="s">
        <v>44</v>
      </c>
      <c r="C344" t="s">
        <v>144</v>
      </c>
      <c r="D344" t="s">
        <v>145</v>
      </c>
      <c r="E344" t="s">
        <v>1404</v>
      </c>
      <c r="F344" t="s">
        <v>1405</v>
      </c>
      <c r="G344" t="s">
        <v>1406</v>
      </c>
      <c r="H344" s="34">
        <v>45560</v>
      </c>
      <c r="I344" s="42">
        <f t="shared" si="5"/>
        <v>2024</v>
      </c>
      <c r="J344" s="33">
        <v>31.94</v>
      </c>
      <c r="K344" t="s">
        <v>50</v>
      </c>
      <c r="L344" s="33">
        <v>29.04</v>
      </c>
      <c r="M344" s="33">
        <v>0</v>
      </c>
      <c r="N344" s="33">
        <v>0</v>
      </c>
      <c r="O344" s="33">
        <v>0</v>
      </c>
      <c r="P344" s="33">
        <v>0</v>
      </c>
      <c r="Q344" s="33">
        <v>29.04</v>
      </c>
      <c r="R344" t="s">
        <v>51</v>
      </c>
      <c r="S344" t="s">
        <v>44</v>
      </c>
      <c r="T344" t="s">
        <v>52</v>
      </c>
      <c r="U344" t="s">
        <v>42</v>
      </c>
    </row>
    <row r="345" spans="1:21" x14ac:dyDescent="0.25">
      <c r="A345" t="s">
        <v>43</v>
      </c>
      <c r="B345" t="s">
        <v>44</v>
      </c>
      <c r="C345" t="s">
        <v>69</v>
      </c>
      <c r="D345" t="s">
        <v>70</v>
      </c>
      <c r="E345" t="s">
        <v>1407</v>
      </c>
      <c r="F345" t="s">
        <v>1408</v>
      </c>
      <c r="G345" t="s">
        <v>1409</v>
      </c>
      <c r="H345" s="34">
        <v>45138</v>
      </c>
      <c r="I345" s="42">
        <f t="shared" si="5"/>
        <v>2023</v>
      </c>
      <c r="J345" s="33">
        <v>34.21</v>
      </c>
      <c r="K345" t="s">
        <v>50</v>
      </c>
      <c r="L345" s="33">
        <v>34.21</v>
      </c>
      <c r="M345" s="33">
        <v>0</v>
      </c>
      <c r="N345" s="33">
        <v>0</v>
      </c>
      <c r="O345" s="33">
        <v>0</v>
      </c>
      <c r="P345" s="33">
        <v>0</v>
      </c>
      <c r="Q345" s="33">
        <v>34.21</v>
      </c>
      <c r="R345" t="s">
        <v>51</v>
      </c>
      <c r="S345" t="s">
        <v>44</v>
      </c>
      <c r="T345" t="s">
        <v>52</v>
      </c>
      <c r="U345" t="s">
        <v>42</v>
      </c>
    </row>
    <row r="346" spans="1:21" x14ac:dyDescent="0.25">
      <c r="A346" t="s">
        <v>43</v>
      </c>
      <c r="B346" t="s">
        <v>44</v>
      </c>
      <c r="C346" t="s">
        <v>562</v>
      </c>
      <c r="D346" t="s">
        <v>563</v>
      </c>
      <c r="E346" t="s">
        <v>1410</v>
      </c>
      <c r="F346" t="s">
        <v>1411</v>
      </c>
      <c r="G346" t="s">
        <v>1412</v>
      </c>
      <c r="H346" s="34">
        <v>44561</v>
      </c>
      <c r="I346" s="42">
        <f t="shared" si="5"/>
        <v>2021</v>
      </c>
      <c r="J346" s="33">
        <v>287.63</v>
      </c>
      <c r="K346" t="s">
        <v>50</v>
      </c>
      <c r="L346" s="33">
        <v>287.63</v>
      </c>
      <c r="M346" s="33">
        <v>0</v>
      </c>
      <c r="N346" s="33">
        <v>0</v>
      </c>
      <c r="O346" s="33">
        <v>0</v>
      </c>
      <c r="P346" s="33">
        <v>0</v>
      </c>
      <c r="Q346" s="33">
        <v>287.63</v>
      </c>
      <c r="R346" t="s">
        <v>51</v>
      </c>
      <c r="S346" t="s">
        <v>44</v>
      </c>
      <c r="T346" t="s">
        <v>52</v>
      </c>
      <c r="U346" t="s">
        <v>42</v>
      </c>
    </row>
    <row r="347" spans="1:21" x14ac:dyDescent="0.25">
      <c r="A347" t="s">
        <v>43</v>
      </c>
      <c r="B347" t="s">
        <v>44</v>
      </c>
      <c r="C347" t="s">
        <v>144</v>
      </c>
      <c r="D347" t="s">
        <v>145</v>
      </c>
      <c r="E347" t="s">
        <v>1413</v>
      </c>
      <c r="F347" t="s">
        <v>1414</v>
      </c>
      <c r="G347" t="s">
        <v>1415</v>
      </c>
      <c r="H347" s="34">
        <v>44165</v>
      </c>
      <c r="I347" s="42">
        <f t="shared" si="5"/>
        <v>2020</v>
      </c>
      <c r="J347" s="33">
        <v>0.55000000000000004</v>
      </c>
      <c r="K347" t="s">
        <v>68</v>
      </c>
      <c r="L347" s="33">
        <v>0.5</v>
      </c>
      <c r="M347" s="33">
        <v>0</v>
      </c>
      <c r="N347" s="33">
        <v>0</v>
      </c>
      <c r="O347" s="33">
        <v>0</v>
      </c>
      <c r="P347" s="33">
        <v>0</v>
      </c>
      <c r="Q347" s="33">
        <v>-0.5</v>
      </c>
      <c r="R347" t="s">
        <v>51</v>
      </c>
      <c r="S347" t="s">
        <v>44</v>
      </c>
      <c r="T347" t="s">
        <v>52</v>
      </c>
      <c r="U347" t="s">
        <v>42</v>
      </c>
    </row>
    <row r="348" spans="1:21" x14ac:dyDescent="0.25">
      <c r="A348" t="s">
        <v>43</v>
      </c>
      <c r="B348" t="s">
        <v>44</v>
      </c>
      <c r="C348" t="s">
        <v>144</v>
      </c>
      <c r="D348" t="s">
        <v>145</v>
      </c>
      <c r="E348" t="s">
        <v>1416</v>
      </c>
      <c r="F348" t="s">
        <v>1417</v>
      </c>
      <c r="G348" t="s">
        <v>1418</v>
      </c>
      <c r="H348" s="34">
        <v>44165</v>
      </c>
      <c r="I348" s="42">
        <f t="shared" si="5"/>
        <v>2020</v>
      </c>
      <c r="J348" s="33">
        <v>0.22</v>
      </c>
      <c r="K348" t="s">
        <v>50</v>
      </c>
      <c r="L348" s="33">
        <v>0.2</v>
      </c>
      <c r="M348" s="33">
        <v>0</v>
      </c>
      <c r="N348" s="33">
        <v>0</v>
      </c>
      <c r="O348" s="33">
        <v>0</v>
      </c>
      <c r="P348" s="33">
        <v>0</v>
      </c>
      <c r="Q348" s="33">
        <v>0.2</v>
      </c>
      <c r="R348" t="s">
        <v>51</v>
      </c>
      <c r="S348" t="s">
        <v>44</v>
      </c>
      <c r="T348" t="s">
        <v>52</v>
      </c>
      <c r="U348" t="s">
        <v>42</v>
      </c>
    </row>
    <row r="349" spans="1:21" x14ac:dyDescent="0.25">
      <c r="A349" t="s">
        <v>43</v>
      </c>
      <c r="B349" t="s">
        <v>44</v>
      </c>
      <c r="C349" t="s">
        <v>69</v>
      </c>
      <c r="D349" t="s">
        <v>70</v>
      </c>
      <c r="E349" t="s">
        <v>1419</v>
      </c>
      <c r="F349" t="s">
        <v>1420</v>
      </c>
      <c r="G349" t="s">
        <v>1421</v>
      </c>
      <c r="H349" s="34">
        <v>44074</v>
      </c>
      <c r="I349" s="42">
        <f t="shared" si="5"/>
        <v>2020</v>
      </c>
      <c r="J349" s="33">
        <v>1.49</v>
      </c>
      <c r="K349" t="s">
        <v>50</v>
      </c>
      <c r="L349" s="33">
        <v>1.49</v>
      </c>
      <c r="M349" s="33">
        <v>0</v>
      </c>
      <c r="N349" s="33">
        <v>0</v>
      </c>
      <c r="O349" s="33">
        <v>0</v>
      </c>
      <c r="P349" s="33">
        <v>0</v>
      </c>
      <c r="Q349" s="33">
        <v>1.49</v>
      </c>
      <c r="R349" t="s">
        <v>51</v>
      </c>
      <c r="S349" t="s">
        <v>44</v>
      </c>
      <c r="T349" t="s">
        <v>52</v>
      </c>
      <c r="U349" t="s">
        <v>42</v>
      </c>
    </row>
    <row r="350" spans="1:21" x14ac:dyDescent="0.25">
      <c r="A350" t="s">
        <v>43</v>
      </c>
      <c r="B350" t="s">
        <v>44</v>
      </c>
      <c r="C350" t="s">
        <v>364</v>
      </c>
      <c r="D350" t="s">
        <v>365</v>
      </c>
      <c r="E350" t="s">
        <v>1422</v>
      </c>
      <c r="F350" t="s">
        <v>1423</v>
      </c>
      <c r="G350" t="s">
        <v>1424</v>
      </c>
      <c r="H350" s="34">
        <v>45037</v>
      </c>
      <c r="I350" s="42">
        <f t="shared" si="5"/>
        <v>2023</v>
      </c>
      <c r="J350" s="33">
        <v>1000</v>
      </c>
      <c r="K350" t="s">
        <v>50</v>
      </c>
      <c r="L350" s="33">
        <v>1000</v>
      </c>
      <c r="M350" s="33">
        <v>0</v>
      </c>
      <c r="N350" s="33">
        <v>0</v>
      </c>
      <c r="O350" s="33">
        <v>0</v>
      </c>
      <c r="P350" s="33">
        <v>0</v>
      </c>
      <c r="Q350" s="33">
        <v>1000</v>
      </c>
      <c r="R350" t="s">
        <v>51</v>
      </c>
      <c r="S350" t="s">
        <v>44</v>
      </c>
      <c r="T350" t="s">
        <v>52</v>
      </c>
      <c r="U350" t="s">
        <v>42</v>
      </c>
    </row>
    <row r="351" spans="1:21" x14ac:dyDescent="0.25">
      <c r="A351" t="s">
        <v>43</v>
      </c>
      <c r="B351" t="s">
        <v>44</v>
      </c>
      <c r="C351" t="s">
        <v>255</v>
      </c>
      <c r="D351" t="s">
        <v>256</v>
      </c>
      <c r="E351" t="s">
        <v>1425</v>
      </c>
      <c r="F351" t="s">
        <v>1426</v>
      </c>
      <c r="G351" t="s">
        <v>1427</v>
      </c>
      <c r="H351" s="34">
        <v>44272</v>
      </c>
      <c r="I351" s="42">
        <f t="shared" si="5"/>
        <v>2021</v>
      </c>
      <c r="J351" s="33">
        <v>3660</v>
      </c>
      <c r="K351" t="s">
        <v>50</v>
      </c>
      <c r="L351" s="33">
        <v>3000</v>
      </c>
      <c r="M351" s="33">
        <v>0</v>
      </c>
      <c r="N351" s="33">
        <v>0</v>
      </c>
      <c r="O351" s="33">
        <v>0</v>
      </c>
      <c r="P351" s="33">
        <v>0</v>
      </c>
      <c r="Q351" s="33">
        <v>3000</v>
      </c>
      <c r="R351" t="s">
        <v>51</v>
      </c>
      <c r="S351" t="s">
        <v>44</v>
      </c>
      <c r="T351" t="s">
        <v>52</v>
      </c>
      <c r="U351" t="s">
        <v>42</v>
      </c>
    </row>
    <row r="352" spans="1:21" x14ac:dyDescent="0.25">
      <c r="A352" t="s">
        <v>43</v>
      </c>
      <c r="B352" t="s">
        <v>44</v>
      </c>
      <c r="C352" t="s">
        <v>1286</v>
      </c>
      <c r="D352" t="s">
        <v>1287</v>
      </c>
      <c r="E352" t="s">
        <v>1428</v>
      </c>
      <c r="F352" t="s">
        <v>1429</v>
      </c>
      <c r="G352" t="s">
        <v>1430</v>
      </c>
      <c r="H352" s="34">
        <v>42865</v>
      </c>
      <c r="I352" s="42">
        <f t="shared" si="5"/>
        <v>2017</v>
      </c>
      <c r="J352" s="33">
        <v>372.36</v>
      </c>
      <c r="K352" t="s">
        <v>50</v>
      </c>
      <c r="L352" s="33">
        <v>372.36</v>
      </c>
      <c r="M352" s="33">
        <v>0</v>
      </c>
      <c r="N352" s="33">
        <v>0</v>
      </c>
      <c r="O352" s="33">
        <v>0</v>
      </c>
      <c r="P352" s="33">
        <v>0</v>
      </c>
      <c r="Q352" s="33">
        <v>372.36</v>
      </c>
      <c r="R352" t="s">
        <v>51</v>
      </c>
      <c r="S352" t="s">
        <v>44</v>
      </c>
      <c r="T352" t="s">
        <v>52</v>
      </c>
      <c r="U352" t="s">
        <v>42</v>
      </c>
    </row>
    <row r="353" spans="1:21" x14ac:dyDescent="0.25">
      <c r="A353" t="s">
        <v>43</v>
      </c>
      <c r="B353" t="s">
        <v>44</v>
      </c>
      <c r="C353" t="s">
        <v>1431</v>
      </c>
      <c r="D353" t="s">
        <v>1432</v>
      </c>
      <c r="E353" t="s">
        <v>1433</v>
      </c>
      <c r="F353" t="s">
        <v>1434</v>
      </c>
      <c r="G353" t="s">
        <v>1435</v>
      </c>
      <c r="H353" s="34">
        <v>44873</v>
      </c>
      <c r="I353" s="42">
        <f t="shared" si="5"/>
        <v>2022</v>
      </c>
      <c r="J353" s="33">
        <v>683.7</v>
      </c>
      <c r="K353" t="s">
        <v>50</v>
      </c>
      <c r="L353" s="33">
        <v>683.7</v>
      </c>
      <c r="M353" s="33">
        <v>0</v>
      </c>
      <c r="N353" s="33">
        <v>0</v>
      </c>
      <c r="O353" s="33">
        <v>0</v>
      </c>
      <c r="P353" s="33">
        <v>0</v>
      </c>
      <c r="Q353" s="33">
        <v>683.7</v>
      </c>
      <c r="R353" t="s">
        <v>51</v>
      </c>
      <c r="S353" t="s">
        <v>44</v>
      </c>
      <c r="T353" t="s">
        <v>52</v>
      </c>
      <c r="U353" t="s">
        <v>42</v>
      </c>
    </row>
    <row r="354" spans="1:21" x14ac:dyDescent="0.25">
      <c r="A354" t="s">
        <v>43</v>
      </c>
      <c r="B354" t="s">
        <v>44</v>
      </c>
      <c r="C354" t="s">
        <v>364</v>
      </c>
      <c r="D354" t="s">
        <v>365</v>
      </c>
      <c r="E354" t="s">
        <v>1436</v>
      </c>
      <c r="F354" t="s">
        <v>1437</v>
      </c>
      <c r="G354" t="s">
        <v>1438</v>
      </c>
      <c r="H354" s="34">
        <v>44952</v>
      </c>
      <c r="I354" s="42">
        <f t="shared" si="5"/>
        <v>2023</v>
      </c>
      <c r="J354" s="33">
        <v>640</v>
      </c>
      <c r="K354" t="s">
        <v>50</v>
      </c>
      <c r="L354" s="33">
        <v>640</v>
      </c>
      <c r="M354" s="33">
        <v>0</v>
      </c>
      <c r="N354" s="33">
        <v>0</v>
      </c>
      <c r="O354" s="33">
        <v>0</v>
      </c>
      <c r="P354" s="33">
        <v>0</v>
      </c>
      <c r="Q354" s="33">
        <v>640</v>
      </c>
      <c r="R354" t="s">
        <v>51</v>
      </c>
      <c r="S354" t="s">
        <v>44</v>
      </c>
      <c r="T354" t="s">
        <v>52</v>
      </c>
      <c r="U354" t="s">
        <v>42</v>
      </c>
    </row>
    <row r="355" spans="1:21" x14ac:dyDescent="0.25">
      <c r="A355" t="s">
        <v>43</v>
      </c>
      <c r="B355" t="s">
        <v>44</v>
      </c>
      <c r="C355" t="s">
        <v>144</v>
      </c>
      <c r="D355" t="s">
        <v>145</v>
      </c>
      <c r="E355" t="s">
        <v>1439</v>
      </c>
      <c r="F355" t="s">
        <v>1440</v>
      </c>
      <c r="G355" t="s">
        <v>1441</v>
      </c>
      <c r="H355" s="34">
        <v>44165</v>
      </c>
      <c r="I355" s="42">
        <f t="shared" si="5"/>
        <v>2020</v>
      </c>
      <c r="J355" s="33">
        <v>118.14</v>
      </c>
      <c r="K355" t="s">
        <v>50</v>
      </c>
      <c r="L355" s="33">
        <v>107.4</v>
      </c>
      <c r="M355" s="33">
        <v>0</v>
      </c>
      <c r="N355" s="33">
        <v>0</v>
      </c>
      <c r="O355" s="33">
        <v>0</v>
      </c>
      <c r="P355" s="33">
        <v>0</v>
      </c>
      <c r="Q355" s="33">
        <v>107.4</v>
      </c>
      <c r="R355" t="s">
        <v>51</v>
      </c>
      <c r="S355" t="s">
        <v>44</v>
      </c>
      <c r="T355" t="s">
        <v>52</v>
      </c>
      <c r="U355" t="s">
        <v>42</v>
      </c>
    </row>
    <row r="356" spans="1:21" x14ac:dyDescent="0.25">
      <c r="A356" t="s">
        <v>43</v>
      </c>
      <c r="B356" t="s">
        <v>44</v>
      </c>
      <c r="C356" t="s">
        <v>1442</v>
      </c>
      <c r="D356" t="s">
        <v>1443</v>
      </c>
      <c r="E356" t="s">
        <v>1444</v>
      </c>
      <c r="F356" t="s">
        <v>1445</v>
      </c>
      <c r="G356" t="s">
        <v>1446</v>
      </c>
      <c r="H356" s="34">
        <v>42530</v>
      </c>
      <c r="I356" s="42">
        <f t="shared" si="5"/>
        <v>2016</v>
      </c>
      <c r="J356" s="33">
        <v>1161.5999999999999</v>
      </c>
      <c r="K356" t="s">
        <v>50</v>
      </c>
      <c r="L356" s="33">
        <v>1056</v>
      </c>
      <c r="M356" s="33">
        <v>0</v>
      </c>
      <c r="N356" s="33">
        <v>0</v>
      </c>
      <c r="O356" s="33">
        <v>0</v>
      </c>
      <c r="P356" s="33">
        <v>0</v>
      </c>
      <c r="Q356" s="33">
        <v>1056</v>
      </c>
      <c r="R356" t="s">
        <v>51</v>
      </c>
      <c r="S356" t="s">
        <v>44</v>
      </c>
      <c r="T356" t="s">
        <v>52</v>
      </c>
      <c r="U356" t="s">
        <v>42</v>
      </c>
    </row>
    <row r="357" spans="1:21" x14ac:dyDescent="0.25">
      <c r="A357" t="s">
        <v>43</v>
      </c>
      <c r="B357" t="s">
        <v>44</v>
      </c>
      <c r="C357" t="s">
        <v>268</v>
      </c>
      <c r="D357" t="s">
        <v>269</v>
      </c>
      <c r="E357" t="s">
        <v>1447</v>
      </c>
      <c r="F357" t="s">
        <v>1448</v>
      </c>
      <c r="G357" t="s">
        <v>1449</v>
      </c>
      <c r="H357" s="34">
        <v>42734</v>
      </c>
      <c r="I357" s="42">
        <f t="shared" si="5"/>
        <v>2016</v>
      </c>
      <c r="J357" s="33">
        <v>1927.79</v>
      </c>
      <c r="K357" t="s">
        <v>50</v>
      </c>
      <c r="L357" s="33">
        <v>1853.64</v>
      </c>
      <c r="M357" s="33">
        <v>0</v>
      </c>
      <c r="N357" s="33">
        <v>0</v>
      </c>
      <c r="O357" s="33">
        <v>0</v>
      </c>
      <c r="P357" s="33">
        <v>1671.24</v>
      </c>
      <c r="Q357" s="33">
        <v>182.4</v>
      </c>
      <c r="R357" t="s">
        <v>51</v>
      </c>
      <c r="S357" t="s">
        <v>44</v>
      </c>
      <c r="T357" t="s">
        <v>52</v>
      </c>
      <c r="U357" t="s">
        <v>42</v>
      </c>
    </row>
    <row r="358" spans="1:21" x14ac:dyDescent="0.25">
      <c r="A358" t="s">
        <v>43</v>
      </c>
      <c r="B358" t="s">
        <v>44</v>
      </c>
      <c r="C358" t="s">
        <v>231</v>
      </c>
      <c r="D358" t="s">
        <v>232</v>
      </c>
      <c r="E358" t="s">
        <v>1450</v>
      </c>
      <c r="F358" t="s">
        <v>1451</v>
      </c>
      <c r="G358" t="s">
        <v>1452</v>
      </c>
      <c r="H358" s="34">
        <v>44357</v>
      </c>
      <c r="I358" s="42">
        <f t="shared" si="5"/>
        <v>2021</v>
      </c>
      <c r="J358" s="33">
        <v>15.12</v>
      </c>
      <c r="K358" t="s">
        <v>50</v>
      </c>
      <c r="L358" s="33">
        <v>15.12</v>
      </c>
      <c r="M358" s="33">
        <v>0</v>
      </c>
      <c r="N358" s="33">
        <v>0</v>
      </c>
      <c r="O358" s="33">
        <v>0</v>
      </c>
      <c r="P358" s="33">
        <v>0</v>
      </c>
      <c r="Q358" s="33">
        <v>15.12</v>
      </c>
      <c r="R358" t="s">
        <v>51</v>
      </c>
      <c r="S358" t="s">
        <v>44</v>
      </c>
      <c r="T358" t="s">
        <v>52</v>
      </c>
      <c r="U358" t="s">
        <v>42</v>
      </c>
    </row>
    <row r="359" spans="1:21" x14ac:dyDescent="0.25">
      <c r="A359" t="s">
        <v>43</v>
      </c>
      <c r="B359" t="s">
        <v>44</v>
      </c>
      <c r="C359" t="s">
        <v>144</v>
      </c>
      <c r="D359" t="s">
        <v>145</v>
      </c>
      <c r="E359" t="s">
        <v>1453</v>
      </c>
      <c r="F359" t="s">
        <v>1454</v>
      </c>
      <c r="G359" t="s">
        <v>1455</v>
      </c>
      <c r="H359" s="34">
        <v>43251</v>
      </c>
      <c r="I359" s="42">
        <f t="shared" si="5"/>
        <v>2018</v>
      </c>
      <c r="J359" s="33">
        <v>338.5</v>
      </c>
      <c r="K359" t="s">
        <v>68</v>
      </c>
      <c r="L359" s="33">
        <v>307.73</v>
      </c>
      <c r="M359" s="33">
        <v>0</v>
      </c>
      <c r="N359" s="33">
        <v>0</v>
      </c>
      <c r="O359" s="33">
        <v>0</v>
      </c>
      <c r="P359" s="33">
        <v>0</v>
      </c>
      <c r="Q359" s="33">
        <v>-307.73</v>
      </c>
      <c r="R359" t="s">
        <v>51</v>
      </c>
      <c r="S359" t="s">
        <v>44</v>
      </c>
      <c r="T359" t="s">
        <v>52</v>
      </c>
      <c r="U359" t="s">
        <v>42</v>
      </c>
    </row>
    <row r="360" spans="1:21" x14ac:dyDescent="0.25">
      <c r="A360" t="s">
        <v>43</v>
      </c>
      <c r="B360" t="s">
        <v>44</v>
      </c>
      <c r="C360" t="s">
        <v>740</v>
      </c>
      <c r="D360" t="s">
        <v>741</v>
      </c>
      <c r="E360" t="s">
        <v>1456</v>
      </c>
      <c r="F360" t="s">
        <v>1457</v>
      </c>
      <c r="G360" t="s">
        <v>1458</v>
      </c>
      <c r="H360" s="34">
        <v>43214</v>
      </c>
      <c r="I360" s="42">
        <f t="shared" si="5"/>
        <v>2018</v>
      </c>
      <c r="J360" s="33">
        <v>8908.42</v>
      </c>
      <c r="K360" t="s">
        <v>50</v>
      </c>
      <c r="L360" s="33">
        <v>7301.98</v>
      </c>
      <c r="M360" s="33">
        <v>0</v>
      </c>
      <c r="N360" s="33">
        <v>0</v>
      </c>
      <c r="O360" s="33">
        <v>0</v>
      </c>
      <c r="P360" s="33">
        <v>0</v>
      </c>
      <c r="Q360" s="33">
        <v>7301.98</v>
      </c>
      <c r="R360" t="s">
        <v>51</v>
      </c>
      <c r="S360" t="s">
        <v>44</v>
      </c>
      <c r="T360" t="s">
        <v>52</v>
      </c>
      <c r="U360" t="s">
        <v>42</v>
      </c>
    </row>
    <row r="361" spans="1:21" x14ac:dyDescent="0.25">
      <c r="A361" t="s">
        <v>43</v>
      </c>
      <c r="B361" t="s">
        <v>44</v>
      </c>
      <c r="C361" t="s">
        <v>1459</v>
      </c>
      <c r="D361" t="s">
        <v>1460</v>
      </c>
      <c r="E361" t="s">
        <v>1461</v>
      </c>
      <c r="F361" t="s">
        <v>1462</v>
      </c>
      <c r="G361" t="s">
        <v>1463</v>
      </c>
      <c r="H361" s="34">
        <v>45331</v>
      </c>
      <c r="I361" s="42">
        <f t="shared" si="5"/>
        <v>2024</v>
      </c>
      <c r="J361" s="33">
        <v>2548</v>
      </c>
      <c r="K361" t="s">
        <v>50</v>
      </c>
      <c r="L361" s="33">
        <v>2548</v>
      </c>
      <c r="M361" s="33">
        <v>0</v>
      </c>
      <c r="N361" s="33">
        <v>0</v>
      </c>
      <c r="O361" s="33">
        <v>0</v>
      </c>
      <c r="P361" s="33">
        <v>0</v>
      </c>
      <c r="Q361" s="33">
        <v>2548</v>
      </c>
      <c r="R361" t="s">
        <v>51</v>
      </c>
      <c r="S361" t="s">
        <v>44</v>
      </c>
      <c r="T361" t="s">
        <v>52</v>
      </c>
      <c r="U361" t="s">
        <v>42</v>
      </c>
    </row>
    <row r="362" spans="1:21" x14ac:dyDescent="0.25">
      <c r="A362" t="s">
        <v>43</v>
      </c>
      <c r="B362" t="s">
        <v>44</v>
      </c>
      <c r="C362" t="s">
        <v>144</v>
      </c>
      <c r="D362" t="s">
        <v>145</v>
      </c>
      <c r="E362" t="s">
        <v>1464</v>
      </c>
      <c r="F362" t="s">
        <v>1465</v>
      </c>
      <c r="G362" t="s">
        <v>1466</v>
      </c>
      <c r="H362" s="34">
        <v>42124</v>
      </c>
      <c r="I362" s="42">
        <f t="shared" si="5"/>
        <v>2015</v>
      </c>
      <c r="J362" s="33">
        <v>6560.07</v>
      </c>
      <c r="K362" t="s">
        <v>50</v>
      </c>
      <c r="L362" s="33">
        <v>5963.7</v>
      </c>
      <c r="M362" s="33">
        <v>0</v>
      </c>
      <c r="N362" s="33">
        <v>0</v>
      </c>
      <c r="O362" s="33">
        <v>0</v>
      </c>
      <c r="P362" s="33">
        <v>0</v>
      </c>
      <c r="Q362" s="33">
        <v>5963.7</v>
      </c>
      <c r="R362" t="s">
        <v>51</v>
      </c>
      <c r="S362" t="s">
        <v>44</v>
      </c>
      <c r="T362" t="s">
        <v>52</v>
      </c>
      <c r="U362" t="s">
        <v>42</v>
      </c>
    </row>
    <row r="363" spans="1:21" x14ac:dyDescent="0.25">
      <c r="A363" t="s">
        <v>43</v>
      </c>
      <c r="B363" t="s">
        <v>44</v>
      </c>
      <c r="C363" t="s">
        <v>1467</v>
      </c>
      <c r="D363" t="s">
        <v>1468</v>
      </c>
      <c r="E363" t="s">
        <v>1469</v>
      </c>
      <c r="F363" t="s">
        <v>1470</v>
      </c>
      <c r="G363" t="s">
        <v>1471</v>
      </c>
      <c r="H363" s="34">
        <v>45287</v>
      </c>
      <c r="I363" s="42">
        <f t="shared" si="5"/>
        <v>2023</v>
      </c>
      <c r="J363" s="33">
        <v>1859.64</v>
      </c>
      <c r="K363" t="s">
        <v>50</v>
      </c>
      <c r="L363" s="33">
        <v>1524.3</v>
      </c>
      <c r="M363" s="33">
        <v>0</v>
      </c>
      <c r="N363" s="33">
        <v>0</v>
      </c>
      <c r="O363" s="33">
        <v>0</v>
      </c>
      <c r="P363" s="33">
        <v>1524.29</v>
      </c>
      <c r="Q363" s="33">
        <v>0.01</v>
      </c>
      <c r="R363" t="s">
        <v>51</v>
      </c>
      <c r="S363" t="s">
        <v>44</v>
      </c>
      <c r="T363" t="s">
        <v>52</v>
      </c>
      <c r="U363" t="s">
        <v>42</v>
      </c>
    </row>
    <row r="364" spans="1:21" x14ac:dyDescent="0.25">
      <c r="A364" t="s">
        <v>43</v>
      </c>
      <c r="B364" t="s">
        <v>44</v>
      </c>
      <c r="C364" t="s">
        <v>89</v>
      </c>
      <c r="D364" t="s">
        <v>90</v>
      </c>
      <c r="E364" t="s">
        <v>1472</v>
      </c>
      <c r="F364" t="s">
        <v>1473</v>
      </c>
      <c r="G364" t="s">
        <v>1474</v>
      </c>
      <c r="H364" s="34">
        <v>44537</v>
      </c>
      <c r="I364" s="42">
        <f t="shared" si="5"/>
        <v>2021</v>
      </c>
      <c r="J364" s="33">
        <v>10402</v>
      </c>
      <c r="K364" t="s">
        <v>50</v>
      </c>
      <c r="L364" s="33">
        <v>10402</v>
      </c>
      <c r="M364" s="33">
        <v>0</v>
      </c>
      <c r="N364" s="33">
        <v>0</v>
      </c>
      <c r="O364" s="33">
        <v>0</v>
      </c>
      <c r="P364" s="33">
        <v>0</v>
      </c>
      <c r="Q364" s="33">
        <v>10402</v>
      </c>
      <c r="R364" t="s">
        <v>51</v>
      </c>
      <c r="S364" t="s">
        <v>44</v>
      </c>
      <c r="T364" t="s">
        <v>52</v>
      </c>
      <c r="U364" t="s">
        <v>42</v>
      </c>
    </row>
    <row r="365" spans="1:21" x14ac:dyDescent="0.25">
      <c r="A365" t="s">
        <v>43</v>
      </c>
      <c r="B365" t="s">
        <v>44</v>
      </c>
      <c r="C365" t="s">
        <v>1294</v>
      </c>
      <c r="D365" t="s">
        <v>1295</v>
      </c>
      <c r="E365" t="s">
        <v>1475</v>
      </c>
      <c r="F365" t="s">
        <v>1476</v>
      </c>
      <c r="G365" t="s">
        <v>1477</v>
      </c>
      <c r="H365" s="34">
        <v>45379</v>
      </c>
      <c r="I365" s="42">
        <f t="shared" si="5"/>
        <v>2024</v>
      </c>
      <c r="J365" s="33">
        <v>1301.32</v>
      </c>
      <c r="K365" t="s">
        <v>50</v>
      </c>
      <c r="L365" s="33">
        <v>1066.6600000000001</v>
      </c>
      <c r="M365" s="33">
        <v>0</v>
      </c>
      <c r="N365" s="33">
        <v>0</v>
      </c>
      <c r="O365" s="33">
        <v>0</v>
      </c>
      <c r="P365" s="33">
        <v>1066.6500000000001</v>
      </c>
      <c r="Q365" s="33">
        <v>0.01</v>
      </c>
      <c r="R365" t="s">
        <v>51</v>
      </c>
      <c r="S365" t="s">
        <v>44</v>
      </c>
      <c r="T365" t="s">
        <v>52</v>
      </c>
      <c r="U365" t="s">
        <v>42</v>
      </c>
    </row>
    <row r="366" spans="1:21" x14ac:dyDescent="0.25">
      <c r="A366" t="s">
        <v>43</v>
      </c>
      <c r="B366" t="s">
        <v>44</v>
      </c>
      <c r="C366" t="s">
        <v>1478</v>
      </c>
      <c r="D366" t="s">
        <v>1479</v>
      </c>
      <c r="E366" t="s">
        <v>1480</v>
      </c>
      <c r="F366" t="s">
        <v>1481</v>
      </c>
      <c r="G366" t="s">
        <v>1482</v>
      </c>
      <c r="H366" s="34">
        <v>43187</v>
      </c>
      <c r="I366" s="42">
        <f t="shared" si="5"/>
        <v>2018</v>
      </c>
      <c r="J366" s="33">
        <v>1667.5</v>
      </c>
      <c r="K366" t="s">
        <v>50</v>
      </c>
      <c r="L366" s="33">
        <v>1366.8</v>
      </c>
      <c r="M366" s="33">
        <v>0</v>
      </c>
      <c r="N366" s="33">
        <v>0</v>
      </c>
      <c r="O366" s="33">
        <v>0</v>
      </c>
      <c r="P366" s="33">
        <v>0</v>
      </c>
      <c r="Q366" s="33">
        <v>1366.8</v>
      </c>
      <c r="R366" t="s">
        <v>51</v>
      </c>
      <c r="S366" t="s">
        <v>44</v>
      </c>
      <c r="T366" t="s">
        <v>52</v>
      </c>
      <c r="U366" t="s">
        <v>42</v>
      </c>
    </row>
    <row r="367" spans="1:21" x14ac:dyDescent="0.25">
      <c r="A367" t="s">
        <v>43</v>
      </c>
      <c r="B367" t="s">
        <v>44</v>
      </c>
      <c r="C367" t="s">
        <v>1483</v>
      </c>
      <c r="D367" t="s">
        <v>46</v>
      </c>
      <c r="E367" t="s">
        <v>1484</v>
      </c>
      <c r="F367" t="s">
        <v>1485</v>
      </c>
      <c r="G367" t="s">
        <v>1486</v>
      </c>
      <c r="H367" s="34">
        <v>43159</v>
      </c>
      <c r="I367" s="42">
        <f t="shared" si="5"/>
        <v>2018</v>
      </c>
      <c r="J367" s="33">
        <v>328.19</v>
      </c>
      <c r="K367" t="s">
        <v>50</v>
      </c>
      <c r="L367" s="33">
        <v>298.35000000000002</v>
      </c>
      <c r="M367" s="33">
        <v>0</v>
      </c>
      <c r="N367" s="33">
        <v>0</v>
      </c>
      <c r="O367" s="33">
        <v>0</v>
      </c>
      <c r="P367" s="33">
        <v>0</v>
      </c>
      <c r="Q367" s="33">
        <v>298.35000000000002</v>
      </c>
      <c r="R367" t="s">
        <v>51</v>
      </c>
      <c r="S367" t="s">
        <v>44</v>
      </c>
      <c r="T367" t="s">
        <v>52</v>
      </c>
      <c r="U367" t="s">
        <v>42</v>
      </c>
    </row>
    <row r="368" spans="1:21" x14ac:dyDescent="0.25">
      <c r="A368" t="s">
        <v>42</v>
      </c>
      <c r="B368" t="s">
        <v>44</v>
      </c>
      <c r="C368" t="s">
        <v>53</v>
      </c>
      <c r="D368" t="s">
        <v>54</v>
      </c>
      <c r="E368" t="s">
        <v>1487</v>
      </c>
      <c r="F368" t="s">
        <v>1488</v>
      </c>
      <c r="G368" t="s">
        <v>1489</v>
      </c>
      <c r="H368" s="34">
        <v>42221</v>
      </c>
      <c r="I368" s="42">
        <f t="shared" si="5"/>
        <v>2015</v>
      </c>
      <c r="J368" s="33">
        <v>61.13</v>
      </c>
      <c r="K368" t="s">
        <v>50</v>
      </c>
      <c r="L368" s="33">
        <v>55.57</v>
      </c>
      <c r="M368" s="33">
        <v>0</v>
      </c>
      <c r="N368" s="33">
        <v>0</v>
      </c>
      <c r="O368" s="33">
        <v>0</v>
      </c>
      <c r="P368" s="33">
        <v>0</v>
      </c>
      <c r="Q368" s="33">
        <v>55.57</v>
      </c>
      <c r="R368" t="s">
        <v>51</v>
      </c>
      <c r="S368" t="s">
        <v>44</v>
      </c>
      <c r="T368" t="s">
        <v>52</v>
      </c>
      <c r="U368" t="s">
        <v>42</v>
      </c>
    </row>
    <row r="369" spans="1:21" x14ac:dyDescent="0.25">
      <c r="A369" t="s">
        <v>43</v>
      </c>
      <c r="B369" t="s">
        <v>44</v>
      </c>
      <c r="C369" t="s">
        <v>1490</v>
      </c>
      <c r="D369" t="s">
        <v>1491</v>
      </c>
      <c r="E369" t="s">
        <v>1492</v>
      </c>
      <c r="F369" t="s">
        <v>1493</v>
      </c>
      <c r="G369" t="s">
        <v>1494</v>
      </c>
      <c r="H369" s="34">
        <v>42193</v>
      </c>
      <c r="I369" s="42">
        <f t="shared" si="5"/>
        <v>2015</v>
      </c>
      <c r="J369" s="33">
        <v>2704</v>
      </c>
      <c r="K369" t="s">
        <v>50</v>
      </c>
      <c r="L369" s="33">
        <v>2600</v>
      </c>
      <c r="M369" s="33">
        <v>0</v>
      </c>
      <c r="N369" s="33">
        <v>0</v>
      </c>
      <c r="O369" s="33">
        <v>0</v>
      </c>
      <c r="P369" s="33">
        <v>0</v>
      </c>
      <c r="Q369" s="33">
        <v>2600</v>
      </c>
      <c r="R369" t="s">
        <v>51</v>
      </c>
      <c r="S369" t="s">
        <v>44</v>
      </c>
      <c r="T369" t="s">
        <v>52</v>
      </c>
      <c r="U369" t="s">
        <v>42</v>
      </c>
    </row>
    <row r="370" spans="1:21" x14ac:dyDescent="0.25">
      <c r="A370" t="s">
        <v>43</v>
      </c>
      <c r="B370" t="s">
        <v>44</v>
      </c>
      <c r="C370" t="s">
        <v>69</v>
      </c>
      <c r="D370" t="s">
        <v>70</v>
      </c>
      <c r="E370" t="s">
        <v>1495</v>
      </c>
      <c r="F370" t="s">
        <v>1496</v>
      </c>
      <c r="G370" t="s">
        <v>1497</v>
      </c>
      <c r="H370" s="34">
        <v>43798</v>
      </c>
      <c r="I370" s="42">
        <f t="shared" si="5"/>
        <v>2019</v>
      </c>
      <c r="J370" s="33">
        <v>167.48</v>
      </c>
      <c r="K370" t="s">
        <v>50</v>
      </c>
      <c r="L370" s="33">
        <v>167.48</v>
      </c>
      <c r="M370" s="33">
        <v>0</v>
      </c>
      <c r="N370" s="33">
        <v>0</v>
      </c>
      <c r="O370" s="33">
        <v>0</v>
      </c>
      <c r="P370" s="33">
        <v>0</v>
      </c>
      <c r="Q370" s="33">
        <v>167.48</v>
      </c>
      <c r="R370" t="s">
        <v>51</v>
      </c>
      <c r="S370" t="s">
        <v>44</v>
      </c>
      <c r="T370" t="s">
        <v>52</v>
      </c>
      <c r="U370" t="s">
        <v>42</v>
      </c>
    </row>
    <row r="371" spans="1:21" x14ac:dyDescent="0.25">
      <c r="A371" t="s">
        <v>42</v>
      </c>
      <c r="B371" t="s">
        <v>44</v>
      </c>
      <c r="C371" t="s">
        <v>1498</v>
      </c>
      <c r="D371" t="s">
        <v>1499</v>
      </c>
      <c r="E371" t="s">
        <v>1500</v>
      </c>
      <c r="F371" t="s">
        <v>1501</v>
      </c>
      <c r="G371" t="s">
        <v>1502</v>
      </c>
      <c r="H371" s="34">
        <v>42299</v>
      </c>
      <c r="I371" s="42">
        <f t="shared" si="5"/>
        <v>2015</v>
      </c>
      <c r="J371" s="33">
        <v>27.45</v>
      </c>
      <c r="K371" t="s">
        <v>50</v>
      </c>
      <c r="L371" s="33">
        <v>27.45</v>
      </c>
      <c r="M371" s="33">
        <v>0</v>
      </c>
      <c r="N371" s="33">
        <v>0</v>
      </c>
      <c r="O371" s="33">
        <v>0</v>
      </c>
      <c r="P371" s="33">
        <v>22.5</v>
      </c>
      <c r="Q371" s="33">
        <v>4.95</v>
      </c>
      <c r="R371" t="s">
        <v>51</v>
      </c>
      <c r="S371" t="s">
        <v>44</v>
      </c>
      <c r="T371" t="s">
        <v>52</v>
      </c>
      <c r="U371" t="s">
        <v>42</v>
      </c>
    </row>
    <row r="372" spans="1:21" x14ac:dyDescent="0.25">
      <c r="A372" t="s">
        <v>43</v>
      </c>
      <c r="B372" t="s">
        <v>44</v>
      </c>
      <c r="C372" t="s">
        <v>1503</v>
      </c>
      <c r="D372" t="s">
        <v>1504</v>
      </c>
      <c r="E372" t="s">
        <v>1505</v>
      </c>
      <c r="F372" t="s">
        <v>1506</v>
      </c>
      <c r="G372" t="s">
        <v>1507</v>
      </c>
      <c r="H372" s="34">
        <v>45495</v>
      </c>
      <c r="I372" s="42">
        <f t="shared" si="5"/>
        <v>2024</v>
      </c>
      <c r="J372" s="33">
        <v>6347.17</v>
      </c>
      <c r="K372" t="s">
        <v>50</v>
      </c>
      <c r="L372" s="33">
        <v>6347.17</v>
      </c>
      <c r="M372" s="33">
        <v>0</v>
      </c>
      <c r="N372" s="33">
        <v>0</v>
      </c>
      <c r="O372" s="33">
        <v>0</v>
      </c>
      <c r="P372" s="33">
        <v>5346.67</v>
      </c>
      <c r="Q372" s="33">
        <v>1000.5</v>
      </c>
      <c r="R372" t="s">
        <v>51</v>
      </c>
      <c r="S372" t="s">
        <v>44</v>
      </c>
      <c r="T372" t="s">
        <v>52</v>
      </c>
      <c r="U372" t="s">
        <v>42</v>
      </c>
    </row>
    <row r="373" spans="1:21" x14ac:dyDescent="0.25">
      <c r="A373" t="s">
        <v>43</v>
      </c>
      <c r="B373" t="s">
        <v>44</v>
      </c>
      <c r="C373" t="s">
        <v>1508</v>
      </c>
      <c r="D373" t="s">
        <v>1509</v>
      </c>
      <c r="E373" t="s">
        <v>1510</v>
      </c>
      <c r="F373" t="s">
        <v>1511</v>
      </c>
      <c r="G373" t="s">
        <v>1512</v>
      </c>
      <c r="H373" s="34">
        <v>43690</v>
      </c>
      <c r="I373" s="42">
        <f t="shared" si="5"/>
        <v>2019</v>
      </c>
      <c r="J373" s="33">
        <v>1560</v>
      </c>
      <c r="K373" t="s">
        <v>50</v>
      </c>
      <c r="L373" s="33">
        <v>1560</v>
      </c>
      <c r="M373" s="33">
        <v>0</v>
      </c>
      <c r="N373" s="33">
        <v>0</v>
      </c>
      <c r="O373" s="33">
        <v>0</v>
      </c>
      <c r="P373" s="33">
        <v>0</v>
      </c>
      <c r="Q373" s="33">
        <v>1560</v>
      </c>
      <c r="R373" t="s">
        <v>51</v>
      </c>
      <c r="S373" t="s">
        <v>44</v>
      </c>
      <c r="T373" t="s">
        <v>52</v>
      </c>
      <c r="U373" t="s">
        <v>42</v>
      </c>
    </row>
    <row r="374" spans="1:21" x14ac:dyDescent="0.25">
      <c r="A374" t="s">
        <v>43</v>
      </c>
      <c r="B374" t="s">
        <v>44</v>
      </c>
      <c r="C374" t="s">
        <v>89</v>
      </c>
      <c r="D374" t="s">
        <v>90</v>
      </c>
      <c r="E374" t="s">
        <v>1513</v>
      </c>
      <c r="F374" t="s">
        <v>1514</v>
      </c>
      <c r="G374" t="s">
        <v>1515</v>
      </c>
      <c r="H374" s="34">
        <v>44196</v>
      </c>
      <c r="I374" s="42">
        <f t="shared" si="5"/>
        <v>2020</v>
      </c>
      <c r="J374" s="33">
        <v>84.64</v>
      </c>
      <c r="K374" t="s">
        <v>50</v>
      </c>
      <c r="L374" s="33">
        <v>84.64</v>
      </c>
      <c r="M374" s="33">
        <v>0</v>
      </c>
      <c r="N374" s="33">
        <v>0</v>
      </c>
      <c r="O374" s="33">
        <v>0</v>
      </c>
      <c r="P374" s="33">
        <v>0</v>
      </c>
      <c r="Q374" s="33">
        <v>84.64</v>
      </c>
      <c r="R374" t="s">
        <v>51</v>
      </c>
      <c r="S374" t="s">
        <v>44</v>
      </c>
      <c r="T374" t="s">
        <v>52</v>
      </c>
      <c r="U374" t="s">
        <v>42</v>
      </c>
    </row>
    <row r="375" spans="1:21" x14ac:dyDescent="0.25">
      <c r="A375" t="s">
        <v>43</v>
      </c>
      <c r="B375" t="s">
        <v>44</v>
      </c>
      <c r="C375" t="s">
        <v>494</v>
      </c>
      <c r="D375" t="s">
        <v>495</v>
      </c>
      <c r="E375" t="s">
        <v>1516</v>
      </c>
      <c r="F375" t="s">
        <v>1517</v>
      </c>
      <c r="G375" t="s">
        <v>1518</v>
      </c>
      <c r="H375" s="34">
        <v>45498</v>
      </c>
      <c r="I375" s="42">
        <f t="shared" si="5"/>
        <v>2024</v>
      </c>
      <c r="J375" s="33">
        <v>781.91</v>
      </c>
      <c r="K375" t="s">
        <v>68</v>
      </c>
      <c r="L375" s="33">
        <v>751.84</v>
      </c>
      <c r="M375" s="33">
        <v>0</v>
      </c>
      <c r="N375" s="33">
        <v>0</v>
      </c>
      <c r="O375" s="33">
        <v>0</v>
      </c>
      <c r="P375" s="33">
        <v>0</v>
      </c>
      <c r="Q375" s="33">
        <v>-751.84</v>
      </c>
      <c r="R375" t="s">
        <v>51</v>
      </c>
      <c r="S375" t="s">
        <v>44</v>
      </c>
      <c r="T375" t="s">
        <v>52</v>
      </c>
      <c r="U375" t="s">
        <v>42</v>
      </c>
    </row>
    <row r="376" spans="1:21" x14ac:dyDescent="0.25">
      <c r="A376" t="s">
        <v>43</v>
      </c>
      <c r="B376" t="s">
        <v>44</v>
      </c>
      <c r="C376" t="s">
        <v>89</v>
      </c>
      <c r="D376" t="s">
        <v>90</v>
      </c>
      <c r="E376" t="s">
        <v>1519</v>
      </c>
      <c r="F376" t="s">
        <v>1520</v>
      </c>
      <c r="G376" t="s">
        <v>1521</v>
      </c>
      <c r="H376" s="34">
        <v>44926</v>
      </c>
      <c r="I376" s="42">
        <f t="shared" si="5"/>
        <v>2022</v>
      </c>
      <c r="J376" s="33">
        <v>11002</v>
      </c>
      <c r="K376" t="s">
        <v>50</v>
      </c>
      <c r="L376" s="33">
        <v>11002</v>
      </c>
      <c r="M376" s="33">
        <v>0</v>
      </c>
      <c r="N376" s="33">
        <v>0</v>
      </c>
      <c r="O376" s="33">
        <v>0</v>
      </c>
      <c r="P376" s="33">
        <v>0</v>
      </c>
      <c r="Q376" s="33">
        <v>11002</v>
      </c>
      <c r="R376" t="s">
        <v>51</v>
      </c>
      <c r="S376" t="s">
        <v>44</v>
      </c>
      <c r="T376" t="s">
        <v>52</v>
      </c>
      <c r="U376" t="s">
        <v>42</v>
      </c>
    </row>
    <row r="377" spans="1:21" x14ac:dyDescent="0.25">
      <c r="A377" t="s">
        <v>43</v>
      </c>
      <c r="B377" t="s">
        <v>44</v>
      </c>
      <c r="C377" t="s">
        <v>1356</v>
      </c>
      <c r="D377" t="s">
        <v>1357</v>
      </c>
      <c r="E377" t="s">
        <v>1522</v>
      </c>
      <c r="F377" t="s">
        <v>1523</v>
      </c>
      <c r="G377" t="s">
        <v>1524</v>
      </c>
      <c r="H377" s="34">
        <v>45565</v>
      </c>
      <c r="I377" s="42">
        <f t="shared" si="5"/>
        <v>2024</v>
      </c>
      <c r="J377" s="33">
        <v>1860.5</v>
      </c>
      <c r="K377" t="s">
        <v>50</v>
      </c>
      <c r="L377" s="33">
        <v>1525</v>
      </c>
      <c r="M377" s="33">
        <v>0</v>
      </c>
      <c r="N377" s="33">
        <v>0</v>
      </c>
      <c r="O377" s="33">
        <v>0</v>
      </c>
      <c r="P377" s="33">
        <v>0</v>
      </c>
      <c r="Q377" s="33">
        <v>1525</v>
      </c>
      <c r="R377" t="s">
        <v>51</v>
      </c>
      <c r="S377" t="s">
        <v>44</v>
      </c>
      <c r="T377" t="s">
        <v>52</v>
      </c>
      <c r="U377" t="s">
        <v>42</v>
      </c>
    </row>
    <row r="378" spans="1:21" x14ac:dyDescent="0.25">
      <c r="A378" t="s">
        <v>43</v>
      </c>
      <c r="B378" t="s">
        <v>44</v>
      </c>
      <c r="C378" t="s">
        <v>425</v>
      </c>
      <c r="D378" t="s">
        <v>426</v>
      </c>
      <c r="E378" t="s">
        <v>1525</v>
      </c>
      <c r="F378" t="s">
        <v>1526</v>
      </c>
      <c r="G378" t="s">
        <v>1527</v>
      </c>
      <c r="H378" s="34">
        <v>43038</v>
      </c>
      <c r="I378" s="42">
        <f t="shared" si="5"/>
        <v>2017</v>
      </c>
      <c r="J378" s="33">
        <v>84.64</v>
      </c>
      <c r="K378" t="s">
        <v>50</v>
      </c>
      <c r="L378" s="33">
        <v>84.64</v>
      </c>
      <c r="M378" s="33">
        <v>0</v>
      </c>
      <c r="N378" s="33">
        <v>0</v>
      </c>
      <c r="O378" s="33">
        <v>0</v>
      </c>
      <c r="P378" s="33">
        <v>0</v>
      </c>
      <c r="Q378" s="33">
        <v>84.64</v>
      </c>
      <c r="R378" t="s">
        <v>51</v>
      </c>
      <c r="S378" t="s">
        <v>44</v>
      </c>
      <c r="T378" t="s">
        <v>52</v>
      </c>
      <c r="U378" t="s">
        <v>42</v>
      </c>
    </row>
    <row r="379" spans="1:21" x14ac:dyDescent="0.25">
      <c r="A379" t="s">
        <v>43</v>
      </c>
      <c r="B379" t="s">
        <v>44</v>
      </c>
      <c r="C379" t="s">
        <v>45</v>
      </c>
      <c r="D379" t="s">
        <v>46</v>
      </c>
      <c r="E379" t="s">
        <v>1528</v>
      </c>
      <c r="F379" t="s">
        <v>1529</v>
      </c>
      <c r="G379" t="s">
        <v>1530</v>
      </c>
      <c r="H379" s="34">
        <v>42855</v>
      </c>
      <c r="I379" s="42">
        <f t="shared" si="5"/>
        <v>2017</v>
      </c>
      <c r="J379" s="33">
        <v>433.62</v>
      </c>
      <c r="K379" t="s">
        <v>50</v>
      </c>
      <c r="L379" s="33">
        <v>394.2</v>
      </c>
      <c r="M379" s="33">
        <v>0</v>
      </c>
      <c r="N379" s="33">
        <v>0</v>
      </c>
      <c r="O379" s="33">
        <v>0</v>
      </c>
      <c r="P379" s="33">
        <v>0</v>
      </c>
      <c r="Q379" s="33">
        <v>394.2</v>
      </c>
      <c r="R379" t="s">
        <v>51</v>
      </c>
      <c r="S379" t="s">
        <v>44</v>
      </c>
      <c r="T379" t="s">
        <v>52</v>
      </c>
      <c r="U379" t="s">
        <v>42</v>
      </c>
    </row>
    <row r="380" spans="1:21" x14ac:dyDescent="0.25">
      <c r="A380" t="s">
        <v>42</v>
      </c>
      <c r="B380" t="s">
        <v>44</v>
      </c>
      <c r="C380" t="s">
        <v>328</v>
      </c>
      <c r="D380" t="s">
        <v>329</v>
      </c>
      <c r="E380" t="s">
        <v>1531</v>
      </c>
      <c r="F380" t="s">
        <v>1532</v>
      </c>
      <c r="G380" t="s">
        <v>1533</v>
      </c>
      <c r="H380" s="34">
        <v>42767</v>
      </c>
      <c r="I380" s="42">
        <f t="shared" si="5"/>
        <v>2017</v>
      </c>
      <c r="J380" s="33">
        <v>1094.3399999999999</v>
      </c>
      <c r="K380" t="s">
        <v>50</v>
      </c>
      <c r="L380" s="33">
        <v>897</v>
      </c>
      <c r="M380" s="33">
        <v>0</v>
      </c>
      <c r="N380" s="33">
        <v>0</v>
      </c>
      <c r="O380" s="33">
        <v>0</v>
      </c>
      <c r="P380" s="33">
        <v>0</v>
      </c>
      <c r="Q380" s="33">
        <v>897</v>
      </c>
      <c r="R380" t="s">
        <v>51</v>
      </c>
      <c r="S380" t="s">
        <v>44</v>
      </c>
      <c r="T380" t="s">
        <v>52</v>
      </c>
      <c r="U380" t="s">
        <v>42</v>
      </c>
    </row>
    <row r="381" spans="1:21" x14ac:dyDescent="0.25">
      <c r="A381" t="s">
        <v>42</v>
      </c>
      <c r="B381" t="s">
        <v>44</v>
      </c>
      <c r="C381" t="s">
        <v>210</v>
      </c>
      <c r="D381" t="s">
        <v>211</v>
      </c>
      <c r="E381" t="s">
        <v>1534</v>
      </c>
      <c r="F381" t="s">
        <v>1535</v>
      </c>
      <c r="G381" t="s">
        <v>1536</v>
      </c>
      <c r="H381" s="34">
        <v>42123</v>
      </c>
      <c r="I381" s="42">
        <f t="shared" si="5"/>
        <v>2015</v>
      </c>
      <c r="J381" s="33">
        <v>1819.24</v>
      </c>
      <c r="K381" t="s">
        <v>50</v>
      </c>
      <c r="L381" s="33">
        <v>1491.18</v>
      </c>
      <c r="M381" s="33">
        <v>0</v>
      </c>
      <c r="N381" s="33">
        <v>0</v>
      </c>
      <c r="O381" s="33">
        <v>0</v>
      </c>
      <c r="P381" s="33">
        <v>0</v>
      </c>
      <c r="Q381" s="33">
        <v>1491.18</v>
      </c>
      <c r="R381" t="s">
        <v>51</v>
      </c>
      <c r="S381" t="s">
        <v>44</v>
      </c>
      <c r="T381" t="s">
        <v>52</v>
      </c>
      <c r="U381" t="s">
        <v>42</v>
      </c>
    </row>
    <row r="382" spans="1:21" x14ac:dyDescent="0.25">
      <c r="A382" t="s">
        <v>43</v>
      </c>
      <c r="B382" t="s">
        <v>44</v>
      </c>
      <c r="C382" t="s">
        <v>1537</v>
      </c>
      <c r="D382" t="s">
        <v>1538</v>
      </c>
      <c r="E382" t="s">
        <v>1539</v>
      </c>
      <c r="F382" t="s">
        <v>1540</v>
      </c>
      <c r="G382" t="s">
        <v>1541</v>
      </c>
      <c r="H382" s="34">
        <v>43791</v>
      </c>
      <c r="I382" s="42">
        <f t="shared" si="5"/>
        <v>2019</v>
      </c>
      <c r="J382" s="33">
        <v>61814.19</v>
      </c>
      <c r="K382" t="s">
        <v>50</v>
      </c>
      <c r="L382" s="33">
        <v>56194.720000000001</v>
      </c>
      <c r="M382" s="33">
        <v>0</v>
      </c>
      <c r="N382" s="33">
        <v>0</v>
      </c>
      <c r="O382" s="33">
        <v>0</v>
      </c>
      <c r="P382" s="33">
        <v>0</v>
      </c>
      <c r="Q382" s="33">
        <v>56194.720000000001</v>
      </c>
      <c r="R382" t="s">
        <v>51</v>
      </c>
      <c r="S382" t="s">
        <v>44</v>
      </c>
      <c r="T382" t="s">
        <v>52</v>
      </c>
      <c r="U382" t="s">
        <v>42</v>
      </c>
    </row>
    <row r="383" spans="1:21" x14ac:dyDescent="0.25">
      <c r="A383" t="s">
        <v>43</v>
      </c>
      <c r="B383" t="s">
        <v>44</v>
      </c>
      <c r="C383" t="s">
        <v>1542</v>
      </c>
      <c r="D383" t="s">
        <v>1543</v>
      </c>
      <c r="E383" t="s">
        <v>1544</v>
      </c>
      <c r="F383" t="s">
        <v>1545</v>
      </c>
      <c r="G383" t="s">
        <v>1546</v>
      </c>
      <c r="H383" s="34">
        <v>45218</v>
      </c>
      <c r="I383" s="42">
        <f t="shared" si="5"/>
        <v>2023</v>
      </c>
      <c r="J383" s="33">
        <v>243.61</v>
      </c>
      <c r="K383" t="s">
        <v>68</v>
      </c>
      <c r="L383" s="33">
        <v>199.68</v>
      </c>
      <c r="M383" s="33">
        <v>0</v>
      </c>
      <c r="N383" s="33">
        <v>0</v>
      </c>
      <c r="O383" s="33">
        <v>0</v>
      </c>
      <c r="P383" s="33">
        <v>0</v>
      </c>
      <c r="Q383" s="33">
        <v>-199.68</v>
      </c>
      <c r="R383" t="s">
        <v>51</v>
      </c>
      <c r="S383" t="s">
        <v>44</v>
      </c>
      <c r="T383" t="s">
        <v>52</v>
      </c>
      <c r="U383" t="s">
        <v>42</v>
      </c>
    </row>
    <row r="384" spans="1:21" x14ac:dyDescent="0.25">
      <c r="A384" t="s">
        <v>43</v>
      </c>
      <c r="B384" t="s">
        <v>44</v>
      </c>
      <c r="C384" t="s">
        <v>1542</v>
      </c>
      <c r="D384" t="s">
        <v>1543</v>
      </c>
      <c r="E384" t="s">
        <v>1547</v>
      </c>
      <c r="F384" t="s">
        <v>1548</v>
      </c>
      <c r="G384" t="s">
        <v>1549</v>
      </c>
      <c r="H384" s="34">
        <v>45351</v>
      </c>
      <c r="I384" s="42">
        <f t="shared" si="5"/>
        <v>2024</v>
      </c>
      <c r="J384" s="33">
        <v>37707.51</v>
      </c>
      <c r="K384" t="s">
        <v>50</v>
      </c>
      <c r="L384" s="33">
        <v>30943.8</v>
      </c>
      <c r="M384" s="33">
        <v>0</v>
      </c>
      <c r="N384" s="33">
        <v>0</v>
      </c>
      <c r="O384" s="33">
        <v>0</v>
      </c>
      <c r="P384" s="33">
        <v>30744.12</v>
      </c>
      <c r="Q384" s="33">
        <v>199.68</v>
      </c>
      <c r="R384" t="s">
        <v>51</v>
      </c>
      <c r="S384" t="s">
        <v>44</v>
      </c>
      <c r="T384" t="s">
        <v>52</v>
      </c>
      <c r="U384" t="s">
        <v>42</v>
      </c>
    </row>
    <row r="385" spans="1:21" x14ac:dyDescent="0.25">
      <c r="A385" t="s">
        <v>43</v>
      </c>
      <c r="B385" t="s">
        <v>44</v>
      </c>
      <c r="C385" t="s">
        <v>144</v>
      </c>
      <c r="D385" t="s">
        <v>145</v>
      </c>
      <c r="E385" t="s">
        <v>1550</v>
      </c>
      <c r="F385" t="s">
        <v>1551</v>
      </c>
      <c r="G385" t="s">
        <v>1552</v>
      </c>
      <c r="H385" s="34">
        <v>43131</v>
      </c>
      <c r="I385" s="42">
        <f t="shared" si="5"/>
        <v>2018</v>
      </c>
      <c r="J385" s="33">
        <v>219.6</v>
      </c>
      <c r="K385" t="s">
        <v>68</v>
      </c>
      <c r="L385" s="33">
        <v>180</v>
      </c>
      <c r="M385" s="33">
        <v>0</v>
      </c>
      <c r="N385" s="33">
        <v>0</v>
      </c>
      <c r="O385" s="33">
        <v>0</v>
      </c>
      <c r="P385" s="33">
        <v>0</v>
      </c>
      <c r="Q385" s="33">
        <v>-180</v>
      </c>
      <c r="R385" t="s">
        <v>51</v>
      </c>
      <c r="S385" t="s">
        <v>44</v>
      </c>
      <c r="T385" t="s">
        <v>52</v>
      </c>
      <c r="U385" t="s">
        <v>42</v>
      </c>
    </row>
    <row r="386" spans="1:21" x14ac:dyDescent="0.25">
      <c r="A386" t="s">
        <v>43</v>
      </c>
      <c r="B386" t="s">
        <v>44</v>
      </c>
      <c r="C386" t="s">
        <v>1553</v>
      </c>
      <c r="D386" t="s">
        <v>1554</v>
      </c>
      <c r="E386" t="s">
        <v>1555</v>
      </c>
      <c r="F386" t="s">
        <v>1556</v>
      </c>
      <c r="G386" t="s">
        <v>1557</v>
      </c>
      <c r="H386" s="34">
        <v>45455</v>
      </c>
      <c r="I386" s="42">
        <f t="shared" si="5"/>
        <v>2024</v>
      </c>
      <c r="J386" s="33">
        <v>5764.28</v>
      </c>
      <c r="K386" t="s">
        <v>50</v>
      </c>
      <c r="L386" s="33">
        <v>4724.82</v>
      </c>
      <c r="M386" s="33">
        <v>0</v>
      </c>
      <c r="N386" s="33">
        <v>0</v>
      </c>
      <c r="O386" s="33">
        <v>0</v>
      </c>
      <c r="P386" s="33">
        <v>0</v>
      </c>
      <c r="Q386" s="33">
        <v>4724.82</v>
      </c>
      <c r="R386" t="s">
        <v>51</v>
      </c>
      <c r="S386" t="s">
        <v>44</v>
      </c>
      <c r="T386" t="s">
        <v>52</v>
      </c>
      <c r="U386" t="s">
        <v>42</v>
      </c>
    </row>
    <row r="387" spans="1:21" x14ac:dyDescent="0.25">
      <c r="A387" t="s">
        <v>43</v>
      </c>
      <c r="B387" t="s">
        <v>44</v>
      </c>
      <c r="C387" t="s">
        <v>200</v>
      </c>
      <c r="D387" t="s">
        <v>201</v>
      </c>
      <c r="E387" t="s">
        <v>1558</v>
      </c>
      <c r="F387" t="s">
        <v>1559</v>
      </c>
      <c r="G387" t="s">
        <v>1560</v>
      </c>
      <c r="H387" s="34">
        <v>45400</v>
      </c>
      <c r="I387" s="42">
        <f t="shared" si="5"/>
        <v>2024</v>
      </c>
      <c r="J387" s="33">
        <v>5408.06</v>
      </c>
      <c r="K387" t="s">
        <v>50</v>
      </c>
      <c r="L387" s="33">
        <v>4432.84</v>
      </c>
      <c r="M387" s="33">
        <v>0</v>
      </c>
      <c r="N387" s="33">
        <v>0</v>
      </c>
      <c r="O387" s="33">
        <v>0</v>
      </c>
      <c r="P387" s="33">
        <v>4432.83</v>
      </c>
      <c r="Q387" s="33">
        <v>0.01</v>
      </c>
      <c r="R387" t="s">
        <v>51</v>
      </c>
      <c r="S387" t="s">
        <v>44</v>
      </c>
      <c r="T387" t="s">
        <v>52</v>
      </c>
      <c r="U387" t="s">
        <v>42</v>
      </c>
    </row>
    <row r="388" spans="1:21" x14ac:dyDescent="0.25">
      <c r="A388" t="s">
        <v>43</v>
      </c>
      <c r="B388" t="s">
        <v>44</v>
      </c>
      <c r="C388" t="s">
        <v>1561</v>
      </c>
      <c r="D388" t="s">
        <v>1562</v>
      </c>
      <c r="E388" t="s">
        <v>1563</v>
      </c>
      <c r="F388" t="s">
        <v>1564</v>
      </c>
      <c r="G388" t="s">
        <v>1565</v>
      </c>
      <c r="H388" s="34">
        <v>45569</v>
      </c>
      <c r="I388" s="42">
        <f t="shared" ref="I388:I451" si="6">YEAR(H388)</f>
        <v>2024</v>
      </c>
      <c r="J388" s="33">
        <v>379.69</v>
      </c>
      <c r="K388" t="s">
        <v>50</v>
      </c>
      <c r="L388" s="33">
        <v>311.22000000000003</v>
      </c>
      <c r="M388" s="33">
        <v>0</v>
      </c>
      <c r="N388" s="33">
        <v>0</v>
      </c>
      <c r="O388" s="33">
        <v>0</v>
      </c>
      <c r="P388" s="33">
        <v>0</v>
      </c>
      <c r="Q388" s="33">
        <v>311.22000000000003</v>
      </c>
      <c r="R388" t="s">
        <v>51</v>
      </c>
      <c r="S388" t="s">
        <v>44</v>
      </c>
      <c r="T388" t="s">
        <v>52</v>
      </c>
      <c r="U388" t="s">
        <v>42</v>
      </c>
    </row>
    <row r="389" spans="1:21" x14ac:dyDescent="0.25">
      <c r="A389" t="s">
        <v>43</v>
      </c>
      <c r="B389" t="s">
        <v>44</v>
      </c>
      <c r="C389" t="s">
        <v>1490</v>
      </c>
      <c r="D389" t="s">
        <v>1491</v>
      </c>
      <c r="E389" t="s">
        <v>1566</v>
      </c>
      <c r="F389" t="s">
        <v>1567</v>
      </c>
      <c r="G389" t="s">
        <v>1568</v>
      </c>
      <c r="H389" s="34">
        <v>42221</v>
      </c>
      <c r="I389" s="42">
        <f t="shared" si="6"/>
        <v>2015</v>
      </c>
      <c r="J389" s="33">
        <v>1213.9000000000001</v>
      </c>
      <c r="K389" t="s">
        <v>50</v>
      </c>
      <c r="L389" s="33">
        <v>995</v>
      </c>
      <c r="M389" s="33">
        <v>0</v>
      </c>
      <c r="N389" s="33">
        <v>0</v>
      </c>
      <c r="O389" s="33">
        <v>0</v>
      </c>
      <c r="P389" s="33">
        <v>0</v>
      </c>
      <c r="Q389" s="33">
        <v>995</v>
      </c>
      <c r="R389" t="s">
        <v>51</v>
      </c>
      <c r="S389" t="s">
        <v>44</v>
      </c>
      <c r="T389" t="s">
        <v>52</v>
      </c>
      <c r="U389" t="s">
        <v>42</v>
      </c>
    </row>
    <row r="390" spans="1:21" x14ac:dyDescent="0.25">
      <c r="A390" t="s">
        <v>43</v>
      </c>
      <c r="B390" t="s">
        <v>44</v>
      </c>
      <c r="C390" t="s">
        <v>1569</v>
      </c>
      <c r="D390" t="s">
        <v>1570</v>
      </c>
      <c r="E390" t="s">
        <v>1571</v>
      </c>
      <c r="F390" t="s">
        <v>1572</v>
      </c>
      <c r="G390" t="s">
        <v>1573</v>
      </c>
      <c r="H390" s="34">
        <v>42445</v>
      </c>
      <c r="I390" s="42">
        <f t="shared" si="6"/>
        <v>2016</v>
      </c>
      <c r="J390" s="33">
        <v>109.8</v>
      </c>
      <c r="K390" t="s">
        <v>50</v>
      </c>
      <c r="L390" s="33">
        <v>90</v>
      </c>
      <c r="M390" s="33">
        <v>0</v>
      </c>
      <c r="N390" s="33">
        <v>0</v>
      </c>
      <c r="O390" s="33">
        <v>0</v>
      </c>
      <c r="P390" s="33">
        <v>0</v>
      </c>
      <c r="Q390" s="33">
        <v>90</v>
      </c>
      <c r="R390" t="s">
        <v>51</v>
      </c>
      <c r="S390" t="s">
        <v>44</v>
      </c>
      <c r="T390" t="s">
        <v>52</v>
      </c>
      <c r="U390" t="s">
        <v>42</v>
      </c>
    </row>
    <row r="391" spans="1:21" x14ac:dyDescent="0.25">
      <c r="A391" t="s">
        <v>43</v>
      </c>
      <c r="B391" t="s">
        <v>44</v>
      </c>
      <c r="C391" t="s">
        <v>63</v>
      </c>
      <c r="D391" t="s">
        <v>64</v>
      </c>
      <c r="E391" t="s">
        <v>1574</v>
      </c>
      <c r="F391" t="s">
        <v>1575</v>
      </c>
      <c r="G391" t="s">
        <v>1576</v>
      </c>
      <c r="H391" s="34">
        <v>44127</v>
      </c>
      <c r="I391" s="42">
        <f t="shared" si="6"/>
        <v>2020</v>
      </c>
      <c r="J391" s="33">
        <v>597.79999999999995</v>
      </c>
      <c r="K391" t="s">
        <v>50</v>
      </c>
      <c r="L391" s="33">
        <v>490</v>
      </c>
      <c r="M391" s="33">
        <v>0</v>
      </c>
      <c r="N391" s="33">
        <v>0</v>
      </c>
      <c r="O391" s="33">
        <v>0</v>
      </c>
      <c r="P391" s="33">
        <v>0</v>
      </c>
      <c r="Q391" s="33">
        <v>490</v>
      </c>
      <c r="R391" t="s">
        <v>51</v>
      </c>
      <c r="S391" t="s">
        <v>44</v>
      </c>
      <c r="T391" t="s">
        <v>52</v>
      </c>
      <c r="U391" t="s">
        <v>42</v>
      </c>
    </row>
    <row r="392" spans="1:21" x14ac:dyDescent="0.25">
      <c r="A392" t="s">
        <v>43</v>
      </c>
      <c r="B392" t="s">
        <v>44</v>
      </c>
      <c r="C392" t="s">
        <v>1577</v>
      </c>
      <c r="D392" t="s">
        <v>1578</v>
      </c>
      <c r="E392" t="s">
        <v>1579</v>
      </c>
      <c r="F392" t="s">
        <v>1580</v>
      </c>
      <c r="G392" t="s">
        <v>1581</v>
      </c>
      <c r="H392" s="34">
        <v>43424</v>
      </c>
      <c r="I392" s="42">
        <f t="shared" si="6"/>
        <v>2018</v>
      </c>
      <c r="J392" s="33">
        <v>4035.93</v>
      </c>
      <c r="K392" t="s">
        <v>50</v>
      </c>
      <c r="L392" s="33">
        <v>4035.93</v>
      </c>
      <c r="M392" s="33">
        <v>0</v>
      </c>
      <c r="N392" s="33">
        <v>0</v>
      </c>
      <c r="O392" s="33">
        <v>0</v>
      </c>
      <c r="P392" s="33">
        <v>0</v>
      </c>
      <c r="Q392" s="33">
        <v>4035.93</v>
      </c>
      <c r="R392" t="s">
        <v>51</v>
      </c>
      <c r="S392" t="s">
        <v>44</v>
      </c>
      <c r="T392" t="s">
        <v>52</v>
      </c>
      <c r="U392" t="s">
        <v>42</v>
      </c>
    </row>
    <row r="393" spans="1:21" x14ac:dyDescent="0.25">
      <c r="A393" t="s">
        <v>43</v>
      </c>
      <c r="B393" t="s">
        <v>44</v>
      </c>
      <c r="C393" t="s">
        <v>231</v>
      </c>
      <c r="D393" t="s">
        <v>232</v>
      </c>
      <c r="E393" t="s">
        <v>1582</v>
      </c>
      <c r="F393" t="s">
        <v>1583</v>
      </c>
      <c r="G393" t="s">
        <v>1584</v>
      </c>
      <c r="H393" s="34">
        <v>45272</v>
      </c>
      <c r="I393" s="42">
        <f t="shared" si="6"/>
        <v>2023</v>
      </c>
      <c r="J393" s="33">
        <v>67.62</v>
      </c>
      <c r="K393" t="s">
        <v>50</v>
      </c>
      <c r="L393" s="33">
        <v>55.52</v>
      </c>
      <c r="M393" s="33">
        <v>0</v>
      </c>
      <c r="N393" s="33">
        <v>0</v>
      </c>
      <c r="O393" s="33">
        <v>0</v>
      </c>
      <c r="P393" s="33">
        <v>55.43</v>
      </c>
      <c r="Q393" s="33">
        <v>0.09</v>
      </c>
      <c r="R393" t="s">
        <v>51</v>
      </c>
      <c r="S393" t="s">
        <v>44</v>
      </c>
      <c r="T393" t="s">
        <v>52</v>
      </c>
      <c r="U393" t="s">
        <v>42</v>
      </c>
    </row>
    <row r="394" spans="1:21" x14ac:dyDescent="0.25">
      <c r="A394" t="s">
        <v>43</v>
      </c>
      <c r="B394" t="s">
        <v>44</v>
      </c>
      <c r="C394" t="s">
        <v>84</v>
      </c>
      <c r="D394" t="s">
        <v>85</v>
      </c>
      <c r="E394" t="s">
        <v>1585</v>
      </c>
      <c r="F394" t="s">
        <v>1586</v>
      </c>
      <c r="G394" t="s">
        <v>1587</v>
      </c>
      <c r="H394" s="34">
        <v>45547</v>
      </c>
      <c r="I394" s="42">
        <f t="shared" si="6"/>
        <v>2024</v>
      </c>
      <c r="J394" s="33">
        <v>1206.8699999999999</v>
      </c>
      <c r="K394" t="s">
        <v>50</v>
      </c>
      <c r="L394" s="33">
        <v>989.24</v>
      </c>
      <c r="M394" s="33">
        <v>0</v>
      </c>
      <c r="N394" s="33">
        <v>0</v>
      </c>
      <c r="O394" s="33">
        <v>0</v>
      </c>
      <c r="P394" s="33">
        <v>0</v>
      </c>
      <c r="Q394" s="33">
        <v>989.24</v>
      </c>
      <c r="R394" t="s">
        <v>51</v>
      </c>
      <c r="S394" t="s">
        <v>44</v>
      </c>
      <c r="T394" t="s">
        <v>52</v>
      </c>
      <c r="U394" t="s">
        <v>42</v>
      </c>
    </row>
    <row r="395" spans="1:21" x14ac:dyDescent="0.25">
      <c r="A395" t="s">
        <v>43</v>
      </c>
      <c r="B395" t="s">
        <v>44</v>
      </c>
      <c r="C395" t="s">
        <v>1061</v>
      </c>
      <c r="D395" t="s">
        <v>1062</v>
      </c>
      <c r="E395" t="s">
        <v>1588</v>
      </c>
      <c r="F395" t="s">
        <v>1589</v>
      </c>
      <c r="G395" t="s">
        <v>1590</v>
      </c>
      <c r="H395" s="34">
        <v>42746</v>
      </c>
      <c r="I395" s="42">
        <f t="shared" si="6"/>
        <v>2017</v>
      </c>
      <c r="J395" s="33">
        <v>8636.9500000000007</v>
      </c>
      <c r="K395" t="s">
        <v>50</v>
      </c>
      <c r="L395" s="33">
        <v>7079.47</v>
      </c>
      <c r="M395" s="33">
        <v>0</v>
      </c>
      <c r="N395" s="33">
        <v>0</v>
      </c>
      <c r="O395" s="33">
        <v>0</v>
      </c>
      <c r="P395" s="33">
        <v>0</v>
      </c>
      <c r="Q395" s="33">
        <v>7079.47</v>
      </c>
      <c r="R395" t="s">
        <v>51</v>
      </c>
      <c r="S395" t="s">
        <v>44</v>
      </c>
      <c r="T395" t="s">
        <v>52</v>
      </c>
      <c r="U395" t="s">
        <v>42</v>
      </c>
    </row>
    <row r="396" spans="1:21" x14ac:dyDescent="0.25">
      <c r="A396" t="s">
        <v>43</v>
      </c>
      <c r="B396" t="s">
        <v>44</v>
      </c>
      <c r="C396" t="s">
        <v>124</v>
      </c>
      <c r="D396" t="s">
        <v>125</v>
      </c>
      <c r="E396" t="s">
        <v>1591</v>
      </c>
      <c r="F396" t="s">
        <v>1592</v>
      </c>
      <c r="G396" t="s">
        <v>1593</v>
      </c>
      <c r="H396" s="34">
        <v>44250</v>
      </c>
      <c r="I396" s="42">
        <f t="shared" si="6"/>
        <v>2021</v>
      </c>
      <c r="J396" s="33">
        <v>26387.16</v>
      </c>
      <c r="K396" t="s">
        <v>50</v>
      </c>
      <c r="L396" s="33">
        <v>26387.16</v>
      </c>
      <c r="M396" s="33">
        <v>0</v>
      </c>
      <c r="N396" s="33">
        <v>0</v>
      </c>
      <c r="O396" s="33">
        <v>0</v>
      </c>
      <c r="P396" s="33">
        <v>0</v>
      </c>
      <c r="Q396" s="33">
        <v>26387.16</v>
      </c>
      <c r="R396" t="s">
        <v>51</v>
      </c>
      <c r="S396" t="s">
        <v>44</v>
      </c>
      <c r="T396" t="s">
        <v>52</v>
      </c>
      <c r="U396" t="s">
        <v>42</v>
      </c>
    </row>
    <row r="397" spans="1:21" x14ac:dyDescent="0.25">
      <c r="A397" t="s">
        <v>43</v>
      </c>
      <c r="B397" t="s">
        <v>44</v>
      </c>
      <c r="C397" t="s">
        <v>663</v>
      </c>
      <c r="D397" t="s">
        <v>664</v>
      </c>
      <c r="E397" t="s">
        <v>1594</v>
      </c>
      <c r="F397" t="s">
        <v>1595</v>
      </c>
      <c r="G397" t="s">
        <v>1596</v>
      </c>
      <c r="H397" s="34">
        <v>44375</v>
      </c>
      <c r="I397" s="42">
        <f t="shared" si="6"/>
        <v>2021</v>
      </c>
      <c r="J397" s="33">
        <v>482.78</v>
      </c>
      <c r="K397" t="s">
        <v>50</v>
      </c>
      <c r="L397" s="33">
        <v>482.78</v>
      </c>
      <c r="M397" s="33">
        <v>0</v>
      </c>
      <c r="N397" s="33">
        <v>0</v>
      </c>
      <c r="O397" s="33">
        <v>0</v>
      </c>
      <c r="P397" s="33">
        <v>0</v>
      </c>
      <c r="Q397" s="33">
        <v>482.78</v>
      </c>
      <c r="R397" t="s">
        <v>51</v>
      </c>
      <c r="S397" t="s">
        <v>44</v>
      </c>
      <c r="T397" t="s">
        <v>52</v>
      </c>
      <c r="U397" t="s">
        <v>42</v>
      </c>
    </row>
    <row r="398" spans="1:21" x14ac:dyDescent="0.25">
      <c r="A398" t="s">
        <v>43</v>
      </c>
      <c r="B398" t="s">
        <v>44</v>
      </c>
      <c r="C398" t="s">
        <v>1597</v>
      </c>
      <c r="D398" t="s">
        <v>1598</v>
      </c>
      <c r="E398" t="s">
        <v>1599</v>
      </c>
      <c r="F398" t="s">
        <v>1600</v>
      </c>
      <c r="G398" t="s">
        <v>1601</v>
      </c>
      <c r="H398" s="34">
        <v>44333</v>
      </c>
      <c r="I398" s="42">
        <f t="shared" si="6"/>
        <v>2021</v>
      </c>
      <c r="J398" s="33">
        <v>1464</v>
      </c>
      <c r="K398" t="s">
        <v>50</v>
      </c>
      <c r="L398" s="33">
        <v>1200</v>
      </c>
      <c r="M398" s="33">
        <v>0</v>
      </c>
      <c r="N398" s="33">
        <v>0</v>
      </c>
      <c r="O398" s="33">
        <v>0</v>
      </c>
      <c r="P398" s="33">
        <v>0</v>
      </c>
      <c r="Q398" s="33">
        <v>1200</v>
      </c>
      <c r="R398" t="s">
        <v>51</v>
      </c>
      <c r="S398" t="s">
        <v>44</v>
      </c>
      <c r="T398" t="s">
        <v>52</v>
      </c>
      <c r="U398" t="s">
        <v>42</v>
      </c>
    </row>
    <row r="399" spans="1:21" x14ac:dyDescent="0.25">
      <c r="A399" t="s">
        <v>43</v>
      </c>
      <c r="B399" t="s">
        <v>44</v>
      </c>
      <c r="C399" t="s">
        <v>53</v>
      </c>
      <c r="D399" t="s">
        <v>54</v>
      </c>
      <c r="E399" t="s">
        <v>1602</v>
      </c>
      <c r="F399" t="s">
        <v>1603</v>
      </c>
      <c r="G399" t="s">
        <v>1604</v>
      </c>
      <c r="H399" s="34">
        <v>42905</v>
      </c>
      <c r="I399" s="42">
        <f t="shared" si="6"/>
        <v>2017</v>
      </c>
      <c r="J399" s="33">
        <v>59.1</v>
      </c>
      <c r="K399" t="s">
        <v>50</v>
      </c>
      <c r="L399" s="33">
        <v>59.1</v>
      </c>
      <c r="M399" s="33">
        <v>0</v>
      </c>
      <c r="N399" s="33">
        <v>0</v>
      </c>
      <c r="O399" s="33">
        <v>0</v>
      </c>
      <c r="P399" s="33">
        <v>0</v>
      </c>
      <c r="Q399" s="33">
        <v>59.1</v>
      </c>
      <c r="R399" t="s">
        <v>51</v>
      </c>
      <c r="S399" t="s">
        <v>44</v>
      </c>
      <c r="T399" t="s">
        <v>52</v>
      </c>
      <c r="U399" t="s">
        <v>42</v>
      </c>
    </row>
    <row r="400" spans="1:21" x14ac:dyDescent="0.25">
      <c r="A400" t="s">
        <v>43</v>
      </c>
      <c r="B400" t="s">
        <v>44</v>
      </c>
      <c r="C400" t="s">
        <v>873</v>
      </c>
      <c r="D400" t="s">
        <v>874</v>
      </c>
      <c r="E400" t="s">
        <v>1605</v>
      </c>
      <c r="F400" t="s">
        <v>1606</v>
      </c>
      <c r="G400" t="s">
        <v>1607</v>
      </c>
      <c r="H400" s="34">
        <v>44468</v>
      </c>
      <c r="I400" s="42">
        <f t="shared" si="6"/>
        <v>2021</v>
      </c>
      <c r="J400" s="33">
        <v>232</v>
      </c>
      <c r="K400" t="s">
        <v>50</v>
      </c>
      <c r="L400" s="33">
        <v>232</v>
      </c>
      <c r="M400" s="33">
        <v>0</v>
      </c>
      <c r="N400" s="33">
        <v>0</v>
      </c>
      <c r="O400" s="33">
        <v>0</v>
      </c>
      <c r="P400" s="33">
        <v>0</v>
      </c>
      <c r="Q400" s="33">
        <v>232</v>
      </c>
      <c r="R400" t="s">
        <v>51</v>
      </c>
      <c r="S400" t="s">
        <v>44</v>
      </c>
      <c r="T400" t="s">
        <v>52</v>
      </c>
      <c r="U400" t="s">
        <v>42</v>
      </c>
    </row>
    <row r="401" spans="1:21" x14ac:dyDescent="0.25">
      <c r="A401" t="s">
        <v>43</v>
      </c>
      <c r="B401" t="s">
        <v>44</v>
      </c>
      <c r="C401" t="s">
        <v>1240</v>
      </c>
      <c r="D401" t="s">
        <v>1241</v>
      </c>
      <c r="E401" t="s">
        <v>1608</v>
      </c>
      <c r="F401" t="s">
        <v>1609</v>
      </c>
      <c r="G401" t="s">
        <v>1610</v>
      </c>
      <c r="H401" s="34">
        <v>42300</v>
      </c>
      <c r="I401" s="42">
        <f t="shared" si="6"/>
        <v>2015</v>
      </c>
      <c r="J401" s="33">
        <v>1008.64</v>
      </c>
      <c r="K401" t="s">
        <v>50</v>
      </c>
      <c r="L401" s="33">
        <v>826.75</v>
      </c>
      <c r="M401" s="33">
        <v>0</v>
      </c>
      <c r="N401" s="33">
        <v>0</v>
      </c>
      <c r="O401" s="33">
        <v>0</v>
      </c>
      <c r="P401" s="33">
        <v>0</v>
      </c>
      <c r="Q401" s="33">
        <v>826.75</v>
      </c>
      <c r="R401" t="s">
        <v>51</v>
      </c>
      <c r="S401" t="s">
        <v>44</v>
      </c>
      <c r="T401" t="s">
        <v>52</v>
      </c>
      <c r="U401" t="s">
        <v>42</v>
      </c>
    </row>
    <row r="402" spans="1:21" x14ac:dyDescent="0.25">
      <c r="A402" t="s">
        <v>43</v>
      </c>
      <c r="B402" t="s">
        <v>44</v>
      </c>
      <c r="C402" t="s">
        <v>144</v>
      </c>
      <c r="D402" t="s">
        <v>145</v>
      </c>
      <c r="E402" t="s">
        <v>1611</v>
      </c>
      <c r="F402" t="s">
        <v>1612</v>
      </c>
      <c r="G402" t="s">
        <v>1613</v>
      </c>
      <c r="H402" s="34">
        <v>44316</v>
      </c>
      <c r="I402" s="42">
        <f t="shared" si="6"/>
        <v>2021</v>
      </c>
      <c r="J402" s="33">
        <v>0.22</v>
      </c>
      <c r="K402" t="s">
        <v>50</v>
      </c>
      <c r="L402" s="33">
        <v>0.2</v>
      </c>
      <c r="M402" s="33">
        <v>0</v>
      </c>
      <c r="N402" s="33">
        <v>0</v>
      </c>
      <c r="O402" s="33">
        <v>0</v>
      </c>
      <c r="P402" s="33">
        <v>0</v>
      </c>
      <c r="Q402" s="33">
        <v>0.2</v>
      </c>
      <c r="R402" t="s">
        <v>51</v>
      </c>
      <c r="S402" t="s">
        <v>44</v>
      </c>
      <c r="T402" t="s">
        <v>52</v>
      </c>
      <c r="U402" t="s">
        <v>42</v>
      </c>
    </row>
    <row r="403" spans="1:21" x14ac:dyDescent="0.25">
      <c r="A403" t="s">
        <v>43</v>
      </c>
      <c r="B403" t="s">
        <v>44</v>
      </c>
      <c r="C403" t="s">
        <v>53</v>
      </c>
      <c r="D403" t="s">
        <v>54</v>
      </c>
      <c r="E403" t="s">
        <v>1614</v>
      </c>
      <c r="F403" t="s">
        <v>1615</v>
      </c>
      <c r="G403" t="s">
        <v>1616</v>
      </c>
      <c r="H403" s="34">
        <v>45512</v>
      </c>
      <c r="I403" s="42">
        <f t="shared" si="6"/>
        <v>2024</v>
      </c>
      <c r="J403" s="33">
        <v>1853.44</v>
      </c>
      <c r="K403" t="s">
        <v>50</v>
      </c>
      <c r="L403" s="33">
        <v>1853.44</v>
      </c>
      <c r="M403" s="33">
        <v>0</v>
      </c>
      <c r="N403" s="33">
        <v>0</v>
      </c>
      <c r="O403" s="33">
        <v>0</v>
      </c>
      <c r="P403" s="33">
        <v>0</v>
      </c>
      <c r="Q403" s="33">
        <v>1853.44</v>
      </c>
      <c r="R403" t="s">
        <v>51</v>
      </c>
      <c r="S403" t="s">
        <v>44</v>
      </c>
      <c r="T403" t="s">
        <v>52</v>
      </c>
      <c r="U403" t="s">
        <v>42</v>
      </c>
    </row>
    <row r="404" spans="1:21" x14ac:dyDescent="0.25">
      <c r="A404" t="s">
        <v>43</v>
      </c>
      <c r="B404" t="s">
        <v>44</v>
      </c>
      <c r="C404" t="s">
        <v>84</v>
      </c>
      <c r="D404" t="s">
        <v>85</v>
      </c>
      <c r="E404" t="s">
        <v>1617</v>
      </c>
      <c r="F404" t="s">
        <v>1618</v>
      </c>
      <c r="G404" t="s">
        <v>1619</v>
      </c>
      <c r="H404" s="34">
        <v>45077</v>
      </c>
      <c r="I404" s="42">
        <f t="shared" si="6"/>
        <v>2023</v>
      </c>
      <c r="J404" s="33">
        <v>128.1</v>
      </c>
      <c r="K404" t="s">
        <v>50</v>
      </c>
      <c r="L404" s="33">
        <v>105</v>
      </c>
      <c r="M404" s="33">
        <v>0</v>
      </c>
      <c r="N404" s="33">
        <v>0</v>
      </c>
      <c r="O404" s="33">
        <v>0</v>
      </c>
      <c r="P404" s="33">
        <v>0</v>
      </c>
      <c r="Q404" s="33">
        <v>105</v>
      </c>
      <c r="R404" t="s">
        <v>51</v>
      </c>
      <c r="S404" t="s">
        <v>44</v>
      </c>
      <c r="T404" t="s">
        <v>52</v>
      </c>
      <c r="U404" t="s">
        <v>42</v>
      </c>
    </row>
    <row r="405" spans="1:21" x14ac:dyDescent="0.25">
      <c r="A405" t="s">
        <v>43</v>
      </c>
      <c r="B405" t="s">
        <v>44</v>
      </c>
      <c r="C405" t="s">
        <v>1620</v>
      </c>
      <c r="D405" t="s">
        <v>1621</v>
      </c>
      <c r="E405" t="s">
        <v>1622</v>
      </c>
      <c r="F405" t="s">
        <v>1623</v>
      </c>
      <c r="G405" t="s">
        <v>1624</v>
      </c>
      <c r="H405" s="34">
        <v>44096</v>
      </c>
      <c r="I405" s="42">
        <f t="shared" si="6"/>
        <v>2020</v>
      </c>
      <c r="J405" s="33">
        <v>1629.92</v>
      </c>
      <c r="K405" t="s">
        <v>50</v>
      </c>
      <c r="L405" s="33">
        <v>1336</v>
      </c>
      <c r="M405" s="33">
        <v>0</v>
      </c>
      <c r="N405" s="33">
        <v>0</v>
      </c>
      <c r="O405" s="33">
        <v>0</v>
      </c>
      <c r="P405" s="33">
        <v>0</v>
      </c>
      <c r="Q405" s="33">
        <v>1336</v>
      </c>
      <c r="R405" t="s">
        <v>51</v>
      </c>
      <c r="S405" t="s">
        <v>44</v>
      </c>
      <c r="T405" t="s">
        <v>52</v>
      </c>
      <c r="U405" t="s">
        <v>42</v>
      </c>
    </row>
    <row r="406" spans="1:21" x14ac:dyDescent="0.25">
      <c r="A406" t="s">
        <v>43</v>
      </c>
      <c r="B406" t="s">
        <v>44</v>
      </c>
      <c r="C406" t="s">
        <v>94</v>
      </c>
      <c r="D406" t="s">
        <v>95</v>
      </c>
      <c r="E406" t="s">
        <v>1625</v>
      </c>
      <c r="F406" t="s">
        <v>1626</v>
      </c>
      <c r="G406" t="s">
        <v>1627</v>
      </c>
      <c r="H406" s="34">
        <v>42299</v>
      </c>
      <c r="I406" s="42">
        <f t="shared" si="6"/>
        <v>2015</v>
      </c>
      <c r="J406" s="33">
        <v>396</v>
      </c>
      <c r="K406" t="s">
        <v>50</v>
      </c>
      <c r="L406" s="33">
        <v>360</v>
      </c>
      <c r="M406" s="33">
        <v>0</v>
      </c>
      <c r="N406" s="33">
        <v>0</v>
      </c>
      <c r="O406" s="33">
        <v>0</v>
      </c>
      <c r="P406" s="33">
        <v>0</v>
      </c>
      <c r="Q406" s="33">
        <v>360</v>
      </c>
      <c r="R406" t="s">
        <v>51</v>
      </c>
      <c r="S406" t="s">
        <v>44</v>
      </c>
      <c r="T406" t="s">
        <v>52</v>
      </c>
      <c r="U406" t="s">
        <v>42</v>
      </c>
    </row>
    <row r="407" spans="1:21" x14ac:dyDescent="0.25">
      <c r="A407" t="s">
        <v>43</v>
      </c>
      <c r="B407" t="s">
        <v>44</v>
      </c>
      <c r="C407" t="s">
        <v>144</v>
      </c>
      <c r="D407" t="s">
        <v>145</v>
      </c>
      <c r="E407" t="s">
        <v>1628</v>
      </c>
      <c r="F407" t="s">
        <v>1629</v>
      </c>
      <c r="G407" t="s">
        <v>1630</v>
      </c>
      <c r="H407" s="34">
        <v>43465</v>
      </c>
      <c r="I407" s="42">
        <f t="shared" si="6"/>
        <v>2018</v>
      </c>
      <c r="J407" s="33">
        <v>0.66</v>
      </c>
      <c r="K407" t="s">
        <v>50</v>
      </c>
      <c r="L407" s="33">
        <v>0.6</v>
      </c>
      <c r="M407" s="33">
        <v>0</v>
      </c>
      <c r="N407" s="33">
        <v>0</v>
      </c>
      <c r="O407" s="33">
        <v>0</v>
      </c>
      <c r="P407" s="33">
        <v>0</v>
      </c>
      <c r="Q407" s="33">
        <v>0.6</v>
      </c>
      <c r="R407" t="s">
        <v>51</v>
      </c>
      <c r="S407" t="s">
        <v>44</v>
      </c>
      <c r="T407" t="s">
        <v>52</v>
      </c>
      <c r="U407" t="s">
        <v>42</v>
      </c>
    </row>
    <row r="408" spans="1:21" x14ac:dyDescent="0.25">
      <c r="A408" t="s">
        <v>43</v>
      </c>
      <c r="B408" t="s">
        <v>44</v>
      </c>
      <c r="C408" t="s">
        <v>605</v>
      </c>
      <c r="D408" t="s">
        <v>606</v>
      </c>
      <c r="E408" t="s">
        <v>1631</v>
      </c>
      <c r="F408" t="s">
        <v>1632</v>
      </c>
      <c r="G408" t="s">
        <v>1633</v>
      </c>
      <c r="H408" s="34">
        <v>44321</v>
      </c>
      <c r="I408" s="42">
        <f t="shared" si="6"/>
        <v>2021</v>
      </c>
      <c r="J408" s="33">
        <v>750.58</v>
      </c>
      <c r="K408" t="s">
        <v>50</v>
      </c>
      <c r="L408" s="33">
        <v>615.23</v>
      </c>
      <c r="M408" s="33">
        <v>0</v>
      </c>
      <c r="N408" s="33">
        <v>0</v>
      </c>
      <c r="O408" s="33">
        <v>0</v>
      </c>
      <c r="P408" s="33">
        <v>0</v>
      </c>
      <c r="Q408" s="33">
        <v>615.23</v>
      </c>
      <c r="R408" t="s">
        <v>51</v>
      </c>
      <c r="S408" t="s">
        <v>44</v>
      </c>
      <c r="T408" t="s">
        <v>52</v>
      </c>
      <c r="U408" t="s">
        <v>42</v>
      </c>
    </row>
    <row r="409" spans="1:21" x14ac:dyDescent="0.25">
      <c r="A409" t="s">
        <v>43</v>
      </c>
      <c r="B409" t="s">
        <v>44</v>
      </c>
      <c r="C409" t="s">
        <v>1634</v>
      </c>
      <c r="D409" t="s">
        <v>1635</v>
      </c>
      <c r="E409" t="s">
        <v>1636</v>
      </c>
      <c r="F409" t="s">
        <v>1637</v>
      </c>
      <c r="G409" t="s">
        <v>1638</v>
      </c>
      <c r="H409" s="34">
        <v>43100</v>
      </c>
      <c r="I409" s="42">
        <f t="shared" si="6"/>
        <v>2017</v>
      </c>
      <c r="J409" s="33">
        <v>22891.42</v>
      </c>
      <c r="K409" t="s">
        <v>50</v>
      </c>
      <c r="L409" s="33">
        <v>22891.42</v>
      </c>
      <c r="M409" s="33">
        <v>0</v>
      </c>
      <c r="N409" s="33">
        <v>0</v>
      </c>
      <c r="O409" s="33">
        <v>0</v>
      </c>
      <c r="P409" s="33">
        <v>0</v>
      </c>
      <c r="Q409" s="33">
        <v>22891.42</v>
      </c>
      <c r="R409" t="s">
        <v>51</v>
      </c>
      <c r="S409" t="s">
        <v>44</v>
      </c>
      <c r="T409" t="s">
        <v>52</v>
      </c>
      <c r="U409" t="s">
        <v>42</v>
      </c>
    </row>
    <row r="410" spans="1:21" x14ac:dyDescent="0.25">
      <c r="A410" t="s">
        <v>43</v>
      </c>
      <c r="B410" t="s">
        <v>44</v>
      </c>
      <c r="C410" t="s">
        <v>99</v>
      </c>
      <c r="D410" t="s">
        <v>100</v>
      </c>
      <c r="E410" t="s">
        <v>1639</v>
      </c>
      <c r="F410" t="s">
        <v>1640</v>
      </c>
      <c r="G410" t="s">
        <v>1641</v>
      </c>
      <c r="H410" s="34">
        <v>45546</v>
      </c>
      <c r="I410" s="42">
        <f t="shared" si="6"/>
        <v>2024</v>
      </c>
      <c r="J410" s="33">
        <v>4373.43</v>
      </c>
      <c r="K410" t="s">
        <v>50</v>
      </c>
      <c r="L410" s="33">
        <v>4373.43</v>
      </c>
      <c r="M410" s="33">
        <v>0</v>
      </c>
      <c r="N410" s="33">
        <v>0</v>
      </c>
      <c r="O410" s="33">
        <v>0</v>
      </c>
      <c r="P410" s="33">
        <v>3684.05</v>
      </c>
      <c r="Q410" s="33">
        <v>689.38</v>
      </c>
      <c r="R410" t="s">
        <v>51</v>
      </c>
      <c r="S410" t="s">
        <v>44</v>
      </c>
      <c r="T410" t="s">
        <v>52</v>
      </c>
      <c r="U410" t="s">
        <v>42</v>
      </c>
    </row>
    <row r="411" spans="1:21" x14ac:dyDescent="0.25">
      <c r="A411" t="s">
        <v>43</v>
      </c>
      <c r="B411" t="s">
        <v>44</v>
      </c>
      <c r="C411" t="s">
        <v>525</v>
      </c>
      <c r="D411" t="s">
        <v>526</v>
      </c>
      <c r="E411" t="s">
        <v>1642</v>
      </c>
      <c r="F411" t="s">
        <v>1643</v>
      </c>
      <c r="G411" t="s">
        <v>1641</v>
      </c>
      <c r="H411" s="34">
        <v>45545</v>
      </c>
      <c r="I411" s="42">
        <f t="shared" si="6"/>
        <v>2024</v>
      </c>
      <c r="J411" s="33">
        <v>1613.84</v>
      </c>
      <c r="K411" t="s">
        <v>50</v>
      </c>
      <c r="L411" s="33">
        <v>1613.84</v>
      </c>
      <c r="M411" s="33">
        <v>0</v>
      </c>
      <c r="N411" s="33">
        <v>0</v>
      </c>
      <c r="O411" s="33">
        <v>0</v>
      </c>
      <c r="P411" s="33">
        <v>1349.28</v>
      </c>
      <c r="Q411" s="33">
        <v>264.56</v>
      </c>
      <c r="R411" t="s">
        <v>51</v>
      </c>
      <c r="S411" t="s">
        <v>44</v>
      </c>
      <c r="T411" t="s">
        <v>52</v>
      </c>
      <c r="U411" t="s">
        <v>42</v>
      </c>
    </row>
    <row r="412" spans="1:21" x14ac:dyDescent="0.25">
      <c r="A412" t="s">
        <v>43</v>
      </c>
      <c r="B412" t="s">
        <v>44</v>
      </c>
      <c r="C412" t="s">
        <v>298</v>
      </c>
      <c r="D412" t="s">
        <v>299</v>
      </c>
      <c r="E412" t="s">
        <v>1644</v>
      </c>
      <c r="F412" t="s">
        <v>1645</v>
      </c>
      <c r="G412" t="s">
        <v>1646</v>
      </c>
      <c r="H412" s="34">
        <v>45474</v>
      </c>
      <c r="I412" s="42">
        <f t="shared" si="6"/>
        <v>2024</v>
      </c>
      <c r="J412" s="33">
        <v>2339.9299999999998</v>
      </c>
      <c r="K412" t="s">
        <v>50</v>
      </c>
      <c r="L412" s="33">
        <v>2249.9299999999998</v>
      </c>
      <c r="M412" s="33">
        <v>0</v>
      </c>
      <c r="N412" s="33">
        <v>0</v>
      </c>
      <c r="O412" s="33">
        <v>0</v>
      </c>
      <c r="P412" s="33">
        <v>0</v>
      </c>
      <c r="Q412" s="33">
        <v>2249.9299999999998</v>
      </c>
      <c r="R412" t="s">
        <v>51</v>
      </c>
      <c r="S412" t="s">
        <v>44</v>
      </c>
      <c r="T412" t="s">
        <v>52</v>
      </c>
      <c r="U412" t="s">
        <v>42</v>
      </c>
    </row>
    <row r="413" spans="1:21" x14ac:dyDescent="0.25">
      <c r="A413" t="s">
        <v>42</v>
      </c>
      <c r="B413" t="s">
        <v>44</v>
      </c>
      <c r="C413" t="s">
        <v>53</v>
      </c>
      <c r="D413" t="s">
        <v>54</v>
      </c>
      <c r="E413" t="s">
        <v>1647</v>
      </c>
      <c r="F413" t="s">
        <v>1648</v>
      </c>
      <c r="G413" t="s">
        <v>1649</v>
      </c>
      <c r="H413" s="34">
        <v>42300</v>
      </c>
      <c r="I413" s="42">
        <f t="shared" si="6"/>
        <v>2015</v>
      </c>
      <c r="J413" s="33">
        <v>65.7</v>
      </c>
      <c r="K413" t="s">
        <v>50</v>
      </c>
      <c r="L413" s="33">
        <v>65.7</v>
      </c>
      <c r="M413" s="33">
        <v>0</v>
      </c>
      <c r="N413" s="33">
        <v>0</v>
      </c>
      <c r="O413" s="33">
        <v>0</v>
      </c>
      <c r="P413" s="33">
        <v>0</v>
      </c>
      <c r="Q413" s="33">
        <v>65.7</v>
      </c>
      <c r="R413" t="s">
        <v>51</v>
      </c>
      <c r="S413" t="s">
        <v>44</v>
      </c>
      <c r="T413" t="s">
        <v>52</v>
      </c>
      <c r="U413" t="s">
        <v>42</v>
      </c>
    </row>
    <row r="414" spans="1:21" x14ac:dyDescent="0.25">
      <c r="A414" t="s">
        <v>43</v>
      </c>
      <c r="B414" t="s">
        <v>44</v>
      </c>
      <c r="C414" t="s">
        <v>144</v>
      </c>
      <c r="D414" t="s">
        <v>145</v>
      </c>
      <c r="E414" t="s">
        <v>1650</v>
      </c>
      <c r="F414" t="s">
        <v>1651</v>
      </c>
      <c r="G414" t="s">
        <v>1652</v>
      </c>
      <c r="H414" s="34">
        <v>42124</v>
      </c>
      <c r="I414" s="42">
        <f t="shared" si="6"/>
        <v>2015</v>
      </c>
      <c r="J414" s="33">
        <v>2706.79</v>
      </c>
      <c r="K414" t="s">
        <v>50</v>
      </c>
      <c r="L414" s="33">
        <v>2460.7199999999998</v>
      </c>
      <c r="M414" s="33">
        <v>0</v>
      </c>
      <c r="N414" s="33">
        <v>0</v>
      </c>
      <c r="O414" s="33">
        <v>0</v>
      </c>
      <c r="P414" s="33">
        <v>0</v>
      </c>
      <c r="Q414" s="33">
        <v>2460.7199999999998</v>
      </c>
      <c r="R414" t="s">
        <v>51</v>
      </c>
      <c r="S414" t="s">
        <v>44</v>
      </c>
      <c r="T414" t="s">
        <v>52</v>
      </c>
      <c r="U414" t="s">
        <v>42</v>
      </c>
    </row>
    <row r="415" spans="1:21" x14ac:dyDescent="0.25">
      <c r="A415" t="s">
        <v>43</v>
      </c>
      <c r="B415" t="s">
        <v>44</v>
      </c>
      <c r="C415" t="s">
        <v>215</v>
      </c>
      <c r="D415" t="s">
        <v>216</v>
      </c>
      <c r="E415" t="s">
        <v>1653</v>
      </c>
      <c r="F415" t="s">
        <v>1654</v>
      </c>
      <c r="G415" t="s">
        <v>1655</v>
      </c>
      <c r="H415" s="34">
        <v>42548</v>
      </c>
      <c r="I415" s="42">
        <f t="shared" si="6"/>
        <v>2016</v>
      </c>
      <c r="J415" s="33">
        <v>1581.84</v>
      </c>
      <c r="K415" t="s">
        <v>50</v>
      </c>
      <c r="L415" s="33">
        <v>1521</v>
      </c>
      <c r="M415" s="33">
        <v>0</v>
      </c>
      <c r="N415" s="33">
        <v>0</v>
      </c>
      <c r="O415" s="33">
        <v>0</v>
      </c>
      <c r="P415" s="33">
        <v>1380.6</v>
      </c>
      <c r="Q415" s="33">
        <v>140.4</v>
      </c>
      <c r="R415" t="s">
        <v>51</v>
      </c>
      <c r="S415" t="s">
        <v>44</v>
      </c>
      <c r="T415" t="s">
        <v>52</v>
      </c>
      <c r="U415" t="s">
        <v>42</v>
      </c>
    </row>
    <row r="416" spans="1:21" x14ac:dyDescent="0.25">
      <c r="A416" t="s">
        <v>43</v>
      </c>
      <c r="B416" t="s">
        <v>44</v>
      </c>
      <c r="C416" t="s">
        <v>470</v>
      </c>
      <c r="D416" t="s">
        <v>471</v>
      </c>
      <c r="E416" t="s">
        <v>1656</v>
      </c>
      <c r="F416" t="s">
        <v>1657</v>
      </c>
      <c r="G416" t="s">
        <v>1658</v>
      </c>
      <c r="H416" s="34">
        <v>44098</v>
      </c>
      <c r="I416" s="42">
        <f t="shared" si="6"/>
        <v>2020</v>
      </c>
      <c r="J416" s="33">
        <v>704.7</v>
      </c>
      <c r="K416" t="s">
        <v>50</v>
      </c>
      <c r="L416" s="33">
        <v>585.9</v>
      </c>
      <c r="M416" s="33">
        <v>0</v>
      </c>
      <c r="N416" s="33">
        <v>0</v>
      </c>
      <c r="O416" s="33">
        <v>0</v>
      </c>
      <c r="P416" s="33">
        <v>0</v>
      </c>
      <c r="Q416" s="33">
        <v>585.9</v>
      </c>
      <c r="R416" t="s">
        <v>51</v>
      </c>
      <c r="S416" t="s">
        <v>44</v>
      </c>
      <c r="T416" t="s">
        <v>52</v>
      </c>
      <c r="U416" t="s">
        <v>42</v>
      </c>
    </row>
    <row r="417" spans="1:21" x14ac:dyDescent="0.25">
      <c r="A417" t="s">
        <v>43</v>
      </c>
      <c r="B417" t="s">
        <v>44</v>
      </c>
      <c r="C417" t="s">
        <v>283</v>
      </c>
      <c r="D417" t="s">
        <v>284</v>
      </c>
      <c r="E417" t="s">
        <v>1659</v>
      </c>
      <c r="F417" t="s">
        <v>1660</v>
      </c>
      <c r="G417" t="s">
        <v>1661</v>
      </c>
      <c r="H417" s="34">
        <v>45261</v>
      </c>
      <c r="I417" s="42">
        <f t="shared" si="6"/>
        <v>2023</v>
      </c>
      <c r="J417" s="33">
        <v>32948.839999999997</v>
      </c>
      <c r="K417" t="s">
        <v>50</v>
      </c>
      <c r="L417" s="33">
        <v>29953.5</v>
      </c>
      <c r="M417" s="33">
        <v>0</v>
      </c>
      <c r="N417" s="33">
        <v>0</v>
      </c>
      <c r="O417" s="33">
        <v>0</v>
      </c>
      <c r="P417" s="33">
        <v>29953.49</v>
      </c>
      <c r="Q417" s="33">
        <v>0.01</v>
      </c>
      <c r="R417" t="s">
        <v>51</v>
      </c>
      <c r="S417" t="s">
        <v>44</v>
      </c>
      <c r="T417" t="s">
        <v>52</v>
      </c>
      <c r="U417" t="s">
        <v>42</v>
      </c>
    </row>
    <row r="418" spans="1:21" x14ac:dyDescent="0.25">
      <c r="A418" t="s">
        <v>43</v>
      </c>
      <c r="B418" t="s">
        <v>44</v>
      </c>
      <c r="C418" t="s">
        <v>1662</v>
      </c>
      <c r="D418" t="s">
        <v>1663</v>
      </c>
      <c r="E418" t="s">
        <v>1664</v>
      </c>
      <c r="F418" t="s">
        <v>1665</v>
      </c>
      <c r="G418" t="s">
        <v>1666</v>
      </c>
      <c r="H418" s="34">
        <v>43982</v>
      </c>
      <c r="I418" s="42">
        <f t="shared" si="6"/>
        <v>2020</v>
      </c>
      <c r="J418" s="33">
        <v>0.94</v>
      </c>
      <c r="K418" t="s">
        <v>50</v>
      </c>
      <c r="L418" s="33">
        <v>0.94</v>
      </c>
      <c r="M418" s="33">
        <v>0</v>
      </c>
      <c r="N418" s="33">
        <v>0</v>
      </c>
      <c r="O418" s="33">
        <v>0</v>
      </c>
      <c r="P418" s="33">
        <v>0</v>
      </c>
      <c r="Q418" s="33">
        <v>0.94</v>
      </c>
      <c r="R418" t="s">
        <v>51</v>
      </c>
      <c r="S418" t="s">
        <v>44</v>
      </c>
      <c r="T418" t="s">
        <v>52</v>
      </c>
      <c r="U418" t="s">
        <v>42</v>
      </c>
    </row>
    <row r="419" spans="1:21" x14ac:dyDescent="0.25">
      <c r="A419" t="s">
        <v>43</v>
      </c>
      <c r="B419" t="s">
        <v>44</v>
      </c>
      <c r="C419" t="s">
        <v>789</v>
      </c>
      <c r="D419" t="s">
        <v>790</v>
      </c>
      <c r="E419" t="s">
        <v>1667</v>
      </c>
      <c r="F419" t="s">
        <v>1668</v>
      </c>
      <c r="G419" t="s">
        <v>1669</v>
      </c>
      <c r="H419" s="34">
        <v>45068</v>
      </c>
      <c r="I419" s="42">
        <f t="shared" si="6"/>
        <v>2023</v>
      </c>
      <c r="J419" s="33">
        <v>2322.4</v>
      </c>
      <c r="K419" t="s">
        <v>50</v>
      </c>
      <c r="L419" s="33">
        <v>2322.4</v>
      </c>
      <c r="M419" s="33">
        <v>0</v>
      </c>
      <c r="N419" s="33">
        <v>0</v>
      </c>
      <c r="O419" s="33">
        <v>0</v>
      </c>
      <c r="P419" s="33">
        <v>0</v>
      </c>
      <c r="Q419" s="33">
        <v>2322.4</v>
      </c>
      <c r="R419" t="s">
        <v>51</v>
      </c>
      <c r="S419" t="s">
        <v>44</v>
      </c>
      <c r="T419" t="s">
        <v>52</v>
      </c>
      <c r="U419" t="s">
        <v>42</v>
      </c>
    </row>
    <row r="420" spans="1:21" x14ac:dyDescent="0.25">
      <c r="A420" t="s">
        <v>42</v>
      </c>
      <c r="B420" t="s">
        <v>44</v>
      </c>
      <c r="C420" t="s">
        <v>210</v>
      </c>
      <c r="D420" t="s">
        <v>211</v>
      </c>
      <c r="E420" t="s">
        <v>1670</v>
      </c>
      <c r="F420" t="s">
        <v>1671</v>
      </c>
      <c r="G420" t="s">
        <v>1672</v>
      </c>
      <c r="H420" s="34">
        <v>42300</v>
      </c>
      <c r="I420" s="42">
        <f t="shared" si="6"/>
        <v>2015</v>
      </c>
      <c r="J420" s="33">
        <v>1819.24</v>
      </c>
      <c r="K420" t="s">
        <v>50</v>
      </c>
      <c r="L420" s="33">
        <v>1491.18</v>
      </c>
      <c r="M420" s="33">
        <v>0</v>
      </c>
      <c r="N420" s="33">
        <v>0</v>
      </c>
      <c r="O420" s="33">
        <v>0</v>
      </c>
      <c r="P420" s="33">
        <v>0</v>
      </c>
      <c r="Q420" s="33">
        <v>1491.18</v>
      </c>
      <c r="R420" t="s">
        <v>51</v>
      </c>
      <c r="S420" t="s">
        <v>44</v>
      </c>
      <c r="T420" t="s">
        <v>52</v>
      </c>
      <c r="U420" t="s">
        <v>42</v>
      </c>
    </row>
    <row r="421" spans="1:21" x14ac:dyDescent="0.25">
      <c r="A421" t="s">
        <v>43</v>
      </c>
      <c r="B421" t="s">
        <v>44</v>
      </c>
      <c r="C421" t="s">
        <v>470</v>
      </c>
      <c r="D421" t="s">
        <v>471</v>
      </c>
      <c r="E421" t="s">
        <v>1673</v>
      </c>
      <c r="F421" t="s">
        <v>1674</v>
      </c>
      <c r="G421" t="s">
        <v>1675</v>
      </c>
      <c r="H421" s="34">
        <v>44147</v>
      </c>
      <c r="I421" s="42">
        <f t="shared" si="6"/>
        <v>2020</v>
      </c>
      <c r="J421" s="33">
        <v>704.7</v>
      </c>
      <c r="K421" t="s">
        <v>50</v>
      </c>
      <c r="L421" s="33">
        <v>585.9</v>
      </c>
      <c r="M421" s="33">
        <v>0</v>
      </c>
      <c r="N421" s="33">
        <v>0</v>
      </c>
      <c r="O421" s="33">
        <v>0</v>
      </c>
      <c r="P421" s="33">
        <v>0</v>
      </c>
      <c r="Q421" s="33">
        <v>585.9</v>
      </c>
      <c r="R421" t="s">
        <v>51</v>
      </c>
      <c r="S421" t="s">
        <v>44</v>
      </c>
      <c r="T421" t="s">
        <v>52</v>
      </c>
      <c r="U421" t="s">
        <v>42</v>
      </c>
    </row>
    <row r="422" spans="1:21" x14ac:dyDescent="0.25">
      <c r="A422" t="s">
        <v>43</v>
      </c>
      <c r="B422" t="s">
        <v>44</v>
      </c>
      <c r="C422" t="s">
        <v>663</v>
      </c>
      <c r="D422" t="s">
        <v>664</v>
      </c>
      <c r="E422" t="s">
        <v>1676</v>
      </c>
      <c r="F422" t="s">
        <v>1677</v>
      </c>
      <c r="G422" t="s">
        <v>1678</v>
      </c>
      <c r="H422" s="34">
        <v>44140</v>
      </c>
      <c r="I422" s="42">
        <f t="shared" si="6"/>
        <v>2020</v>
      </c>
      <c r="J422" s="33">
        <v>3864.18</v>
      </c>
      <c r="K422" t="s">
        <v>50</v>
      </c>
      <c r="L422" s="33">
        <v>3864.18</v>
      </c>
      <c r="M422" s="33">
        <v>0</v>
      </c>
      <c r="N422" s="33">
        <v>0</v>
      </c>
      <c r="O422" s="33">
        <v>0</v>
      </c>
      <c r="P422" s="33">
        <v>0</v>
      </c>
      <c r="Q422" s="33">
        <v>3864.18</v>
      </c>
      <c r="R422" t="s">
        <v>51</v>
      </c>
      <c r="S422" t="s">
        <v>44</v>
      </c>
      <c r="T422" t="s">
        <v>52</v>
      </c>
      <c r="U422" t="s">
        <v>42</v>
      </c>
    </row>
    <row r="423" spans="1:21" x14ac:dyDescent="0.25">
      <c r="A423" t="s">
        <v>43</v>
      </c>
      <c r="B423" t="s">
        <v>44</v>
      </c>
      <c r="C423" t="s">
        <v>215</v>
      </c>
      <c r="D423" t="s">
        <v>216</v>
      </c>
      <c r="E423" t="s">
        <v>1679</v>
      </c>
      <c r="F423" t="s">
        <v>1680</v>
      </c>
      <c r="G423" t="s">
        <v>1681</v>
      </c>
      <c r="H423" s="34">
        <v>42325</v>
      </c>
      <c r="I423" s="42">
        <f t="shared" si="6"/>
        <v>2015</v>
      </c>
      <c r="J423" s="33">
        <v>1379.66</v>
      </c>
      <c r="K423" t="s">
        <v>50</v>
      </c>
      <c r="L423" s="33">
        <v>1326.6</v>
      </c>
      <c r="M423" s="33">
        <v>0</v>
      </c>
      <c r="N423" s="33">
        <v>0</v>
      </c>
      <c r="O423" s="33">
        <v>0</v>
      </c>
      <c r="P423" s="33">
        <v>1225.8</v>
      </c>
      <c r="Q423" s="33">
        <v>100.8</v>
      </c>
      <c r="R423" t="s">
        <v>51</v>
      </c>
      <c r="S423" t="s">
        <v>44</v>
      </c>
      <c r="T423" t="s">
        <v>52</v>
      </c>
      <c r="U423" t="s">
        <v>42</v>
      </c>
    </row>
    <row r="424" spans="1:21" x14ac:dyDescent="0.25">
      <c r="A424" t="s">
        <v>43</v>
      </c>
      <c r="B424" t="s">
        <v>44</v>
      </c>
      <c r="C424" t="s">
        <v>705</v>
      </c>
      <c r="D424" t="s">
        <v>706</v>
      </c>
      <c r="E424" t="s">
        <v>1682</v>
      </c>
      <c r="F424" t="s">
        <v>1683</v>
      </c>
      <c r="G424" t="s">
        <v>1684</v>
      </c>
      <c r="H424" s="34">
        <v>43413</v>
      </c>
      <c r="I424" s="42">
        <f t="shared" si="6"/>
        <v>2018</v>
      </c>
      <c r="J424" s="33">
        <v>1451.8</v>
      </c>
      <c r="K424" t="s">
        <v>50</v>
      </c>
      <c r="L424" s="33">
        <v>1190</v>
      </c>
      <c r="M424" s="33">
        <v>0</v>
      </c>
      <c r="N424" s="33">
        <v>0</v>
      </c>
      <c r="O424" s="33">
        <v>0</v>
      </c>
      <c r="P424" s="33">
        <v>0</v>
      </c>
      <c r="Q424" s="33">
        <v>1190</v>
      </c>
      <c r="R424" t="s">
        <v>51</v>
      </c>
      <c r="S424" t="s">
        <v>44</v>
      </c>
      <c r="T424" t="s">
        <v>52</v>
      </c>
      <c r="U424" t="s">
        <v>42</v>
      </c>
    </row>
    <row r="425" spans="1:21" x14ac:dyDescent="0.25">
      <c r="A425" t="s">
        <v>43</v>
      </c>
      <c r="B425" t="s">
        <v>44</v>
      </c>
      <c r="C425" t="s">
        <v>1685</v>
      </c>
      <c r="D425" t="s">
        <v>1686</v>
      </c>
      <c r="E425" t="s">
        <v>1687</v>
      </c>
      <c r="F425" t="s">
        <v>1688</v>
      </c>
      <c r="G425" t="s">
        <v>1689</v>
      </c>
      <c r="H425" s="34">
        <v>42381</v>
      </c>
      <c r="I425" s="42">
        <f t="shared" si="6"/>
        <v>2016</v>
      </c>
      <c r="J425" s="33">
        <v>1986.8</v>
      </c>
      <c r="K425" t="s">
        <v>50</v>
      </c>
      <c r="L425" s="33">
        <v>1758</v>
      </c>
      <c r="M425" s="33">
        <v>0</v>
      </c>
      <c r="N425" s="33">
        <v>0</v>
      </c>
      <c r="O425" s="33">
        <v>0</v>
      </c>
      <c r="P425" s="33">
        <v>0</v>
      </c>
      <c r="Q425" s="33">
        <v>1758</v>
      </c>
      <c r="R425" t="s">
        <v>51</v>
      </c>
      <c r="S425" t="s">
        <v>44</v>
      </c>
      <c r="T425" t="s">
        <v>52</v>
      </c>
      <c r="U425" t="s">
        <v>42</v>
      </c>
    </row>
    <row r="426" spans="1:21" x14ac:dyDescent="0.25">
      <c r="A426" t="s">
        <v>43</v>
      </c>
      <c r="B426" t="s">
        <v>44</v>
      </c>
      <c r="C426" t="s">
        <v>144</v>
      </c>
      <c r="D426" t="s">
        <v>145</v>
      </c>
      <c r="E426" t="s">
        <v>1690</v>
      </c>
      <c r="F426" t="s">
        <v>1691</v>
      </c>
      <c r="G426" t="s">
        <v>1692</v>
      </c>
      <c r="H426" s="34">
        <v>43159</v>
      </c>
      <c r="I426" s="42">
        <f t="shared" si="6"/>
        <v>2018</v>
      </c>
      <c r="J426" s="33">
        <v>0.22</v>
      </c>
      <c r="K426" t="s">
        <v>50</v>
      </c>
      <c r="L426" s="33">
        <v>0.2</v>
      </c>
      <c r="M426" s="33">
        <v>0</v>
      </c>
      <c r="N426" s="33">
        <v>0</v>
      </c>
      <c r="O426" s="33">
        <v>0</v>
      </c>
      <c r="P426" s="33">
        <v>0</v>
      </c>
      <c r="Q426" s="33">
        <v>0.2</v>
      </c>
      <c r="R426" t="s">
        <v>51</v>
      </c>
      <c r="S426" t="s">
        <v>44</v>
      </c>
      <c r="T426" t="s">
        <v>52</v>
      </c>
      <c r="U426" t="s">
        <v>42</v>
      </c>
    </row>
    <row r="427" spans="1:21" x14ac:dyDescent="0.25">
      <c r="A427" t="s">
        <v>43</v>
      </c>
      <c r="B427" t="s">
        <v>44</v>
      </c>
      <c r="C427" t="s">
        <v>149</v>
      </c>
      <c r="D427" t="s">
        <v>150</v>
      </c>
      <c r="E427" t="s">
        <v>1693</v>
      </c>
      <c r="F427" t="s">
        <v>1694</v>
      </c>
      <c r="G427" t="s">
        <v>1695</v>
      </c>
      <c r="H427" s="34">
        <v>43066</v>
      </c>
      <c r="I427" s="42">
        <f t="shared" si="6"/>
        <v>2017</v>
      </c>
      <c r="J427" s="33">
        <v>176.9</v>
      </c>
      <c r="K427" t="s">
        <v>50</v>
      </c>
      <c r="L427" s="33">
        <v>145</v>
      </c>
      <c r="M427" s="33">
        <v>0</v>
      </c>
      <c r="N427" s="33">
        <v>0</v>
      </c>
      <c r="O427" s="33">
        <v>0</v>
      </c>
      <c r="P427" s="33">
        <v>0</v>
      </c>
      <c r="Q427" s="33">
        <v>145</v>
      </c>
      <c r="R427" t="s">
        <v>51</v>
      </c>
      <c r="S427" t="s">
        <v>44</v>
      </c>
      <c r="T427" t="s">
        <v>52</v>
      </c>
      <c r="U427" t="s">
        <v>42</v>
      </c>
    </row>
    <row r="428" spans="1:21" x14ac:dyDescent="0.25">
      <c r="A428" t="s">
        <v>43</v>
      </c>
      <c r="B428" t="s">
        <v>44</v>
      </c>
      <c r="C428" t="s">
        <v>69</v>
      </c>
      <c r="D428" t="s">
        <v>70</v>
      </c>
      <c r="E428" t="s">
        <v>1696</v>
      </c>
      <c r="F428" t="s">
        <v>1697</v>
      </c>
      <c r="G428" t="s">
        <v>1698</v>
      </c>
      <c r="H428" s="34">
        <v>45044</v>
      </c>
      <c r="I428" s="42">
        <f t="shared" si="6"/>
        <v>2023</v>
      </c>
      <c r="J428" s="33">
        <v>4332.53</v>
      </c>
      <c r="K428" t="s">
        <v>50</v>
      </c>
      <c r="L428" s="33">
        <v>4332.53</v>
      </c>
      <c r="M428" s="33">
        <v>0</v>
      </c>
      <c r="N428" s="33">
        <v>0</v>
      </c>
      <c r="O428" s="33">
        <v>0</v>
      </c>
      <c r="P428" s="33">
        <v>0</v>
      </c>
      <c r="Q428" s="33">
        <v>4332.53</v>
      </c>
      <c r="R428" t="s">
        <v>51</v>
      </c>
      <c r="S428" t="s">
        <v>44</v>
      </c>
      <c r="T428" t="s">
        <v>52</v>
      </c>
      <c r="U428" t="s">
        <v>42</v>
      </c>
    </row>
    <row r="429" spans="1:21" x14ac:dyDescent="0.25">
      <c r="A429" t="s">
        <v>43</v>
      </c>
      <c r="B429" t="s">
        <v>44</v>
      </c>
      <c r="C429" t="s">
        <v>1139</v>
      </c>
      <c r="D429" t="s">
        <v>1140</v>
      </c>
      <c r="E429" t="s">
        <v>1699</v>
      </c>
      <c r="F429" t="s">
        <v>1700</v>
      </c>
      <c r="G429" t="s">
        <v>1701</v>
      </c>
      <c r="H429" s="34">
        <v>42446</v>
      </c>
      <c r="I429" s="42">
        <f t="shared" si="6"/>
        <v>2016</v>
      </c>
      <c r="J429" s="33">
        <v>989.18</v>
      </c>
      <c r="K429" t="s">
        <v>68</v>
      </c>
      <c r="L429" s="33">
        <v>827.36</v>
      </c>
      <c r="M429" s="33">
        <v>0</v>
      </c>
      <c r="N429" s="33">
        <v>0</v>
      </c>
      <c r="O429" s="33">
        <v>0</v>
      </c>
      <c r="P429" s="33">
        <v>0</v>
      </c>
      <c r="Q429" s="33">
        <v>-827.36</v>
      </c>
      <c r="R429" t="s">
        <v>51</v>
      </c>
      <c r="S429" t="s">
        <v>44</v>
      </c>
      <c r="T429" t="s">
        <v>52</v>
      </c>
      <c r="U429" t="s">
        <v>42</v>
      </c>
    </row>
    <row r="430" spans="1:21" x14ac:dyDescent="0.25">
      <c r="A430" t="s">
        <v>43</v>
      </c>
      <c r="B430" t="s">
        <v>44</v>
      </c>
      <c r="C430" t="s">
        <v>144</v>
      </c>
      <c r="D430" t="s">
        <v>145</v>
      </c>
      <c r="E430" t="s">
        <v>1702</v>
      </c>
      <c r="F430" t="s">
        <v>1703</v>
      </c>
      <c r="G430" t="s">
        <v>1704</v>
      </c>
      <c r="H430" s="34">
        <v>43131</v>
      </c>
      <c r="I430" s="42">
        <f t="shared" si="6"/>
        <v>2018</v>
      </c>
      <c r="J430" s="33">
        <v>6291.36</v>
      </c>
      <c r="K430" t="s">
        <v>68</v>
      </c>
      <c r="L430" s="33">
        <v>5156.8500000000004</v>
      </c>
      <c r="M430" s="33">
        <v>0</v>
      </c>
      <c r="N430" s="33">
        <v>0</v>
      </c>
      <c r="O430" s="33">
        <v>0</v>
      </c>
      <c r="P430" s="33">
        <v>0</v>
      </c>
      <c r="Q430" s="33">
        <v>-5156.8500000000004</v>
      </c>
      <c r="R430" t="s">
        <v>51</v>
      </c>
      <c r="S430" t="s">
        <v>44</v>
      </c>
      <c r="T430" t="s">
        <v>52</v>
      </c>
      <c r="U430" t="s">
        <v>42</v>
      </c>
    </row>
    <row r="431" spans="1:21" x14ac:dyDescent="0.25">
      <c r="A431" t="s">
        <v>43</v>
      </c>
      <c r="B431" t="s">
        <v>44</v>
      </c>
      <c r="C431" t="s">
        <v>945</v>
      </c>
      <c r="D431" t="s">
        <v>946</v>
      </c>
      <c r="E431" t="s">
        <v>1705</v>
      </c>
      <c r="F431" t="s">
        <v>1706</v>
      </c>
      <c r="G431" t="s">
        <v>1707</v>
      </c>
      <c r="H431" s="34">
        <v>45461</v>
      </c>
      <c r="I431" s="42">
        <f t="shared" si="6"/>
        <v>2024</v>
      </c>
      <c r="J431" s="33">
        <v>3300</v>
      </c>
      <c r="K431" t="s">
        <v>50</v>
      </c>
      <c r="L431" s="33">
        <v>3300</v>
      </c>
      <c r="M431" s="33">
        <v>0</v>
      </c>
      <c r="N431" s="33">
        <v>0</v>
      </c>
      <c r="O431" s="33">
        <v>0</v>
      </c>
      <c r="P431" s="33">
        <v>2779.82</v>
      </c>
      <c r="Q431" s="33">
        <v>520.17999999999995</v>
      </c>
      <c r="R431" t="s">
        <v>51</v>
      </c>
      <c r="S431" t="s">
        <v>44</v>
      </c>
      <c r="T431" t="s">
        <v>52</v>
      </c>
      <c r="U431" t="s">
        <v>42</v>
      </c>
    </row>
    <row r="432" spans="1:21" x14ac:dyDescent="0.25">
      <c r="A432" t="s">
        <v>43</v>
      </c>
      <c r="B432" t="s">
        <v>44</v>
      </c>
      <c r="C432" t="s">
        <v>144</v>
      </c>
      <c r="D432" t="s">
        <v>145</v>
      </c>
      <c r="E432" t="s">
        <v>1708</v>
      </c>
      <c r="F432" t="s">
        <v>1709</v>
      </c>
      <c r="G432" t="s">
        <v>1710</v>
      </c>
      <c r="H432" s="34">
        <v>45489</v>
      </c>
      <c r="I432" s="42">
        <f t="shared" si="6"/>
        <v>2024</v>
      </c>
      <c r="J432" s="33">
        <v>2145</v>
      </c>
      <c r="K432" t="s">
        <v>50</v>
      </c>
      <c r="L432" s="33">
        <v>1950</v>
      </c>
      <c r="M432" s="33">
        <v>0</v>
      </c>
      <c r="N432" s="33">
        <v>0</v>
      </c>
      <c r="O432" s="33">
        <v>0</v>
      </c>
      <c r="P432" s="33">
        <v>0</v>
      </c>
      <c r="Q432" s="33">
        <v>1950</v>
      </c>
      <c r="R432" t="s">
        <v>51</v>
      </c>
      <c r="S432" t="s">
        <v>44</v>
      </c>
      <c r="T432" t="s">
        <v>52</v>
      </c>
      <c r="U432" t="s">
        <v>42</v>
      </c>
    </row>
    <row r="433" spans="1:21" x14ac:dyDescent="0.25">
      <c r="A433" t="s">
        <v>43</v>
      </c>
      <c r="B433" t="s">
        <v>44</v>
      </c>
      <c r="C433" t="s">
        <v>1711</v>
      </c>
      <c r="D433" t="s">
        <v>1712</v>
      </c>
      <c r="E433" t="s">
        <v>1713</v>
      </c>
      <c r="F433" t="s">
        <v>1714</v>
      </c>
      <c r="G433" t="s">
        <v>1715</v>
      </c>
      <c r="H433" s="34">
        <v>42390</v>
      </c>
      <c r="I433" s="42">
        <f t="shared" si="6"/>
        <v>2016</v>
      </c>
      <c r="J433" s="33">
        <v>408.75</v>
      </c>
      <c r="K433" t="s">
        <v>50</v>
      </c>
      <c r="L433" s="33">
        <v>408.75</v>
      </c>
      <c r="M433" s="33">
        <v>0</v>
      </c>
      <c r="N433" s="33">
        <v>0</v>
      </c>
      <c r="O433" s="33">
        <v>0</v>
      </c>
      <c r="P433" s="33">
        <v>0</v>
      </c>
      <c r="Q433" s="33">
        <v>408.75</v>
      </c>
      <c r="R433" t="s">
        <v>51</v>
      </c>
      <c r="S433" t="s">
        <v>44</v>
      </c>
      <c r="T433" t="s">
        <v>52</v>
      </c>
      <c r="U433" t="s">
        <v>42</v>
      </c>
    </row>
    <row r="434" spans="1:21" x14ac:dyDescent="0.25">
      <c r="A434" t="s">
        <v>43</v>
      </c>
      <c r="B434" t="s">
        <v>44</v>
      </c>
      <c r="C434" t="s">
        <v>298</v>
      </c>
      <c r="D434" t="s">
        <v>299</v>
      </c>
      <c r="E434" t="s">
        <v>1716</v>
      </c>
      <c r="F434" t="s">
        <v>1717</v>
      </c>
      <c r="G434" t="s">
        <v>1718</v>
      </c>
      <c r="H434" s="34">
        <v>42489</v>
      </c>
      <c r="I434" s="42">
        <f t="shared" si="6"/>
        <v>2016</v>
      </c>
      <c r="J434" s="33">
        <v>1427.4</v>
      </c>
      <c r="K434" t="s">
        <v>50</v>
      </c>
      <c r="L434" s="33">
        <v>1170</v>
      </c>
      <c r="M434" s="33">
        <v>0</v>
      </c>
      <c r="N434" s="33">
        <v>0</v>
      </c>
      <c r="O434" s="33">
        <v>0</v>
      </c>
      <c r="P434" s="33">
        <v>0</v>
      </c>
      <c r="Q434" s="33">
        <v>1170</v>
      </c>
      <c r="R434" t="s">
        <v>51</v>
      </c>
      <c r="S434" t="s">
        <v>44</v>
      </c>
      <c r="T434" t="s">
        <v>52</v>
      </c>
      <c r="U434" t="s">
        <v>42</v>
      </c>
    </row>
    <row r="435" spans="1:21" x14ac:dyDescent="0.25">
      <c r="A435" t="s">
        <v>43</v>
      </c>
      <c r="B435" t="s">
        <v>44</v>
      </c>
      <c r="C435" t="s">
        <v>1719</v>
      </c>
      <c r="D435" t="s">
        <v>1720</v>
      </c>
      <c r="E435" t="s">
        <v>1721</v>
      </c>
      <c r="F435" t="s">
        <v>1722</v>
      </c>
      <c r="G435" t="s">
        <v>1723</v>
      </c>
      <c r="H435" s="34">
        <v>42929</v>
      </c>
      <c r="I435" s="42">
        <f t="shared" si="6"/>
        <v>2017</v>
      </c>
      <c r="J435" s="33">
        <v>328.18</v>
      </c>
      <c r="K435" t="s">
        <v>50</v>
      </c>
      <c r="L435" s="33">
        <v>269</v>
      </c>
      <c r="M435" s="33">
        <v>0</v>
      </c>
      <c r="N435" s="33">
        <v>0</v>
      </c>
      <c r="O435" s="33">
        <v>0</v>
      </c>
      <c r="P435" s="33">
        <v>0</v>
      </c>
      <c r="Q435" s="33">
        <v>269</v>
      </c>
      <c r="R435" t="s">
        <v>51</v>
      </c>
      <c r="S435" t="s">
        <v>44</v>
      </c>
      <c r="T435" t="s">
        <v>52</v>
      </c>
      <c r="U435" t="s">
        <v>42</v>
      </c>
    </row>
    <row r="436" spans="1:21" x14ac:dyDescent="0.25">
      <c r="A436" t="s">
        <v>43</v>
      </c>
      <c r="B436" t="s">
        <v>44</v>
      </c>
      <c r="C436" t="s">
        <v>1724</v>
      </c>
      <c r="D436" t="s">
        <v>1725</v>
      </c>
      <c r="E436" t="s">
        <v>1726</v>
      </c>
      <c r="F436" t="s">
        <v>1727</v>
      </c>
      <c r="G436" t="s">
        <v>1728</v>
      </c>
      <c r="H436" s="34">
        <v>45575</v>
      </c>
      <c r="I436" s="42">
        <f t="shared" si="6"/>
        <v>2024</v>
      </c>
      <c r="J436" s="33">
        <v>92.72</v>
      </c>
      <c r="K436" t="s">
        <v>68</v>
      </c>
      <c r="L436" s="33">
        <v>76</v>
      </c>
      <c r="M436" s="33">
        <v>0</v>
      </c>
      <c r="N436" s="33">
        <v>0</v>
      </c>
      <c r="O436" s="33">
        <v>0</v>
      </c>
      <c r="P436" s="33">
        <v>0</v>
      </c>
      <c r="Q436" s="33">
        <v>-76</v>
      </c>
      <c r="R436" t="s">
        <v>51</v>
      </c>
      <c r="S436" t="s">
        <v>44</v>
      </c>
      <c r="T436" t="s">
        <v>52</v>
      </c>
      <c r="U436" t="s">
        <v>42</v>
      </c>
    </row>
    <row r="437" spans="1:21" x14ac:dyDescent="0.25">
      <c r="A437" t="s">
        <v>43</v>
      </c>
      <c r="B437" t="s">
        <v>44</v>
      </c>
      <c r="C437" t="s">
        <v>69</v>
      </c>
      <c r="D437" t="s">
        <v>70</v>
      </c>
      <c r="E437" t="s">
        <v>1729</v>
      </c>
      <c r="F437" t="s">
        <v>1730</v>
      </c>
      <c r="G437" t="s">
        <v>1731</v>
      </c>
      <c r="H437" s="34">
        <v>44985</v>
      </c>
      <c r="I437" s="42">
        <f t="shared" si="6"/>
        <v>2023</v>
      </c>
      <c r="J437" s="33">
        <v>7.03</v>
      </c>
      <c r="K437" t="s">
        <v>50</v>
      </c>
      <c r="L437" s="33">
        <v>7.03</v>
      </c>
      <c r="M437" s="33">
        <v>0</v>
      </c>
      <c r="N437" s="33">
        <v>0</v>
      </c>
      <c r="O437" s="33">
        <v>0</v>
      </c>
      <c r="P437" s="33">
        <v>0</v>
      </c>
      <c r="Q437" s="33">
        <v>7.03</v>
      </c>
      <c r="R437" t="s">
        <v>51</v>
      </c>
      <c r="S437" t="s">
        <v>44</v>
      </c>
      <c r="T437" t="s">
        <v>52</v>
      </c>
      <c r="U437" t="s">
        <v>42</v>
      </c>
    </row>
    <row r="438" spans="1:21" x14ac:dyDescent="0.25">
      <c r="A438" t="s">
        <v>43</v>
      </c>
      <c r="B438" t="s">
        <v>44</v>
      </c>
      <c r="C438" t="s">
        <v>69</v>
      </c>
      <c r="D438" t="s">
        <v>70</v>
      </c>
      <c r="E438" t="s">
        <v>1732</v>
      </c>
      <c r="F438" t="s">
        <v>1733</v>
      </c>
      <c r="G438" t="s">
        <v>1734</v>
      </c>
      <c r="H438" s="34">
        <v>44748</v>
      </c>
      <c r="I438" s="42">
        <f t="shared" si="6"/>
        <v>2022</v>
      </c>
      <c r="J438" s="33">
        <v>11.45</v>
      </c>
      <c r="K438" t="s">
        <v>50</v>
      </c>
      <c r="L438" s="33">
        <v>11.45</v>
      </c>
      <c r="M438" s="33">
        <v>0</v>
      </c>
      <c r="N438" s="33">
        <v>0</v>
      </c>
      <c r="O438" s="33">
        <v>0</v>
      </c>
      <c r="P438" s="33">
        <v>0</v>
      </c>
      <c r="Q438" s="33">
        <v>11.45</v>
      </c>
      <c r="R438" t="s">
        <v>51</v>
      </c>
      <c r="S438" t="s">
        <v>44</v>
      </c>
      <c r="T438" t="s">
        <v>52</v>
      </c>
      <c r="U438" t="s">
        <v>42</v>
      </c>
    </row>
    <row r="439" spans="1:21" x14ac:dyDescent="0.25">
      <c r="A439" t="s">
        <v>43</v>
      </c>
      <c r="B439" t="s">
        <v>44</v>
      </c>
      <c r="C439" t="s">
        <v>159</v>
      </c>
      <c r="D439" t="s">
        <v>160</v>
      </c>
      <c r="E439" t="s">
        <v>1735</v>
      </c>
      <c r="F439" t="s">
        <v>1736</v>
      </c>
      <c r="G439" t="s">
        <v>1737</v>
      </c>
      <c r="H439" s="34">
        <v>43524</v>
      </c>
      <c r="I439" s="42">
        <f t="shared" si="6"/>
        <v>2019</v>
      </c>
      <c r="J439" s="33">
        <v>2574</v>
      </c>
      <c r="K439" t="s">
        <v>50</v>
      </c>
      <c r="L439" s="33">
        <v>2475</v>
      </c>
      <c r="M439" s="33">
        <v>0</v>
      </c>
      <c r="N439" s="33">
        <v>0</v>
      </c>
      <c r="O439" s="33">
        <v>0</v>
      </c>
      <c r="P439" s="33">
        <v>0</v>
      </c>
      <c r="Q439" s="33">
        <v>2475</v>
      </c>
      <c r="R439" t="s">
        <v>51</v>
      </c>
      <c r="S439" t="s">
        <v>44</v>
      </c>
      <c r="T439" t="s">
        <v>52</v>
      </c>
      <c r="U439" t="s">
        <v>42</v>
      </c>
    </row>
    <row r="440" spans="1:21" x14ac:dyDescent="0.25">
      <c r="A440" t="s">
        <v>43</v>
      </c>
      <c r="B440" t="s">
        <v>44</v>
      </c>
      <c r="C440" t="s">
        <v>1738</v>
      </c>
      <c r="D440" t="s">
        <v>1739</v>
      </c>
      <c r="E440" t="s">
        <v>1740</v>
      </c>
      <c r="F440" t="s">
        <v>1741</v>
      </c>
      <c r="G440" t="s">
        <v>1742</v>
      </c>
      <c r="H440" s="34">
        <v>43670</v>
      </c>
      <c r="I440" s="42">
        <f t="shared" si="6"/>
        <v>2019</v>
      </c>
      <c r="J440" s="33">
        <v>5042.96</v>
      </c>
      <c r="K440" t="s">
        <v>50</v>
      </c>
      <c r="L440" s="33">
        <v>4133.57</v>
      </c>
      <c r="M440" s="33">
        <v>0</v>
      </c>
      <c r="N440" s="33">
        <v>0</v>
      </c>
      <c r="O440" s="33">
        <v>0</v>
      </c>
      <c r="P440" s="33">
        <v>0</v>
      </c>
      <c r="Q440" s="33">
        <v>4133.57</v>
      </c>
      <c r="R440" t="s">
        <v>51</v>
      </c>
      <c r="S440" t="s">
        <v>44</v>
      </c>
      <c r="T440" t="s">
        <v>52</v>
      </c>
      <c r="U440" t="s">
        <v>42</v>
      </c>
    </row>
    <row r="441" spans="1:21" x14ac:dyDescent="0.25">
      <c r="A441" t="s">
        <v>43</v>
      </c>
      <c r="B441" t="s">
        <v>44</v>
      </c>
      <c r="C441" t="s">
        <v>255</v>
      </c>
      <c r="D441" t="s">
        <v>256</v>
      </c>
      <c r="E441" t="s">
        <v>1743</v>
      </c>
      <c r="F441" t="s">
        <v>1744</v>
      </c>
      <c r="G441" t="s">
        <v>1745</v>
      </c>
      <c r="H441" s="34">
        <v>43453</v>
      </c>
      <c r="I441" s="42">
        <f t="shared" si="6"/>
        <v>2018</v>
      </c>
      <c r="J441" s="33">
        <v>69.150000000000006</v>
      </c>
      <c r="K441" t="s">
        <v>50</v>
      </c>
      <c r="L441" s="33">
        <v>56.68</v>
      </c>
      <c r="M441" s="33">
        <v>0</v>
      </c>
      <c r="N441" s="33">
        <v>0</v>
      </c>
      <c r="O441" s="33">
        <v>0</v>
      </c>
      <c r="P441" s="33">
        <v>0</v>
      </c>
      <c r="Q441" s="33">
        <v>56.68</v>
      </c>
      <c r="R441" t="s">
        <v>51</v>
      </c>
      <c r="S441" t="s">
        <v>44</v>
      </c>
      <c r="T441" t="s">
        <v>52</v>
      </c>
      <c r="U441" t="s">
        <v>42</v>
      </c>
    </row>
    <row r="442" spans="1:21" x14ac:dyDescent="0.25">
      <c r="A442" t="s">
        <v>43</v>
      </c>
      <c r="B442" t="s">
        <v>44</v>
      </c>
      <c r="C442" t="s">
        <v>1075</v>
      </c>
      <c r="D442" t="s">
        <v>1076</v>
      </c>
      <c r="E442" t="s">
        <v>1746</v>
      </c>
      <c r="F442" t="s">
        <v>1747</v>
      </c>
      <c r="G442" t="s">
        <v>1748</v>
      </c>
      <c r="H442" s="34">
        <v>45338</v>
      </c>
      <c r="I442" s="42">
        <f t="shared" si="6"/>
        <v>2024</v>
      </c>
      <c r="J442" s="33">
        <v>12620</v>
      </c>
      <c r="K442" t="s">
        <v>50</v>
      </c>
      <c r="L442" s="33">
        <v>12620</v>
      </c>
      <c r="M442" s="33">
        <v>0</v>
      </c>
      <c r="N442" s="33">
        <v>0</v>
      </c>
      <c r="O442" s="33">
        <v>0</v>
      </c>
      <c r="P442" s="33">
        <v>10096</v>
      </c>
      <c r="Q442" s="33">
        <v>2524</v>
      </c>
      <c r="R442" t="s">
        <v>51</v>
      </c>
      <c r="S442" t="s">
        <v>44</v>
      </c>
      <c r="T442" t="s">
        <v>52</v>
      </c>
      <c r="U442" t="s">
        <v>42</v>
      </c>
    </row>
    <row r="443" spans="1:21" x14ac:dyDescent="0.25">
      <c r="A443" t="s">
        <v>43</v>
      </c>
      <c r="B443" t="s">
        <v>44</v>
      </c>
      <c r="C443" t="s">
        <v>937</v>
      </c>
      <c r="D443" t="s">
        <v>938</v>
      </c>
      <c r="E443" t="s">
        <v>1749</v>
      </c>
      <c r="F443" t="s">
        <v>1750</v>
      </c>
      <c r="G443" t="s">
        <v>1751</v>
      </c>
      <c r="H443" s="34">
        <v>44098</v>
      </c>
      <c r="I443" s="42">
        <f t="shared" si="6"/>
        <v>2020</v>
      </c>
      <c r="J443" s="33">
        <v>271.36</v>
      </c>
      <c r="K443" t="s">
        <v>50</v>
      </c>
      <c r="L443" s="33">
        <v>271.36</v>
      </c>
      <c r="M443" s="33">
        <v>0</v>
      </c>
      <c r="N443" s="33">
        <v>0</v>
      </c>
      <c r="O443" s="33">
        <v>0</v>
      </c>
      <c r="P443" s="33">
        <v>0</v>
      </c>
      <c r="Q443" s="33">
        <v>271.36</v>
      </c>
      <c r="R443" t="s">
        <v>51</v>
      </c>
      <c r="S443" t="s">
        <v>44</v>
      </c>
      <c r="T443" t="s">
        <v>52</v>
      </c>
      <c r="U443" t="s">
        <v>42</v>
      </c>
    </row>
    <row r="444" spans="1:21" x14ac:dyDescent="0.25">
      <c r="A444" t="s">
        <v>43</v>
      </c>
      <c r="B444" t="s">
        <v>44</v>
      </c>
      <c r="C444" t="s">
        <v>412</v>
      </c>
      <c r="D444" t="s">
        <v>413</v>
      </c>
      <c r="E444" t="s">
        <v>1752</v>
      </c>
      <c r="F444" t="s">
        <v>1753</v>
      </c>
      <c r="G444" t="s">
        <v>925</v>
      </c>
      <c r="H444" s="34">
        <v>43524</v>
      </c>
      <c r="I444" s="42">
        <f t="shared" si="6"/>
        <v>2019</v>
      </c>
      <c r="J444" s="33">
        <v>3075.35</v>
      </c>
      <c r="K444" t="s">
        <v>68</v>
      </c>
      <c r="L444" s="33">
        <v>2520.7800000000002</v>
      </c>
      <c r="M444" s="33">
        <v>0</v>
      </c>
      <c r="N444" s="33">
        <v>0</v>
      </c>
      <c r="O444" s="33">
        <v>0</v>
      </c>
      <c r="P444" s="33">
        <v>0</v>
      </c>
      <c r="Q444" s="33">
        <v>-2520.7800000000002</v>
      </c>
      <c r="R444" t="s">
        <v>51</v>
      </c>
      <c r="S444" t="s">
        <v>44</v>
      </c>
      <c r="T444" t="s">
        <v>52</v>
      </c>
      <c r="U444" t="s">
        <v>42</v>
      </c>
    </row>
    <row r="445" spans="1:21" x14ac:dyDescent="0.25">
      <c r="A445" t="s">
        <v>43</v>
      </c>
      <c r="B445" t="s">
        <v>44</v>
      </c>
      <c r="C445" t="s">
        <v>53</v>
      </c>
      <c r="D445" t="s">
        <v>54</v>
      </c>
      <c r="E445" t="s">
        <v>1754</v>
      </c>
      <c r="F445" t="s">
        <v>1755</v>
      </c>
      <c r="G445" t="s">
        <v>1756</v>
      </c>
      <c r="H445" s="34">
        <v>43025</v>
      </c>
      <c r="I445" s="42">
        <f t="shared" si="6"/>
        <v>2017</v>
      </c>
      <c r="J445" s="33">
        <v>138.47999999999999</v>
      </c>
      <c r="K445" t="s">
        <v>50</v>
      </c>
      <c r="L445" s="33">
        <v>138.47999999999999</v>
      </c>
      <c r="M445" s="33">
        <v>0</v>
      </c>
      <c r="N445" s="33">
        <v>0</v>
      </c>
      <c r="O445" s="33">
        <v>0</v>
      </c>
      <c r="P445" s="33">
        <v>0</v>
      </c>
      <c r="Q445" s="33">
        <v>138.47999999999999</v>
      </c>
      <c r="R445" t="s">
        <v>51</v>
      </c>
      <c r="S445" t="s">
        <v>44</v>
      </c>
      <c r="T445" t="s">
        <v>52</v>
      </c>
      <c r="U445" t="s">
        <v>42</v>
      </c>
    </row>
    <row r="446" spans="1:21" x14ac:dyDescent="0.25">
      <c r="A446" t="s">
        <v>43</v>
      </c>
      <c r="B446" t="s">
        <v>44</v>
      </c>
      <c r="C446" t="s">
        <v>873</v>
      </c>
      <c r="D446" t="s">
        <v>874</v>
      </c>
      <c r="E446" t="s">
        <v>1757</v>
      </c>
      <c r="F446" t="s">
        <v>1758</v>
      </c>
      <c r="G446" t="s">
        <v>1759</v>
      </c>
      <c r="H446" s="34">
        <v>44711</v>
      </c>
      <c r="I446" s="42">
        <f t="shared" si="6"/>
        <v>2022</v>
      </c>
      <c r="J446" s="33">
        <v>423.89</v>
      </c>
      <c r="K446" t="s">
        <v>50</v>
      </c>
      <c r="L446" s="33">
        <v>423.89</v>
      </c>
      <c r="M446" s="33">
        <v>0</v>
      </c>
      <c r="N446" s="33">
        <v>0</v>
      </c>
      <c r="O446" s="33">
        <v>0</v>
      </c>
      <c r="P446" s="33">
        <v>0</v>
      </c>
      <c r="Q446" s="33">
        <v>423.89</v>
      </c>
      <c r="R446" t="s">
        <v>51</v>
      </c>
      <c r="S446" t="s">
        <v>44</v>
      </c>
      <c r="T446" t="s">
        <v>52</v>
      </c>
      <c r="U446" t="s">
        <v>42</v>
      </c>
    </row>
    <row r="447" spans="1:21" x14ac:dyDescent="0.25">
      <c r="A447" t="s">
        <v>43</v>
      </c>
      <c r="B447" t="s">
        <v>44</v>
      </c>
      <c r="C447" t="s">
        <v>231</v>
      </c>
      <c r="D447" t="s">
        <v>232</v>
      </c>
      <c r="E447" t="s">
        <v>1760</v>
      </c>
      <c r="F447" t="s">
        <v>1761</v>
      </c>
      <c r="G447" t="s">
        <v>1762</v>
      </c>
      <c r="H447" s="34">
        <v>45393</v>
      </c>
      <c r="I447" s="42">
        <f t="shared" si="6"/>
        <v>2024</v>
      </c>
      <c r="J447" s="33">
        <v>62.08</v>
      </c>
      <c r="K447" t="s">
        <v>50</v>
      </c>
      <c r="L447" s="33">
        <v>51.08</v>
      </c>
      <c r="M447" s="33">
        <v>0</v>
      </c>
      <c r="N447" s="33">
        <v>0</v>
      </c>
      <c r="O447" s="33">
        <v>0</v>
      </c>
      <c r="P447" s="33">
        <v>50.89</v>
      </c>
      <c r="Q447" s="33">
        <v>0.19</v>
      </c>
      <c r="R447" t="s">
        <v>51</v>
      </c>
      <c r="S447" t="s">
        <v>44</v>
      </c>
      <c r="T447" t="s">
        <v>52</v>
      </c>
      <c r="U447" t="s">
        <v>42</v>
      </c>
    </row>
    <row r="448" spans="1:21" x14ac:dyDescent="0.25">
      <c r="A448" t="s">
        <v>43</v>
      </c>
      <c r="B448" t="s">
        <v>44</v>
      </c>
      <c r="C448" t="s">
        <v>298</v>
      </c>
      <c r="D448" t="s">
        <v>299</v>
      </c>
      <c r="E448" t="s">
        <v>1763</v>
      </c>
      <c r="F448" t="s">
        <v>1764</v>
      </c>
      <c r="G448" t="s">
        <v>1765</v>
      </c>
      <c r="H448" s="34">
        <v>42475</v>
      </c>
      <c r="I448" s="42">
        <f t="shared" si="6"/>
        <v>2016</v>
      </c>
      <c r="J448" s="33">
        <v>9211</v>
      </c>
      <c r="K448" t="s">
        <v>50</v>
      </c>
      <c r="L448" s="33">
        <v>7550</v>
      </c>
      <c r="M448" s="33">
        <v>0</v>
      </c>
      <c r="N448" s="33">
        <v>0</v>
      </c>
      <c r="O448" s="33">
        <v>0</v>
      </c>
      <c r="P448" s="33">
        <v>0</v>
      </c>
      <c r="Q448" s="33">
        <v>7550</v>
      </c>
      <c r="R448" t="s">
        <v>51</v>
      </c>
      <c r="S448" t="s">
        <v>44</v>
      </c>
      <c r="T448" t="s">
        <v>52</v>
      </c>
      <c r="U448" t="s">
        <v>42</v>
      </c>
    </row>
    <row r="449" spans="1:21" x14ac:dyDescent="0.25">
      <c r="A449" t="s">
        <v>43</v>
      </c>
      <c r="B449" t="s">
        <v>44</v>
      </c>
      <c r="C449" t="s">
        <v>1766</v>
      </c>
      <c r="D449" t="s">
        <v>1767</v>
      </c>
      <c r="E449" t="s">
        <v>1768</v>
      </c>
      <c r="F449" t="s">
        <v>1769</v>
      </c>
      <c r="G449" t="s">
        <v>1770</v>
      </c>
      <c r="H449" s="34">
        <v>42984</v>
      </c>
      <c r="I449" s="42">
        <f t="shared" si="6"/>
        <v>2017</v>
      </c>
      <c r="J449" s="33">
        <v>384.3</v>
      </c>
      <c r="K449" t="s">
        <v>50</v>
      </c>
      <c r="L449" s="33">
        <v>315</v>
      </c>
      <c r="M449" s="33">
        <v>0</v>
      </c>
      <c r="N449" s="33">
        <v>0</v>
      </c>
      <c r="O449" s="33">
        <v>0</v>
      </c>
      <c r="P449" s="33">
        <v>0</v>
      </c>
      <c r="Q449" s="33">
        <v>315</v>
      </c>
      <c r="R449" t="s">
        <v>51</v>
      </c>
      <c r="S449" t="s">
        <v>44</v>
      </c>
      <c r="T449" t="s">
        <v>52</v>
      </c>
      <c r="U449" t="s">
        <v>42</v>
      </c>
    </row>
    <row r="450" spans="1:21" x14ac:dyDescent="0.25">
      <c r="A450" t="s">
        <v>43</v>
      </c>
      <c r="B450" t="s">
        <v>44</v>
      </c>
      <c r="C450" t="s">
        <v>364</v>
      </c>
      <c r="D450" t="s">
        <v>365</v>
      </c>
      <c r="E450" t="s">
        <v>1771</v>
      </c>
      <c r="F450" t="s">
        <v>1772</v>
      </c>
      <c r="G450" t="s">
        <v>1773</v>
      </c>
      <c r="H450" s="34">
        <v>44585</v>
      </c>
      <c r="I450" s="42">
        <f t="shared" si="6"/>
        <v>2022</v>
      </c>
      <c r="J450" s="33">
        <v>6410.98</v>
      </c>
      <c r="K450" t="s">
        <v>50</v>
      </c>
      <c r="L450" s="33">
        <v>6410.98</v>
      </c>
      <c r="M450" s="33">
        <v>0</v>
      </c>
      <c r="N450" s="33">
        <v>0</v>
      </c>
      <c r="O450" s="33">
        <v>0</v>
      </c>
      <c r="P450" s="33">
        <v>0</v>
      </c>
      <c r="Q450" s="33">
        <v>6410.98</v>
      </c>
      <c r="R450" t="s">
        <v>51</v>
      </c>
      <c r="S450" t="s">
        <v>44</v>
      </c>
      <c r="T450" t="s">
        <v>52</v>
      </c>
      <c r="U450" t="s">
        <v>42</v>
      </c>
    </row>
    <row r="451" spans="1:21" x14ac:dyDescent="0.25">
      <c r="A451" t="s">
        <v>43</v>
      </c>
      <c r="B451" t="s">
        <v>44</v>
      </c>
      <c r="C451" t="s">
        <v>748</v>
      </c>
      <c r="D451" t="s">
        <v>749</v>
      </c>
      <c r="E451" t="s">
        <v>1774</v>
      </c>
      <c r="F451" t="s">
        <v>1775</v>
      </c>
      <c r="G451" t="s">
        <v>1776</v>
      </c>
      <c r="H451" s="34">
        <v>45283</v>
      </c>
      <c r="I451" s="42">
        <f t="shared" si="6"/>
        <v>2023</v>
      </c>
      <c r="J451" s="33">
        <v>312.60000000000002</v>
      </c>
      <c r="K451" t="s">
        <v>50</v>
      </c>
      <c r="L451" s="33">
        <v>256.23</v>
      </c>
      <c r="M451" s="33">
        <v>0</v>
      </c>
      <c r="N451" s="33">
        <v>0</v>
      </c>
      <c r="O451" s="33">
        <v>0</v>
      </c>
      <c r="P451" s="33">
        <v>0</v>
      </c>
      <c r="Q451" s="33">
        <v>256.23</v>
      </c>
      <c r="R451" t="s">
        <v>51</v>
      </c>
      <c r="S451" t="s">
        <v>44</v>
      </c>
      <c r="T451" t="s">
        <v>52</v>
      </c>
      <c r="U451" t="s">
        <v>42</v>
      </c>
    </row>
    <row r="452" spans="1:21" x14ac:dyDescent="0.25">
      <c r="A452" t="s">
        <v>43</v>
      </c>
      <c r="B452" t="s">
        <v>44</v>
      </c>
      <c r="C452" t="s">
        <v>1777</v>
      </c>
      <c r="D452" t="s">
        <v>1778</v>
      </c>
      <c r="E452" t="s">
        <v>1779</v>
      </c>
      <c r="F452" t="s">
        <v>1780</v>
      </c>
      <c r="G452" t="s">
        <v>1781</v>
      </c>
      <c r="H452" s="34">
        <v>44916</v>
      </c>
      <c r="I452" s="42">
        <f t="shared" ref="I452:I515" si="7">YEAR(H452)</f>
        <v>2022</v>
      </c>
      <c r="J452" s="33">
        <v>4231.45</v>
      </c>
      <c r="K452" t="s">
        <v>50</v>
      </c>
      <c r="L452" s="33">
        <v>4231.45</v>
      </c>
      <c r="M452" s="33">
        <v>0</v>
      </c>
      <c r="N452" s="33">
        <v>0</v>
      </c>
      <c r="O452" s="33">
        <v>0</v>
      </c>
      <c r="P452" s="33">
        <v>0</v>
      </c>
      <c r="Q452" s="33">
        <v>4231.45</v>
      </c>
      <c r="R452" t="s">
        <v>51</v>
      </c>
      <c r="S452" t="s">
        <v>44</v>
      </c>
      <c r="T452" t="s">
        <v>52</v>
      </c>
      <c r="U452" t="s">
        <v>42</v>
      </c>
    </row>
    <row r="453" spans="1:21" x14ac:dyDescent="0.25">
      <c r="A453" t="s">
        <v>43</v>
      </c>
      <c r="B453" t="s">
        <v>44</v>
      </c>
      <c r="C453" t="s">
        <v>45</v>
      </c>
      <c r="D453" t="s">
        <v>46</v>
      </c>
      <c r="E453" t="s">
        <v>1782</v>
      </c>
      <c r="F453" t="s">
        <v>1783</v>
      </c>
      <c r="G453" t="s">
        <v>1784</v>
      </c>
      <c r="H453" s="34">
        <v>42735</v>
      </c>
      <c r="I453" s="42">
        <f t="shared" si="7"/>
        <v>2016</v>
      </c>
      <c r="J453" s="33">
        <v>325.22000000000003</v>
      </c>
      <c r="K453" t="s">
        <v>50</v>
      </c>
      <c r="L453" s="33">
        <v>295.64999999999998</v>
      </c>
      <c r="M453" s="33">
        <v>0</v>
      </c>
      <c r="N453" s="33">
        <v>0</v>
      </c>
      <c r="O453" s="33">
        <v>0</v>
      </c>
      <c r="P453" s="33">
        <v>0</v>
      </c>
      <c r="Q453" s="33">
        <v>295.64999999999998</v>
      </c>
      <c r="R453" t="s">
        <v>51</v>
      </c>
      <c r="S453" t="s">
        <v>44</v>
      </c>
      <c r="T453" t="s">
        <v>52</v>
      </c>
      <c r="U453" t="s">
        <v>42</v>
      </c>
    </row>
    <row r="454" spans="1:21" x14ac:dyDescent="0.25">
      <c r="A454" t="s">
        <v>43</v>
      </c>
      <c r="B454" t="s">
        <v>44</v>
      </c>
      <c r="C454" t="s">
        <v>53</v>
      </c>
      <c r="D454" t="s">
        <v>54</v>
      </c>
      <c r="E454" t="s">
        <v>1785</v>
      </c>
      <c r="F454" t="s">
        <v>1786</v>
      </c>
      <c r="G454" t="s">
        <v>1787</v>
      </c>
      <c r="H454" s="34">
        <v>44148</v>
      </c>
      <c r="I454" s="42">
        <f t="shared" si="7"/>
        <v>2020</v>
      </c>
      <c r="J454" s="33">
        <v>1088</v>
      </c>
      <c r="K454" t="s">
        <v>50</v>
      </c>
      <c r="L454" s="33">
        <v>1088</v>
      </c>
      <c r="M454" s="33">
        <v>0</v>
      </c>
      <c r="N454" s="33">
        <v>0</v>
      </c>
      <c r="O454" s="33">
        <v>0</v>
      </c>
      <c r="P454" s="33">
        <v>0</v>
      </c>
      <c r="Q454" s="33">
        <v>1088</v>
      </c>
      <c r="R454" t="s">
        <v>51</v>
      </c>
      <c r="S454" t="s">
        <v>44</v>
      </c>
      <c r="T454" t="s">
        <v>52</v>
      </c>
      <c r="U454" t="s">
        <v>42</v>
      </c>
    </row>
    <row r="455" spans="1:21" x14ac:dyDescent="0.25">
      <c r="A455" t="s">
        <v>43</v>
      </c>
      <c r="B455" t="s">
        <v>44</v>
      </c>
      <c r="C455" t="s">
        <v>515</v>
      </c>
      <c r="D455" t="s">
        <v>516</v>
      </c>
      <c r="E455" t="s">
        <v>1788</v>
      </c>
      <c r="F455" t="s">
        <v>1789</v>
      </c>
      <c r="G455" t="s">
        <v>1790</v>
      </c>
      <c r="H455" s="34">
        <v>45287</v>
      </c>
      <c r="I455" s="42">
        <f t="shared" si="7"/>
        <v>2023</v>
      </c>
      <c r="J455" s="33">
        <v>2002.21</v>
      </c>
      <c r="K455" t="s">
        <v>50</v>
      </c>
      <c r="L455" s="33">
        <v>2002.21</v>
      </c>
      <c r="M455" s="33">
        <v>0</v>
      </c>
      <c r="N455" s="33">
        <v>0</v>
      </c>
      <c r="O455" s="33">
        <v>0</v>
      </c>
      <c r="P455" s="33">
        <v>0</v>
      </c>
      <c r="Q455" s="33">
        <v>2002.21</v>
      </c>
      <c r="R455" t="s">
        <v>51</v>
      </c>
      <c r="S455" t="s">
        <v>44</v>
      </c>
      <c r="T455" t="s">
        <v>52</v>
      </c>
      <c r="U455" t="s">
        <v>42</v>
      </c>
    </row>
    <row r="456" spans="1:21" x14ac:dyDescent="0.25">
      <c r="A456" t="s">
        <v>43</v>
      </c>
      <c r="B456" t="s">
        <v>44</v>
      </c>
      <c r="C456" t="s">
        <v>298</v>
      </c>
      <c r="D456" t="s">
        <v>299</v>
      </c>
      <c r="E456" t="s">
        <v>1791</v>
      </c>
      <c r="F456" t="s">
        <v>1792</v>
      </c>
      <c r="G456" t="s">
        <v>1793</v>
      </c>
      <c r="H456" s="34">
        <v>45589</v>
      </c>
      <c r="I456" s="42">
        <f t="shared" si="7"/>
        <v>2024</v>
      </c>
      <c r="J456" s="33">
        <v>2913.36</v>
      </c>
      <c r="K456" t="s">
        <v>50</v>
      </c>
      <c r="L456" s="33">
        <v>2388</v>
      </c>
      <c r="M456" s="33">
        <v>0</v>
      </c>
      <c r="N456" s="33">
        <v>0</v>
      </c>
      <c r="O456" s="33">
        <v>0</v>
      </c>
      <c r="P456" s="33">
        <v>0</v>
      </c>
      <c r="Q456" s="33">
        <v>2388</v>
      </c>
      <c r="R456" t="s">
        <v>51</v>
      </c>
      <c r="S456" t="s">
        <v>44</v>
      </c>
      <c r="T456" t="s">
        <v>52</v>
      </c>
      <c r="U456" t="s">
        <v>42</v>
      </c>
    </row>
    <row r="457" spans="1:21" x14ac:dyDescent="0.25">
      <c r="A457" t="s">
        <v>42</v>
      </c>
      <c r="B457" t="s">
        <v>44</v>
      </c>
      <c r="C457" t="s">
        <v>1794</v>
      </c>
      <c r="D457" t="s">
        <v>1795</v>
      </c>
      <c r="E457" t="s">
        <v>1796</v>
      </c>
      <c r="F457" t="s">
        <v>1797</v>
      </c>
      <c r="G457" t="s">
        <v>1798</v>
      </c>
      <c r="H457" s="34">
        <v>42187</v>
      </c>
      <c r="I457" s="42">
        <f t="shared" si="7"/>
        <v>2015</v>
      </c>
      <c r="J457" s="33">
        <v>390.4</v>
      </c>
      <c r="K457" t="s">
        <v>50</v>
      </c>
      <c r="L457" s="33">
        <v>320</v>
      </c>
      <c r="M457" s="33">
        <v>0</v>
      </c>
      <c r="N457" s="33">
        <v>0</v>
      </c>
      <c r="O457" s="33">
        <v>0</v>
      </c>
      <c r="P457" s="33">
        <v>0</v>
      </c>
      <c r="Q457" s="33">
        <v>320</v>
      </c>
      <c r="R457" t="s">
        <v>51</v>
      </c>
      <c r="S457" t="s">
        <v>44</v>
      </c>
      <c r="T457" t="s">
        <v>52</v>
      </c>
      <c r="U457" t="s">
        <v>42</v>
      </c>
    </row>
    <row r="458" spans="1:21" x14ac:dyDescent="0.25">
      <c r="A458" t="s">
        <v>43</v>
      </c>
      <c r="B458" t="s">
        <v>44</v>
      </c>
      <c r="C458" t="s">
        <v>1240</v>
      </c>
      <c r="D458" t="s">
        <v>1241</v>
      </c>
      <c r="E458" t="s">
        <v>1799</v>
      </c>
      <c r="F458" t="s">
        <v>1800</v>
      </c>
      <c r="G458" t="s">
        <v>1801</v>
      </c>
      <c r="H458" s="34">
        <v>42300</v>
      </c>
      <c r="I458" s="42">
        <f t="shared" si="7"/>
        <v>2015</v>
      </c>
      <c r="J458" s="33">
        <v>1301.44</v>
      </c>
      <c r="K458" t="s">
        <v>50</v>
      </c>
      <c r="L458" s="33">
        <v>1066.75</v>
      </c>
      <c r="M458" s="33">
        <v>0</v>
      </c>
      <c r="N458" s="33">
        <v>0</v>
      </c>
      <c r="O458" s="33">
        <v>0</v>
      </c>
      <c r="P458" s="33">
        <v>0</v>
      </c>
      <c r="Q458" s="33">
        <v>1066.75</v>
      </c>
      <c r="R458" t="s">
        <v>51</v>
      </c>
      <c r="S458" t="s">
        <v>44</v>
      </c>
      <c r="T458" t="s">
        <v>52</v>
      </c>
      <c r="U458" t="s">
        <v>42</v>
      </c>
    </row>
    <row r="459" spans="1:21" x14ac:dyDescent="0.25">
      <c r="A459" t="s">
        <v>43</v>
      </c>
      <c r="B459" t="s">
        <v>44</v>
      </c>
      <c r="C459" t="s">
        <v>364</v>
      </c>
      <c r="D459" t="s">
        <v>365</v>
      </c>
      <c r="E459" t="s">
        <v>1802</v>
      </c>
      <c r="F459" t="s">
        <v>1803</v>
      </c>
      <c r="G459" t="s">
        <v>1804</v>
      </c>
      <c r="H459" s="34">
        <v>44763</v>
      </c>
      <c r="I459" s="42">
        <f t="shared" si="7"/>
        <v>2022</v>
      </c>
      <c r="J459" s="33">
        <v>3240</v>
      </c>
      <c r="K459" t="s">
        <v>50</v>
      </c>
      <c r="L459" s="33">
        <v>3240</v>
      </c>
      <c r="M459" s="33">
        <v>0</v>
      </c>
      <c r="N459" s="33">
        <v>0</v>
      </c>
      <c r="O459" s="33">
        <v>0</v>
      </c>
      <c r="P459" s="33">
        <v>0</v>
      </c>
      <c r="Q459" s="33">
        <v>3240</v>
      </c>
      <c r="R459" t="s">
        <v>51</v>
      </c>
      <c r="S459" t="s">
        <v>44</v>
      </c>
      <c r="T459" t="s">
        <v>52</v>
      </c>
      <c r="U459" t="s">
        <v>42</v>
      </c>
    </row>
    <row r="460" spans="1:21" x14ac:dyDescent="0.25">
      <c r="A460" t="s">
        <v>43</v>
      </c>
      <c r="B460" t="s">
        <v>44</v>
      </c>
      <c r="C460" t="s">
        <v>1805</v>
      </c>
      <c r="D460" t="s">
        <v>1806</v>
      </c>
      <c r="E460" t="s">
        <v>1807</v>
      </c>
      <c r="F460" t="s">
        <v>1808</v>
      </c>
      <c r="G460" t="s">
        <v>1809</v>
      </c>
      <c r="H460" s="34">
        <v>42184</v>
      </c>
      <c r="I460" s="42">
        <f t="shared" si="7"/>
        <v>2015</v>
      </c>
      <c r="J460" s="33">
        <v>717.36</v>
      </c>
      <c r="K460" t="s">
        <v>50</v>
      </c>
      <c r="L460" s="33">
        <v>588</v>
      </c>
      <c r="M460" s="33">
        <v>0</v>
      </c>
      <c r="N460" s="33">
        <v>0</v>
      </c>
      <c r="O460" s="33">
        <v>0</v>
      </c>
      <c r="P460" s="33">
        <v>0</v>
      </c>
      <c r="Q460" s="33">
        <v>588</v>
      </c>
      <c r="R460" t="s">
        <v>51</v>
      </c>
      <c r="S460" t="s">
        <v>44</v>
      </c>
      <c r="T460" t="s">
        <v>52</v>
      </c>
      <c r="U460" t="s">
        <v>42</v>
      </c>
    </row>
    <row r="461" spans="1:21" x14ac:dyDescent="0.25">
      <c r="A461" t="s">
        <v>42</v>
      </c>
      <c r="B461" t="s">
        <v>44</v>
      </c>
      <c r="C461" t="s">
        <v>53</v>
      </c>
      <c r="D461" t="s">
        <v>54</v>
      </c>
      <c r="E461" t="s">
        <v>1810</v>
      </c>
      <c r="F461" t="s">
        <v>1811</v>
      </c>
      <c r="G461" t="s">
        <v>1812</v>
      </c>
      <c r="H461" s="34">
        <v>42357</v>
      </c>
      <c r="I461" s="42">
        <f t="shared" si="7"/>
        <v>2015</v>
      </c>
      <c r="J461" s="33">
        <v>43.72</v>
      </c>
      <c r="K461" t="s">
        <v>50</v>
      </c>
      <c r="L461" s="33">
        <v>43.72</v>
      </c>
      <c r="M461" s="33">
        <v>0</v>
      </c>
      <c r="N461" s="33">
        <v>0</v>
      </c>
      <c r="O461" s="33">
        <v>0</v>
      </c>
      <c r="P461" s="33">
        <v>0</v>
      </c>
      <c r="Q461" s="33">
        <v>43.72</v>
      </c>
      <c r="R461" t="s">
        <v>51</v>
      </c>
      <c r="S461" t="s">
        <v>44</v>
      </c>
      <c r="T461" t="s">
        <v>52</v>
      </c>
      <c r="U461" t="s">
        <v>42</v>
      </c>
    </row>
    <row r="462" spans="1:21" x14ac:dyDescent="0.25">
      <c r="A462" t="s">
        <v>43</v>
      </c>
      <c r="B462" t="s">
        <v>44</v>
      </c>
      <c r="C462" t="s">
        <v>1813</v>
      </c>
      <c r="D462" t="s">
        <v>1814</v>
      </c>
      <c r="E462" t="s">
        <v>1815</v>
      </c>
      <c r="F462" t="s">
        <v>1816</v>
      </c>
      <c r="G462" t="s">
        <v>1817</v>
      </c>
      <c r="H462" s="34">
        <v>45391</v>
      </c>
      <c r="I462" s="42">
        <f t="shared" si="7"/>
        <v>2024</v>
      </c>
      <c r="J462" s="33">
        <v>1891</v>
      </c>
      <c r="K462" t="s">
        <v>50</v>
      </c>
      <c r="L462" s="33">
        <v>1891</v>
      </c>
      <c r="M462" s="33">
        <v>0</v>
      </c>
      <c r="N462" s="33">
        <v>0</v>
      </c>
      <c r="O462" s="33">
        <v>0</v>
      </c>
      <c r="P462" s="33">
        <v>1550</v>
      </c>
      <c r="Q462" s="33">
        <v>341</v>
      </c>
      <c r="R462" t="s">
        <v>51</v>
      </c>
      <c r="S462" t="s">
        <v>44</v>
      </c>
      <c r="T462" t="s">
        <v>52</v>
      </c>
      <c r="U462" t="s">
        <v>42</v>
      </c>
    </row>
    <row r="463" spans="1:21" x14ac:dyDescent="0.25">
      <c r="A463" t="s">
        <v>43</v>
      </c>
      <c r="B463" t="s">
        <v>44</v>
      </c>
      <c r="C463" t="s">
        <v>396</v>
      </c>
      <c r="D463" t="s">
        <v>397</v>
      </c>
      <c r="E463" t="s">
        <v>1818</v>
      </c>
      <c r="F463" t="s">
        <v>1819</v>
      </c>
      <c r="G463" t="s">
        <v>1820</v>
      </c>
      <c r="H463" s="34">
        <v>45161</v>
      </c>
      <c r="I463" s="42">
        <f t="shared" si="7"/>
        <v>2023</v>
      </c>
      <c r="J463" s="33">
        <v>10.98</v>
      </c>
      <c r="K463" t="s">
        <v>50</v>
      </c>
      <c r="L463" s="33">
        <v>9</v>
      </c>
      <c r="M463" s="33">
        <v>0</v>
      </c>
      <c r="N463" s="33">
        <v>0</v>
      </c>
      <c r="O463" s="33">
        <v>0</v>
      </c>
      <c r="P463" s="33">
        <v>0</v>
      </c>
      <c r="Q463" s="33">
        <v>9</v>
      </c>
      <c r="R463" t="s">
        <v>51</v>
      </c>
      <c r="S463" t="s">
        <v>44</v>
      </c>
      <c r="T463" t="s">
        <v>52</v>
      </c>
      <c r="U463" t="s">
        <v>42</v>
      </c>
    </row>
    <row r="464" spans="1:21" x14ac:dyDescent="0.25">
      <c r="A464" t="s">
        <v>43</v>
      </c>
      <c r="B464" t="s">
        <v>44</v>
      </c>
      <c r="C464" t="s">
        <v>520</v>
      </c>
      <c r="D464" t="s">
        <v>521</v>
      </c>
      <c r="E464" t="s">
        <v>1821</v>
      </c>
      <c r="F464" t="s">
        <v>1822</v>
      </c>
      <c r="G464" t="s">
        <v>1823</v>
      </c>
      <c r="H464" s="34">
        <v>43241</v>
      </c>
      <c r="I464" s="42">
        <f t="shared" si="7"/>
        <v>2018</v>
      </c>
      <c r="J464" s="33">
        <v>2662.4</v>
      </c>
      <c r="K464" t="s">
        <v>50</v>
      </c>
      <c r="L464" s="33">
        <v>2560</v>
      </c>
      <c r="M464" s="33">
        <v>0</v>
      </c>
      <c r="N464" s="33">
        <v>0</v>
      </c>
      <c r="O464" s="33">
        <v>0</v>
      </c>
      <c r="P464" s="33">
        <v>2510.64</v>
      </c>
      <c r="Q464" s="33">
        <v>49.36</v>
      </c>
      <c r="R464" t="s">
        <v>51</v>
      </c>
      <c r="S464" t="s">
        <v>44</v>
      </c>
      <c r="T464" t="s">
        <v>52</v>
      </c>
      <c r="U464" t="s">
        <v>42</v>
      </c>
    </row>
    <row r="465" spans="1:21" x14ac:dyDescent="0.25">
      <c r="A465" t="s">
        <v>43</v>
      </c>
      <c r="B465" t="s">
        <v>44</v>
      </c>
      <c r="C465" t="s">
        <v>1824</v>
      </c>
      <c r="D465" t="s">
        <v>1825</v>
      </c>
      <c r="E465" t="s">
        <v>1826</v>
      </c>
      <c r="F465" t="s">
        <v>1827</v>
      </c>
      <c r="G465" t="s">
        <v>1828</v>
      </c>
      <c r="H465" s="34">
        <v>45442</v>
      </c>
      <c r="I465" s="42">
        <f t="shared" si="7"/>
        <v>2024</v>
      </c>
      <c r="J465" s="33">
        <v>9947.56</v>
      </c>
      <c r="K465" t="s">
        <v>50</v>
      </c>
      <c r="L465" s="33">
        <v>9947.56</v>
      </c>
      <c r="M465" s="33">
        <v>0</v>
      </c>
      <c r="N465" s="33">
        <v>0</v>
      </c>
      <c r="O465" s="33">
        <v>0</v>
      </c>
      <c r="P465" s="33">
        <v>0</v>
      </c>
      <c r="Q465" s="33">
        <v>9947.56</v>
      </c>
      <c r="R465" t="s">
        <v>51</v>
      </c>
      <c r="S465" t="s">
        <v>44</v>
      </c>
      <c r="T465" t="s">
        <v>52</v>
      </c>
      <c r="U465" t="s">
        <v>42</v>
      </c>
    </row>
    <row r="466" spans="1:21" x14ac:dyDescent="0.25">
      <c r="A466" t="s">
        <v>43</v>
      </c>
      <c r="B466" t="s">
        <v>44</v>
      </c>
      <c r="C466" t="s">
        <v>124</v>
      </c>
      <c r="D466" t="s">
        <v>125</v>
      </c>
      <c r="E466" t="s">
        <v>1829</v>
      </c>
      <c r="F466" t="s">
        <v>1830</v>
      </c>
      <c r="G466" t="s">
        <v>1831</v>
      </c>
      <c r="H466" s="34">
        <v>45404</v>
      </c>
      <c r="I466" s="42">
        <f t="shared" si="7"/>
        <v>2024</v>
      </c>
      <c r="J466" s="33">
        <v>5058.7700000000004</v>
      </c>
      <c r="K466" t="s">
        <v>50</v>
      </c>
      <c r="L466" s="33">
        <v>5058.7700000000004</v>
      </c>
      <c r="M466" s="33">
        <v>0</v>
      </c>
      <c r="N466" s="33">
        <v>0</v>
      </c>
      <c r="O466" s="33">
        <v>0</v>
      </c>
      <c r="P466" s="33">
        <v>4261.3599999999997</v>
      </c>
      <c r="Q466" s="33">
        <v>797.41</v>
      </c>
      <c r="R466" t="s">
        <v>51</v>
      </c>
      <c r="S466" t="s">
        <v>44</v>
      </c>
      <c r="T466" t="s">
        <v>52</v>
      </c>
      <c r="U466" t="s">
        <v>42</v>
      </c>
    </row>
    <row r="467" spans="1:21" x14ac:dyDescent="0.25">
      <c r="A467" t="s">
        <v>43</v>
      </c>
      <c r="B467" t="s">
        <v>44</v>
      </c>
      <c r="C467" t="s">
        <v>144</v>
      </c>
      <c r="D467" t="s">
        <v>145</v>
      </c>
      <c r="E467" t="s">
        <v>1832</v>
      </c>
      <c r="F467" t="s">
        <v>1833</v>
      </c>
      <c r="G467" t="s">
        <v>1834</v>
      </c>
      <c r="H467" s="34">
        <v>45593</v>
      </c>
      <c r="I467" s="42">
        <f t="shared" si="7"/>
        <v>2024</v>
      </c>
      <c r="J467" s="33">
        <v>2331.66</v>
      </c>
      <c r="K467" t="s">
        <v>50</v>
      </c>
      <c r="L467" s="33">
        <v>2119.69</v>
      </c>
      <c r="M467" s="33">
        <v>0</v>
      </c>
      <c r="N467" s="33">
        <v>0</v>
      </c>
      <c r="O467" s="33">
        <v>0</v>
      </c>
      <c r="P467" s="33">
        <v>0</v>
      </c>
      <c r="Q467" s="33">
        <v>2119.69</v>
      </c>
      <c r="R467" t="s">
        <v>51</v>
      </c>
      <c r="S467" t="s">
        <v>44</v>
      </c>
      <c r="T467" t="s">
        <v>52</v>
      </c>
      <c r="U467" t="s">
        <v>42</v>
      </c>
    </row>
    <row r="468" spans="1:21" x14ac:dyDescent="0.25">
      <c r="A468" t="s">
        <v>42</v>
      </c>
      <c r="B468" t="s">
        <v>44</v>
      </c>
      <c r="C468" t="s">
        <v>53</v>
      </c>
      <c r="D468" t="s">
        <v>54</v>
      </c>
      <c r="E468" t="s">
        <v>1835</v>
      </c>
      <c r="F468" t="s">
        <v>1836</v>
      </c>
      <c r="G468" t="s">
        <v>1837</v>
      </c>
      <c r="H468" s="34">
        <v>42285</v>
      </c>
      <c r="I468" s="42">
        <f t="shared" si="7"/>
        <v>2015</v>
      </c>
      <c r="J468" s="33">
        <v>56.4</v>
      </c>
      <c r="K468" t="s">
        <v>50</v>
      </c>
      <c r="L468" s="33">
        <v>56.4</v>
      </c>
      <c r="M468" s="33">
        <v>0</v>
      </c>
      <c r="N468" s="33">
        <v>0</v>
      </c>
      <c r="O468" s="33">
        <v>0</v>
      </c>
      <c r="P468" s="33">
        <v>0</v>
      </c>
      <c r="Q468" s="33">
        <v>56.4</v>
      </c>
      <c r="R468" t="s">
        <v>51</v>
      </c>
      <c r="S468" t="s">
        <v>44</v>
      </c>
      <c r="T468" t="s">
        <v>52</v>
      </c>
      <c r="U468" t="s">
        <v>42</v>
      </c>
    </row>
    <row r="469" spans="1:21" x14ac:dyDescent="0.25">
      <c r="A469" t="s">
        <v>43</v>
      </c>
      <c r="B469" t="s">
        <v>44</v>
      </c>
      <c r="C469" t="s">
        <v>525</v>
      </c>
      <c r="D469" t="s">
        <v>526</v>
      </c>
      <c r="E469" t="s">
        <v>1838</v>
      </c>
      <c r="F469" t="s">
        <v>1839</v>
      </c>
      <c r="G469" t="s">
        <v>1840</v>
      </c>
      <c r="H469" s="34">
        <v>45297</v>
      </c>
      <c r="I469" s="42">
        <f t="shared" si="7"/>
        <v>2024</v>
      </c>
      <c r="J469" s="33">
        <v>2252.83</v>
      </c>
      <c r="K469" t="s">
        <v>50</v>
      </c>
      <c r="L469" s="33">
        <v>2252.83</v>
      </c>
      <c r="M469" s="33">
        <v>0</v>
      </c>
      <c r="N469" s="33">
        <v>0</v>
      </c>
      <c r="O469" s="33">
        <v>0</v>
      </c>
      <c r="P469" s="33">
        <v>1883.51</v>
      </c>
      <c r="Q469" s="33">
        <v>369.32</v>
      </c>
      <c r="R469" t="s">
        <v>51</v>
      </c>
      <c r="S469" t="s">
        <v>44</v>
      </c>
      <c r="T469" t="s">
        <v>52</v>
      </c>
      <c r="U469" t="s">
        <v>42</v>
      </c>
    </row>
    <row r="470" spans="1:21" x14ac:dyDescent="0.25">
      <c r="A470" t="s">
        <v>43</v>
      </c>
      <c r="B470" t="s">
        <v>44</v>
      </c>
      <c r="C470" t="s">
        <v>756</v>
      </c>
      <c r="D470" t="s">
        <v>757</v>
      </c>
      <c r="E470" t="s">
        <v>1841</v>
      </c>
      <c r="F470" t="s">
        <v>1842</v>
      </c>
      <c r="G470" t="s">
        <v>1843</v>
      </c>
      <c r="H470" s="34">
        <v>45455</v>
      </c>
      <c r="I470" s="42">
        <f t="shared" si="7"/>
        <v>2024</v>
      </c>
      <c r="J470" s="33">
        <v>22685.9</v>
      </c>
      <c r="K470" t="s">
        <v>50</v>
      </c>
      <c r="L470" s="33">
        <v>18595</v>
      </c>
      <c r="M470" s="33">
        <v>0</v>
      </c>
      <c r="N470" s="33">
        <v>0</v>
      </c>
      <c r="O470" s="33">
        <v>0</v>
      </c>
      <c r="P470" s="33">
        <v>0</v>
      </c>
      <c r="Q470" s="33">
        <v>18595</v>
      </c>
      <c r="R470" t="s">
        <v>51</v>
      </c>
      <c r="S470" t="s">
        <v>44</v>
      </c>
      <c r="T470" t="s">
        <v>52</v>
      </c>
      <c r="U470" t="s">
        <v>42</v>
      </c>
    </row>
    <row r="471" spans="1:21" x14ac:dyDescent="0.25">
      <c r="A471" t="s">
        <v>43</v>
      </c>
      <c r="B471" t="s">
        <v>44</v>
      </c>
      <c r="C471" t="s">
        <v>1844</v>
      </c>
      <c r="D471" t="s">
        <v>1845</v>
      </c>
      <c r="E471" t="s">
        <v>1846</v>
      </c>
      <c r="F471" t="s">
        <v>1847</v>
      </c>
      <c r="G471" t="s">
        <v>1848</v>
      </c>
      <c r="H471" s="34">
        <v>42923</v>
      </c>
      <c r="I471" s="42">
        <f t="shared" si="7"/>
        <v>2017</v>
      </c>
      <c r="J471" s="33">
        <v>529.48</v>
      </c>
      <c r="K471" t="s">
        <v>50</v>
      </c>
      <c r="L471" s="33">
        <v>434</v>
      </c>
      <c r="M471" s="33">
        <v>0</v>
      </c>
      <c r="N471" s="33">
        <v>0</v>
      </c>
      <c r="O471" s="33">
        <v>0</v>
      </c>
      <c r="P471" s="33">
        <v>0</v>
      </c>
      <c r="Q471" s="33">
        <v>434</v>
      </c>
      <c r="R471" t="s">
        <v>51</v>
      </c>
      <c r="S471" t="s">
        <v>44</v>
      </c>
      <c r="T471" t="s">
        <v>52</v>
      </c>
      <c r="U471" t="s">
        <v>42</v>
      </c>
    </row>
    <row r="472" spans="1:21" x14ac:dyDescent="0.25">
      <c r="A472" t="s">
        <v>43</v>
      </c>
      <c r="B472" t="s">
        <v>44</v>
      </c>
      <c r="C472" t="s">
        <v>1849</v>
      </c>
      <c r="D472" t="s">
        <v>1850</v>
      </c>
      <c r="E472" t="s">
        <v>1851</v>
      </c>
      <c r="F472" t="s">
        <v>1852</v>
      </c>
      <c r="G472" t="s">
        <v>1853</v>
      </c>
      <c r="H472" s="34">
        <v>44757</v>
      </c>
      <c r="I472" s="42">
        <f t="shared" si="7"/>
        <v>2022</v>
      </c>
      <c r="J472" s="33">
        <v>100</v>
      </c>
      <c r="K472" t="s">
        <v>50</v>
      </c>
      <c r="L472" s="33">
        <v>81.97</v>
      </c>
      <c r="M472" s="33">
        <v>0</v>
      </c>
      <c r="N472" s="33">
        <v>0</v>
      </c>
      <c r="O472" s="33">
        <v>0</v>
      </c>
      <c r="P472" s="33">
        <v>0</v>
      </c>
      <c r="Q472" s="33">
        <v>81.97</v>
      </c>
      <c r="R472" t="s">
        <v>51</v>
      </c>
      <c r="S472" t="s">
        <v>44</v>
      </c>
      <c r="T472" t="s">
        <v>52</v>
      </c>
      <c r="U472" t="s">
        <v>42</v>
      </c>
    </row>
    <row r="473" spans="1:21" x14ac:dyDescent="0.25">
      <c r="A473" t="s">
        <v>43</v>
      </c>
      <c r="B473" t="s">
        <v>44</v>
      </c>
      <c r="C473" t="s">
        <v>69</v>
      </c>
      <c r="D473" t="s">
        <v>70</v>
      </c>
      <c r="E473" t="s">
        <v>1854</v>
      </c>
      <c r="F473" t="s">
        <v>1855</v>
      </c>
      <c r="G473" t="s">
        <v>1856</v>
      </c>
      <c r="H473" s="34">
        <v>44560</v>
      </c>
      <c r="I473" s="42">
        <f t="shared" si="7"/>
        <v>2021</v>
      </c>
      <c r="J473" s="33">
        <v>33.700000000000003</v>
      </c>
      <c r="K473" t="s">
        <v>50</v>
      </c>
      <c r="L473" s="33">
        <v>33.700000000000003</v>
      </c>
      <c r="M473" s="33">
        <v>0</v>
      </c>
      <c r="N473" s="33">
        <v>0</v>
      </c>
      <c r="O473" s="33">
        <v>0</v>
      </c>
      <c r="P473" s="33">
        <v>0</v>
      </c>
      <c r="Q473" s="33">
        <v>33.700000000000003</v>
      </c>
      <c r="R473" t="s">
        <v>51</v>
      </c>
      <c r="S473" t="s">
        <v>44</v>
      </c>
      <c r="T473" t="s">
        <v>52</v>
      </c>
      <c r="U473" t="s">
        <v>42</v>
      </c>
    </row>
    <row r="474" spans="1:21" x14ac:dyDescent="0.25">
      <c r="A474" t="s">
        <v>43</v>
      </c>
      <c r="B474" t="s">
        <v>44</v>
      </c>
      <c r="C474" t="s">
        <v>873</v>
      </c>
      <c r="D474" t="s">
        <v>874</v>
      </c>
      <c r="E474" t="s">
        <v>1857</v>
      </c>
      <c r="F474" t="s">
        <v>1858</v>
      </c>
      <c r="G474" t="s">
        <v>1859</v>
      </c>
      <c r="H474" s="34">
        <v>44376</v>
      </c>
      <c r="I474" s="42">
        <f t="shared" si="7"/>
        <v>2021</v>
      </c>
      <c r="J474" s="33">
        <v>867</v>
      </c>
      <c r="K474" t="s">
        <v>50</v>
      </c>
      <c r="L474" s="33">
        <v>867</v>
      </c>
      <c r="M474" s="33">
        <v>0</v>
      </c>
      <c r="N474" s="33">
        <v>0</v>
      </c>
      <c r="O474" s="33">
        <v>0</v>
      </c>
      <c r="P474" s="33">
        <v>0</v>
      </c>
      <c r="Q474" s="33">
        <v>867</v>
      </c>
      <c r="R474" t="s">
        <v>51</v>
      </c>
      <c r="S474" t="s">
        <v>44</v>
      </c>
      <c r="T474" t="s">
        <v>52</v>
      </c>
      <c r="U474" t="s">
        <v>42</v>
      </c>
    </row>
    <row r="475" spans="1:21" x14ac:dyDescent="0.25">
      <c r="A475" t="s">
        <v>43</v>
      </c>
      <c r="B475" t="s">
        <v>44</v>
      </c>
      <c r="C475" t="s">
        <v>364</v>
      </c>
      <c r="D475" t="s">
        <v>365</v>
      </c>
      <c r="E475" t="s">
        <v>1860</v>
      </c>
      <c r="F475" t="s">
        <v>1861</v>
      </c>
      <c r="G475" t="s">
        <v>1862</v>
      </c>
      <c r="H475" s="34">
        <v>44123</v>
      </c>
      <c r="I475" s="42">
        <f t="shared" si="7"/>
        <v>2020</v>
      </c>
      <c r="J475" s="33">
        <v>3640</v>
      </c>
      <c r="K475" t="s">
        <v>50</v>
      </c>
      <c r="L475" s="33">
        <v>3640</v>
      </c>
      <c r="M475" s="33">
        <v>0</v>
      </c>
      <c r="N475" s="33">
        <v>0</v>
      </c>
      <c r="O475" s="33">
        <v>0</v>
      </c>
      <c r="P475" s="33">
        <v>0</v>
      </c>
      <c r="Q475" s="33">
        <v>3640</v>
      </c>
      <c r="R475" t="s">
        <v>51</v>
      </c>
      <c r="S475" t="s">
        <v>44</v>
      </c>
      <c r="T475" t="s">
        <v>52</v>
      </c>
      <c r="U475" t="s">
        <v>42</v>
      </c>
    </row>
    <row r="476" spans="1:21" x14ac:dyDescent="0.25">
      <c r="A476" t="s">
        <v>43</v>
      </c>
      <c r="B476" t="s">
        <v>44</v>
      </c>
      <c r="C476" t="s">
        <v>239</v>
      </c>
      <c r="D476" t="s">
        <v>240</v>
      </c>
      <c r="E476" t="s">
        <v>1863</v>
      </c>
      <c r="F476" t="s">
        <v>1864</v>
      </c>
      <c r="G476" t="s">
        <v>1865</v>
      </c>
      <c r="H476" s="34">
        <v>43769</v>
      </c>
      <c r="I476" s="42">
        <f t="shared" si="7"/>
        <v>2019</v>
      </c>
      <c r="J476" s="33">
        <v>406.94</v>
      </c>
      <c r="K476" t="s">
        <v>50</v>
      </c>
      <c r="L476" s="33">
        <v>406.94</v>
      </c>
      <c r="M476" s="33">
        <v>0</v>
      </c>
      <c r="N476" s="33">
        <v>0</v>
      </c>
      <c r="O476" s="33">
        <v>0</v>
      </c>
      <c r="P476" s="33">
        <v>0</v>
      </c>
      <c r="Q476" s="33">
        <v>406.94</v>
      </c>
      <c r="R476" t="s">
        <v>51</v>
      </c>
      <c r="S476" t="s">
        <v>44</v>
      </c>
      <c r="T476" t="s">
        <v>52</v>
      </c>
      <c r="U476" t="s">
        <v>42</v>
      </c>
    </row>
    <row r="477" spans="1:21" x14ac:dyDescent="0.25">
      <c r="A477" t="s">
        <v>43</v>
      </c>
      <c r="B477" t="s">
        <v>44</v>
      </c>
      <c r="C477" t="s">
        <v>94</v>
      </c>
      <c r="D477" t="s">
        <v>95</v>
      </c>
      <c r="E477" t="s">
        <v>1866</v>
      </c>
      <c r="F477" t="s">
        <v>1867</v>
      </c>
      <c r="G477" t="s">
        <v>1868</v>
      </c>
      <c r="H477" s="34">
        <v>45303</v>
      </c>
      <c r="I477" s="42">
        <f t="shared" si="7"/>
        <v>2024</v>
      </c>
      <c r="J477" s="33">
        <v>467.6</v>
      </c>
      <c r="K477" t="s">
        <v>50</v>
      </c>
      <c r="L477" s="33">
        <v>383.28</v>
      </c>
      <c r="M477" s="33">
        <v>0</v>
      </c>
      <c r="N477" s="33">
        <v>0</v>
      </c>
      <c r="O477" s="33">
        <v>0</v>
      </c>
      <c r="P477" s="33">
        <v>383.27</v>
      </c>
      <c r="Q477" s="33">
        <v>0.01</v>
      </c>
      <c r="R477" t="s">
        <v>51</v>
      </c>
      <c r="S477" t="s">
        <v>44</v>
      </c>
      <c r="T477" t="s">
        <v>52</v>
      </c>
      <c r="U477" t="s">
        <v>42</v>
      </c>
    </row>
    <row r="478" spans="1:21" x14ac:dyDescent="0.25">
      <c r="A478" t="s">
        <v>43</v>
      </c>
      <c r="B478" t="s">
        <v>44</v>
      </c>
      <c r="C478" t="s">
        <v>794</v>
      </c>
      <c r="D478" t="s">
        <v>795</v>
      </c>
      <c r="E478" t="s">
        <v>1869</v>
      </c>
      <c r="F478" t="s">
        <v>1870</v>
      </c>
      <c r="G478" t="s">
        <v>1871</v>
      </c>
      <c r="H478" s="34">
        <v>45301</v>
      </c>
      <c r="I478" s="42">
        <f t="shared" si="7"/>
        <v>2024</v>
      </c>
      <c r="J478" s="33">
        <v>2427.8000000000002</v>
      </c>
      <c r="K478" t="s">
        <v>68</v>
      </c>
      <c r="L478" s="33">
        <v>1990</v>
      </c>
      <c r="M478" s="33">
        <v>0</v>
      </c>
      <c r="N478" s="33">
        <v>0</v>
      </c>
      <c r="O478" s="33">
        <v>0</v>
      </c>
      <c r="P478" s="33">
        <v>0</v>
      </c>
      <c r="Q478" s="33">
        <v>-1990</v>
      </c>
      <c r="R478" t="s">
        <v>51</v>
      </c>
      <c r="S478" t="s">
        <v>44</v>
      </c>
      <c r="T478" t="s">
        <v>52</v>
      </c>
      <c r="U478" t="s">
        <v>42</v>
      </c>
    </row>
    <row r="479" spans="1:21" x14ac:dyDescent="0.25">
      <c r="A479" t="s">
        <v>43</v>
      </c>
      <c r="B479" t="s">
        <v>44</v>
      </c>
      <c r="C479" t="s">
        <v>1139</v>
      </c>
      <c r="D479" t="s">
        <v>1140</v>
      </c>
      <c r="E479" t="s">
        <v>1872</v>
      </c>
      <c r="F479" t="s">
        <v>1873</v>
      </c>
      <c r="G479" t="s">
        <v>1874</v>
      </c>
      <c r="H479" s="34">
        <v>43768</v>
      </c>
      <c r="I479" s="42">
        <f t="shared" si="7"/>
        <v>2019</v>
      </c>
      <c r="J479" s="33">
        <v>969.63</v>
      </c>
      <c r="K479" t="s">
        <v>68</v>
      </c>
      <c r="L479" s="33">
        <v>969.63</v>
      </c>
      <c r="M479" s="33">
        <v>0</v>
      </c>
      <c r="N479" s="33">
        <v>0</v>
      </c>
      <c r="O479" s="33">
        <v>0</v>
      </c>
      <c r="P479" s="33">
        <v>0</v>
      </c>
      <c r="Q479" s="33">
        <v>-969.63</v>
      </c>
      <c r="R479" t="s">
        <v>51</v>
      </c>
      <c r="S479" t="s">
        <v>44</v>
      </c>
      <c r="T479" t="s">
        <v>52</v>
      </c>
      <c r="U479" t="s">
        <v>42</v>
      </c>
    </row>
    <row r="480" spans="1:21" x14ac:dyDescent="0.25">
      <c r="A480" t="s">
        <v>43</v>
      </c>
      <c r="B480" t="s">
        <v>44</v>
      </c>
      <c r="C480" t="s">
        <v>520</v>
      </c>
      <c r="D480" t="s">
        <v>521</v>
      </c>
      <c r="E480" t="s">
        <v>1875</v>
      </c>
      <c r="F480" t="s">
        <v>1876</v>
      </c>
      <c r="G480" t="s">
        <v>1877</v>
      </c>
      <c r="H480" s="34">
        <v>42437</v>
      </c>
      <c r="I480" s="42">
        <f t="shared" si="7"/>
        <v>2016</v>
      </c>
      <c r="J480" s="33">
        <v>339.46</v>
      </c>
      <c r="K480" t="s">
        <v>50</v>
      </c>
      <c r="L480" s="33">
        <v>326.39999999999998</v>
      </c>
      <c r="M480" s="33">
        <v>0</v>
      </c>
      <c r="N480" s="33">
        <v>0</v>
      </c>
      <c r="O480" s="33">
        <v>0</v>
      </c>
      <c r="P480" s="33">
        <v>0</v>
      </c>
      <c r="Q480" s="33">
        <v>326.39999999999998</v>
      </c>
      <c r="R480" t="s">
        <v>51</v>
      </c>
      <c r="S480" t="s">
        <v>44</v>
      </c>
      <c r="T480" t="s">
        <v>52</v>
      </c>
      <c r="U480" t="s">
        <v>42</v>
      </c>
    </row>
    <row r="481" spans="1:21" x14ac:dyDescent="0.25">
      <c r="A481" t="s">
        <v>43</v>
      </c>
      <c r="B481" t="s">
        <v>44</v>
      </c>
      <c r="C481" t="s">
        <v>470</v>
      </c>
      <c r="D481" t="s">
        <v>471</v>
      </c>
      <c r="E481" t="s">
        <v>1878</v>
      </c>
      <c r="F481" t="s">
        <v>1879</v>
      </c>
      <c r="G481" t="s">
        <v>1880</v>
      </c>
      <c r="H481" s="34">
        <v>44090</v>
      </c>
      <c r="I481" s="42">
        <f t="shared" si="7"/>
        <v>2020</v>
      </c>
      <c r="J481" s="33">
        <v>1073.6500000000001</v>
      </c>
      <c r="K481" t="s">
        <v>50</v>
      </c>
      <c r="L481" s="33">
        <v>1073.6500000000001</v>
      </c>
      <c r="M481" s="33">
        <v>0</v>
      </c>
      <c r="N481" s="33">
        <v>0</v>
      </c>
      <c r="O481" s="33">
        <v>0</v>
      </c>
      <c r="P481" s="33">
        <v>0</v>
      </c>
      <c r="Q481" s="33">
        <v>1073.6500000000001</v>
      </c>
      <c r="R481" t="s">
        <v>51</v>
      </c>
      <c r="S481" t="s">
        <v>44</v>
      </c>
      <c r="T481" t="s">
        <v>52</v>
      </c>
      <c r="U481" t="s">
        <v>42</v>
      </c>
    </row>
    <row r="482" spans="1:21" x14ac:dyDescent="0.25">
      <c r="A482" t="s">
        <v>43</v>
      </c>
      <c r="B482" t="s">
        <v>44</v>
      </c>
      <c r="C482" t="s">
        <v>732</v>
      </c>
      <c r="D482" t="s">
        <v>733</v>
      </c>
      <c r="E482" t="s">
        <v>1881</v>
      </c>
      <c r="F482" t="s">
        <v>1882</v>
      </c>
      <c r="G482" t="s">
        <v>1883</v>
      </c>
      <c r="H482" s="34">
        <v>44134</v>
      </c>
      <c r="I482" s="42">
        <f t="shared" si="7"/>
        <v>2020</v>
      </c>
      <c r="J482" s="33">
        <v>1136</v>
      </c>
      <c r="K482" t="s">
        <v>68</v>
      </c>
      <c r="L482" s="33">
        <v>1136</v>
      </c>
      <c r="M482" s="33">
        <v>0</v>
      </c>
      <c r="N482" s="33">
        <v>0</v>
      </c>
      <c r="O482" s="33">
        <v>0</v>
      </c>
      <c r="P482" s="33">
        <v>0</v>
      </c>
      <c r="Q482" s="33">
        <v>-1136</v>
      </c>
      <c r="R482" t="s">
        <v>51</v>
      </c>
      <c r="S482" t="s">
        <v>44</v>
      </c>
      <c r="T482" t="s">
        <v>52</v>
      </c>
      <c r="U482" t="s">
        <v>42</v>
      </c>
    </row>
    <row r="483" spans="1:21" x14ac:dyDescent="0.25">
      <c r="A483" t="s">
        <v>43</v>
      </c>
      <c r="B483" t="s">
        <v>44</v>
      </c>
      <c r="C483" t="s">
        <v>1322</v>
      </c>
      <c r="D483" t="s">
        <v>1323</v>
      </c>
      <c r="E483" t="s">
        <v>1884</v>
      </c>
      <c r="F483" t="s">
        <v>1885</v>
      </c>
      <c r="G483" t="s">
        <v>1886</v>
      </c>
      <c r="H483" s="34">
        <v>43462</v>
      </c>
      <c r="I483" s="42">
        <f t="shared" si="7"/>
        <v>2018</v>
      </c>
      <c r="J483" s="33">
        <v>2854.8</v>
      </c>
      <c r="K483" t="s">
        <v>50</v>
      </c>
      <c r="L483" s="33">
        <v>2854.8</v>
      </c>
      <c r="M483" s="33">
        <v>0</v>
      </c>
      <c r="N483" s="33">
        <v>0</v>
      </c>
      <c r="O483" s="33">
        <v>0</v>
      </c>
      <c r="P483" s="33">
        <v>0</v>
      </c>
      <c r="Q483" s="33">
        <v>2854.8</v>
      </c>
      <c r="R483" t="s">
        <v>51</v>
      </c>
      <c r="S483" t="s">
        <v>44</v>
      </c>
      <c r="T483" t="s">
        <v>52</v>
      </c>
      <c r="U483" t="s">
        <v>42</v>
      </c>
    </row>
    <row r="484" spans="1:21" x14ac:dyDescent="0.25">
      <c r="A484" t="s">
        <v>42</v>
      </c>
      <c r="B484" t="s">
        <v>44</v>
      </c>
      <c r="C484" t="s">
        <v>53</v>
      </c>
      <c r="D484" t="s">
        <v>54</v>
      </c>
      <c r="E484" t="s">
        <v>1887</v>
      </c>
      <c r="F484" t="s">
        <v>1888</v>
      </c>
      <c r="G484" t="s">
        <v>1889</v>
      </c>
      <c r="H484" s="34">
        <v>42385</v>
      </c>
      <c r="I484" s="42">
        <f t="shared" si="7"/>
        <v>2016</v>
      </c>
      <c r="J484" s="33">
        <v>111.95</v>
      </c>
      <c r="K484" t="s">
        <v>50</v>
      </c>
      <c r="L484" s="33">
        <v>113.95</v>
      </c>
      <c r="M484" s="33">
        <v>0</v>
      </c>
      <c r="N484" s="33">
        <v>0</v>
      </c>
      <c r="O484" s="33">
        <v>0</v>
      </c>
      <c r="P484" s="33">
        <v>0</v>
      </c>
      <c r="Q484" s="33">
        <v>113.95</v>
      </c>
      <c r="R484" t="s">
        <v>51</v>
      </c>
      <c r="S484" t="s">
        <v>44</v>
      </c>
      <c r="T484" t="s">
        <v>52</v>
      </c>
      <c r="U484" t="s">
        <v>42</v>
      </c>
    </row>
    <row r="485" spans="1:21" x14ac:dyDescent="0.25">
      <c r="A485" t="s">
        <v>43</v>
      </c>
      <c r="B485" t="s">
        <v>44</v>
      </c>
      <c r="C485" t="s">
        <v>369</v>
      </c>
      <c r="D485" t="s">
        <v>370</v>
      </c>
      <c r="E485" t="s">
        <v>1890</v>
      </c>
      <c r="F485" t="s">
        <v>1891</v>
      </c>
      <c r="G485" t="s">
        <v>1892</v>
      </c>
      <c r="H485" s="34">
        <v>42332</v>
      </c>
      <c r="I485" s="42">
        <f t="shared" si="7"/>
        <v>2015</v>
      </c>
      <c r="J485" s="33">
        <v>541.67999999999995</v>
      </c>
      <c r="K485" t="s">
        <v>50</v>
      </c>
      <c r="L485" s="33">
        <v>444</v>
      </c>
      <c r="M485" s="33">
        <v>0</v>
      </c>
      <c r="N485" s="33">
        <v>0</v>
      </c>
      <c r="O485" s="33">
        <v>0</v>
      </c>
      <c r="P485" s="33">
        <v>88.8</v>
      </c>
      <c r="Q485" s="33">
        <v>355.2</v>
      </c>
      <c r="R485" t="s">
        <v>51</v>
      </c>
      <c r="S485" t="s">
        <v>44</v>
      </c>
      <c r="T485" t="s">
        <v>52</v>
      </c>
      <c r="U485" t="s">
        <v>42</v>
      </c>
    </row>
    <row r="486" spans="1:21" x14ac:dyDescent="0.25">
      <c r="A486" t="s">
        <v>43</v>
      </c>
      <c r="B486" t="s">
        <v>44</v>
      </c>
      <c r="C486" t="s">
        <v>144</v>
      </c>
      <c r="D486" t="s">
        <v>145</v>
      </c>
      <c r="E486" t="s">
        <v>1893</v>
      </c>
      <c r="F486" t="s">
        <v>1894</v>
      </c>
      <c r="G486" t="s">
        <v>1895</v>
      </c>
      <c r="H486" s="34">
        <v>43677</v>
      </c>
      <c r="I486" s="42">
        <f t="shared" si="7"/>
        <v>2019</v>
      </c>
      <c r="J486" s="33">
        <v>1.98</v>
      </c>
      <c r="K486" t="s">
        <v>50</v>
      </c>
      <c r="L486" s="33">
        <v>1.8</v>
      </c>
      <c r="M486" s="33">
        <v>0</v>
      </c>
      <c r="N486" s="33">
        <v>0</v>
      </c>
      <c r="O486" s="33">
        <v>0</v>
      </c>
      <c r="P486" s="33">
        <v>0</v>
      </c>
      <c r="Q486" s="33">
        <v>1.8</v>
      </c>
      <c r="R486" t="s">
        <v>51</v>
      </c>
      <c r="S486" t="s">
        <v>44</v>
      </c>
      <c r="T486" t="s">
        <v>52</v>
      </c>
      <c r="U486" t="s">
        <v>42</v>
      </c>
    </row>
    <row r="487" spans="1:21" x14ac:dyDescent="0.25">
      <c r="A487" t="s">
        <v>43</v>
      </c>
      <c r="B487" t="s">
        <v>44</v>
      </c>
      <c r="C487" t="s">
        <v>1896</v>
      </c>
      <c r="D487" t="s">
        <v>1897</v>
      </c>
      <c r="E487" t="s">
        <v>1898</v>
      </c>
      <c r="F487" t="s">
        <v>1899</v>
      </c>
      <c r="G487" t="s">
        <v>633</v>
      </c>
      <c r="H487" s="34">
        <v>43153</v>
      </c>
      <c r="I487" s="42">
        <f t="shared" si="7"/>
        <v>2018</v>
      </c>
      <c r="J487" s="33">
        <v>500</v>
      </c>
      <c r="K487" t="s">
        <v>50</v>
      </c>
      <c r="L487" s="33">
        <v>500</v>
      </c>
      <c r="M487" s="33">
        <v>0</v>
      </c>
      <c r="N487" s="33">
        <v>0</v>
      </c>
      <c r="O487" s="33">
        <v>0</v>
      </c>
      <c r="P487" s="33">
        <v>0</v>
      </c>
      <c r="Q487" s="33">
        <v>500</v>
      </c>
      <c r="R487" t="s">
        <v>51</v>
      </c>
      <c r="S487" t="s">
        <v>44</v>
      </c>
      <c r="T487" t="s">
        <v>52</v>
      </c>
      <c r="U487" t="s">
        <v>42</v>
      </c>
    </row>
    <row r="488" spans="1:21" x14ac:dyDescent="0.25">
      <c r="A488" t="s">
        <v>43</v>
      </c>
      <c r="B488" t="s">
        <v>44</v>
      </c>
      <c r="C488" t="s">
        <v>364</v>
      </c>
      <c r="D488" t="s">
        <v>365</v>
      </c>
      <c r="E488" t="s">
        <v>1900</v>
      </c>
      <c r="F488" t="s">
        <v>1901</v>
      </c>
      <c r="G488" t="s">
        <v>1902</v>
      </c>
      <c r="H488" s="34">
        <v>44309</v>
      </c>
      <c r="I488" s="42">
        <f t="shared" si="7"/>
        <v>2021</v>
      </c>
      <c r="J488" s="33">
        <v>1240</v>
      </c>
      <c r="K488" t="s">
        <v>50</v>
      </c>
      <c r="L488" s="33">
        <v>1240</v>
      </c>
      <c r="M488" s="33">
        <v>0</v>
      </c>
      <c r="N488" s="33">
        <v>0</v>
      </c>
      <c r="O488" s="33">
        <v>0</v>
      </c>
      <c r="P488" s="33">
        <v>0</v>
      </c>
      <c r="Q488" s="33">
        <v>1240</v>
      </c>
      <c r="R488" t="s">
        <v>51</v>
      </c>
      <c r="S488" t="s">
        <v>44</v>
      </c>
      <c r="T488" t="s">
        <v>52</v>
      </c>
      <c r="U488" t="s">
        <v>42</v>
      </c>
    </row>
    <row r="489" spans="1:21" x14ac:dyDescent="0.25">
      <c r="A489" t="s">
        <v>43</v>
      </c>
      <c r="B489" t="s">
        <v>44</v>
      </c>
      <c r="C489" t="s">
        <v>144</v>
      </c>
      <c r="D489" t="s">
        <v>145</v>
      </c>
      <c r="E489" t="s">
        <v>1903</v>
      </c>
      <c r="F489" t="s">
        <v>1904</v>
      </c>
      <c r="G489" t="s">
        <v>1905</v>
      </c>
      <c r="H489" s="34">
        <v>45473</v>
      </c>
      <c r="I489" s="42">
        <f t="shared" si="7"/>
        <v>2024</v>
      </c>
      <c r="J489" s="33">
        <v>7445.63</v>
      </c>
      <c r="K489" t="s">
        <v>50</v>
      </c>
      <c r="L489" s="33">
        <v>6768.75</v>
      </c>
      <c r="M489" s="33">
        <v>0</v>
      </c>
      <c r="N489" s="33">
        <v>0</v>
      </c>
      <c r="O489" s="33">
        <v>0</v>
      </c>
      <c r="P489" s="33">
        <v>0</v>
      </c>
      <c r="Q489" s="33">
        <v>6768.75</v>
      </c>
      <c r="R489" t="s">
        <v>51</v>
      </c>
      <c r="S489" t="s">
        <v>44</v>
      </c>
      <c r="T489" t="s">
        <v>52</v>
      </c>
      <c r="U489" t="s">
        <v>42</v>
      </c>
    </row>
    <row r="490" spans="1:21" x14ac:dyDescent="0.25">
      <c r="A490" t="s">
        <v>43</v>
      </c>
      <c r="B490" t="s">
        <v>44</v>
      </c>
      <c r="C490" t="s">
        <v>1906</v>
      </c>
      <c r="D490" t="s">
        <v>1907</v>
      </c>
      <c r="E490" t="s">
        <v>1908</v>
      </c>
      <c r="F490" t="s">
        <v>1909</v>
      </c>
      <c r="G490" t="s">
        <v>1910</v>
      </c>
      <c r="H490" s="34">
        <v>43497</v>
      </c>
      <c r="I490" s="42">
        <f t="shared" si="7"/>
        <v>2019</v>
      </c>
      <c r="J490" s="33">
        <v>240</v>
      </c>
      <c r="K490" t="s">
        <v>50</v>
      </c>
      <c r="L490" s="33">
        <v>240</v>
      </c>
      <c r="M490" s="33">
        <v>0</v>
      </c>
      <c r="N490" s="33">
        <v>0</v>
      </c>
      <c r="O490" s="33">
        <v>0</v>
      </c>
      <c r="P490" s="33">
        <v>0</v>
      </c>
      <c r="Q490" s="33">
        <v>240</v>
      </c>
      <c r="R490" t="s">
        <v>51</v>
      </c>
      <c r="S490" t="s">
        <v>44</v>
      </c>
      <c r="T490" t="s">
        <v>52</v>
      </c>
      <c r="U490" t="s">
        <v>42</v>
      </c>
    </row>
    <row r="491" spans="1:21" x14ac:dyDescent="0.25">
      <c r="A491" t="s">
        <v>43</v>
      </c>
      <c r="B491" t="s">
        <v>44</v>
      </c>
      <c r="C491" t="s">
        <v>554</v>
      </c>
      <c r="D491" t="s">
        <v>555</v>
      </c>
      <c r="E491" t="s">
        <v>1911</v>
      </c>
      <c r="F491" t="s">
        <v>1912</v>
      </c>
      <c r="G491" t="s">
        <v>1913</v>
      </c>
      <c r="H491" s="34">
        <v>45528</v>
      </c>
      <c r="I491" s="42">
        <f t="shared" si="7"/>
        <v>2024</v>
      </c>
      <c r="J491" s="33">
        <v>235.84</v>
      </c>
      <c r="K491" t="s">
        <v>50</v>
      </c>
      <c r="L491" s="33">
        <v>214.4</v>
      </c>
      <c r="M491" s="33">
        <v>0</v>
      </c>
      <c r="N491" s="33">
        <v>0</v>
      </c>
      <c r="O491" s="33">
        <v>0</v>
      </c>
      <c r="P491" s="33">
        <v>0</v>
      </c>
      <c r="Q491" s="33">
        <v>214.4</v>
      </c>
      <c r="R491" t="s">
        <v>51</v>
      </c>
      <c r="S491" t="s">
        <v>44</v>
      </c>
      <c r="T491" t="s">
        <v>52</v>
      </c>
      <c r="U491" t="s">
        <v>42</v>
      </c>
    </row>
    <row r="492" spans="1:21" x14ac:dyDescent="0.25">
      <c r="A492" t="s">
        <v>43</v>
      </c>
      <c r="B492" t="s">
        <v>44</v>
      </c>
      <c r="C492" t="s">
        <v>748</v>
      </c>
      <c r="D492" t="s">
        <v>749</v>
      </c>
      <c r="E492" t="s">
        <v>1914</v>
      </c>
      <c r="F492" t="s">
        <v>1915</v>
      </c>
      <c r="G492" t="s">
        <v>1916</v>
      </c>
      <c r="H492" s="34">
        <v>45435</v>
      </c>
      <c r="I492" s="42">
        <f t="shared" si="7"/>
        <v>2024</v>
      </c>
      <c r="J492" s="33">
        <v>413.3</v>
      </c>
      <c r="K492" t="s">
        <v>50</v>
      </c>
      <c r="L492" s="33">
        <v>338.77</v>
      </c>
      <c r="M492" s="33">
        <v>0</v>
      </c>
      <c r="N492" s="33">
        <v>0</v>
      </c>
      <c r="O492" s="33">
        <v>0</v>
      </c>
      <c r="P492" s="33">
        <v>0</v>
      </c>
      <c r="Q492" s="33">
        <v>338.77</v>
      </c>
      <c r="R492" t="s">
        <v>51</v>
      </c>
      <c r="S492" t="s">
        <v>44</v>
      </c>
      <c r="T492" t="s">
        <v>52</v>
      </c>
      <c r="U492" t="s">
        <v>42</v>
      </c>
    </row>
    <row r="493" spans="1:21" x14ac:dyDescent="0.25">
      <c r="A493" t="s">
        <v>43</v>
      </c>
      <c r="B493" t="s">
        <v>44</v>
      </c>
      <c r="C493" t="s">
        <v>1917</v>
      </c>
      <c r="D493" t="s">
        <v>1918</v>
      </c>
      <c r="E493" t="s">
        <v>1919</v>
      </c>
      <c r="F493" t="s">
        <v>1920</v>
      </c>
      <c r="G493" t="s">
        <v>1921</v>
      </c>
      <c r="H493" s="34">
        <v>45390</v>
      </c>
      <c r="I493" s="42">
        <f t="shared" si="7"/>
        <v>2024</v>
      </c>
      <c r="J493" s="33">
        <v>204.48</v>
      </c>
      <c r="K493" t="s">
        <v>50</v>
      </c>
      <c r="L493" s="33">
        <v>167.61</v>
      </c>
      <c r="M493" s="33">
        <v>0</v>
      </c>
      <c r="N493" s="33">
        <v>0</v>
      </c>
      <c r="O493" s="33">
        <v>0</v>
      </c>
      <c r="P493" s="33">
        <v>167.6</v>
      </c>
      <c r="Q493" s="33">
        <v>0.01</v>
      </c>
      <c r="R493" t="s">
        <v>51</v>
      </c>
      <c r="S493" t="s">
        <v>44</v>
      </c>
      <c r="T493" t="s">
        <v>52</v>
      </c>
      <c r="U493" t="s">
        <v>42</v>
      </c>
    </row>
    <row r="494" spans="1:21" x14ac:dyDescent="0.25">
      <c r="A494" t="s">
        <v>43</v>
      </c>
      <c r="B494" t="s">
        <v>44</v>
      </c>
      <c r="C494" t="s">
        <v>916</v>
      </c>
      <c r="D494" t="s">
        <v>917</v>
      </c>
      <c r="E494" t="s">
        <v>1922</v>
      </c>
      <c r="F494" t="s">
        <v>1923</v>
      </c>
      <c r="G494" t="s">
        <v>1924</v>
      </c>
      <c r="H494" s="34">
        <v>42155</v>
      </c>
      <c r="I494" s="42">
        <f t="shared" si="7"/>
        <v>2015</v>
      </c>
      <c r="J494" s="33">
        <v>427065.1</v>
      </c>
      <c r="K494" t="s">
        <v>50</v>
      </c>
      <c r="L494" s="33">
        <v>350053.36</v>
      </c>
      <c r="M494" s="33">
        <v>0</v>
      </c>
      <c r="N494" s="33">
        <v>0</v>
      </c>
      <c r="O494" s="33">
        <v>0</v>
      </c>
      <c r="P494" s="33">
        <v>0</v>
      </c>
      <c r="Q494" s="33">
        <v>350053.36</v>
      </c>
      <c r="R494" t="s">
        <v>51</v>
      </c>
      <c r="S494" t="s">
        <v>44</v>
      </c>
      <c r="T494" t="s">
        <v>52</v>
      </c>
      <c r="U494" t="s">
        <v>42</v>
      </c>
    </row>
    <row r="495" spans="1:21" x14ac:dyDescent="0.25">
      <c r="A495" t="s">
        <v>43</v>
      </c>
      <c r="B495" t="s">
        <v>44</v>
      </c>
      <c r="C495" t="s">
        <v>1925</v>
      </c>
      <c r="D495" t="s">
        <v>1926</v>
      </c>
      <c r="E495" t="s">
        <v>1927</v>
      </c>
      <c r="F495" t="s">
        <v>1928</v>
      </c>
      <c r="G495" t="s">
        <v>1929</v>
      </c>
      <c r="H495" s="34">
        <v>45198</v>
      </c>
      <c r="I495" s="42">
        <f t="shared" si="7"/>
        <v>2023</v>
      </c>
      <c r="J495" s="33">
        <v>109.8</v>
      </c>
      <c r="K495" t="s">
        <v>50</v>
      </c>
      <c r="L495" s="33">
        <v>109.8</v>
      </c>
      <c r="M495" s="33">
        <v>0</v>
      </c>
      <c r="N495" s="33">
        <v>0</v>
      </c>
      <c r="O495" s="33">
        <v>0</v>
      </c>
      <c r="P495" s="33">
        <v>90</v>
      </c>
      <c r="Q495" s="33">
        <v>19.8</v>
      </c>
      <c r="R495" t="s">
        <v>51</v>
      </c>
      <c r="S495" t="s">
        <v>44</v>
      </c>
      <c r="T495" t="s">
        <v>52</v>
      </c>
      <c r="U495" t="s">
        <v>42</v>
      </c>
    </row>
    <row r="496" spans="1:21" x14ac:dyDescent="0.25">
      <c r="A496" t="s">
        <v>43</v>
      </c>
      <c r="B496" t="s">
        <v>44</v>
      </c>
      <c r="C496" t="s">
        <v>298</v>
      </c>
      <c r="D496" t="s">
        <v>299</v>
      </c>
      <c r="E496" t="s">
        <v>1930</v>
      </c>
      <c r="F496" t="s">
        <v>1931</v>
      </c>
      <c r="G496" t="s">
        <v>1932</v>
      </c>
      <c r="H496" s="34">
        <v>45365</v>
      </c>
      <c r="I496" s="42">
        <f t="shared" si="7"/>
        <v>2024</v>
      </c>
      <c r="J496" s="33">
        <v>777.38</v>
      </c>
      <c r="K496" t="s">
        <v>50</v>
      </c>
      <c r="L496" s="33">
        <v>637.20000000000005</v>
      </c>
      <c r="M496" s="33">
        <v>0</v>
      </c>
      <c r="N496" s="33">
        <v>0</v>
      </c>
      <c r="O496" s="33">
        <v>0</v>
      </c>
      <c r="P496" s="33">
        <v>637.19000000000005</v>
      </c>
      <c r="Q496" s="33">
        <v>0.01</v>
      </c>
      <c r="R496" t="s">
        <v>51</v>
      </c>
      <c r="S496" t="s">
        <v>44</v>
      </c>
      <c r="T496" t="s">
        <v>52</v>
      </c>
      <c r="U496" t="s">
        <v>42</v>
      </c>
    </row>
    <row r="497" spans="1:21" x14ac:dyDescent="0.25">
      <c r="A497" t="s">
        <v>43</v>
      </c>
      <c r="B497" t="s">
        <v>44</v>
      </c>
      <c r="C497" t="s">
        <v>303</v>
      </c>
      <c r="D497" t="s">
        <v>304</v>
      </c>
      <c r="E497" t="s">
        <v>1933</v>
      </c>
      <c r="F497" t="s">
        <v>1934</v>
      </c>
      <c r="G497" t="s">
        <v>1935</v>
      </c>
      <c r="H497" s="34">
        <v>43364</v>
      </c>
      <c r="I497" s="42">
        <f t="shared" si="7"/>
        <v>2018</v>
      </c>
      <c r="J497" s="33">
        <v>762.43</v>
      </c>
      <c r="K497" t="s">
        <v>50</v>
      </c>
      <c r="L497" s="33">
        <v>693.31</v>
      </c>
      <c r="M497" s="33">
        <v>0</v>
      </c>
      <c r="N497" s="33">
        <v>0</v>
      </c>
      <c r="O497" s="33">
        <v>0</v>
      </c>
      <c r="P497" s="33">
        <v>0</v>
      </c>
      <c r="Q497" s="33">
        <v>693.31</v>
      </c>
      <c r="R497" t="s">
        <v>51</v>
      </c>
      <c r="S497" t="s">
        <v>44</v>
      </c>
      <c r="T497" t="s">
        <v>52</v>
      </c>
      <c r="U497" t="s">
        <v>42</v>
      </c>
    </row>
    <row r="498" spans="1:21" x14ac:dyDescent="0.25">
      <c r="A498" t="s">
        <v>43</v>
      </c>
      <c r="B498" t="s">
        <v>44</v>
      </c>
      <c r="C498" t="s">
        <v>45</v>
      </c>
      <c r="D498" t="s">
        <v>46</v>
      </c>
      <c r="E498" t="s">
        <v>1936</v>
      </c>
      <c r="F498" t="s">
        <v>1937</v>
      </c>
      <c r="G498" t="s">
        <v>1938</v>
      </c>
      <c r="H498" s="34">
        <v>42766</v>
      </c>
      <c r="I498" s="42">
        <f t="shared" si="7"/>
        <v>2017</v>
      </c>
      <c r="J498" s="33">
        <v>703.89</v>
      </c>
      <c r="K498" t="s">
        <v>50</v>
      </c>
      <c r="L498" s="33">
        <v>639.9</v>
      </c>
      <c r="M498" s="33">
        <v>0</v>
      </c>
      <c r="N498" s="33">
        <v>0</v>
      </c>
      <c r="O498" s="33">
        <v>0</v>
      </c>
      <c r="P498" s="33">
        <v>0</v>
      </c>
      <c r="Q498" s="33">
        <v>639.9</v>
      </c>
      <c r="R498" t="s">
        <v>51</v>
      </c>
      <c r="S498" t="s">
        <v>44</v>
      </c>
      <c r="T498" t="s">
        <v>52</v>
      </c>
      <c r="U498" t="s">
        <v>42</v>
      </c>
    </row>
    <row r="499" spans="1:21" x14ac:dyDescent="0.25">
      <c r="A499" t="s">
        <v>43</v>
      </c>
      <c r="B499" t="s">
        <v>44</v>
      </c>
      <c r="C499" t="s">
        <v>868</v>
      </c>
      <c r="D499" t="s">
        <v>869</v>
      </c>
      <c r="E499" t="s">
        <v>1939</v>
      </c>
      <c r="F499" t="s">
        <v>1940</v>
      </c>
      <c r="G499" t="s">
        <v>1941</v>
      </c>
      <c r="H499" s="34">
        <v>43854</v>
      </c>
      <c r="I499" s="42">
        <f t="shared" si="7"/>
        <v>2020</v>
      </c>
      <c r="J499" s="33">
        <v>356.24</v>
      </c>
      <c r="K499" t="s">
        <v>50</v>
      </c>
      <c r="L499" s="33">
        <v>292</v>
      </c>
      <c r="M499" s="33">
        <v>0</v>
      </c>
      <c r="N499" s="33">
        <v>0</v>
      </c>
      <c r="O499" s="33">
        <v>0</v>
      </c>
      <c r="P499" s="33">
        <v>0</v>
      </c>
      <c r="Q499" s="33">
        <v>292</v>
      </c>
      <c r="R499" t="s">
        <v>51</v>
      </c>
      <c r="S499" t="s">
        <v>44</v>
      </c>
      <c r="T499" t="s">
        <v>52</v>
      </c>
      <c r="U499" t="s">
        <v>42</v>
      </c>
    </row>
    <row r="500" spans="1:21" x14ac:dyDescent="0.25">
      <c r="A500" t="s">
        <v>43</v>
      </c>
      <c r="B500" t="s">
        <v>44</v>
      </c>
      <c r="C500" t="s">
        <v>1942</v>
      </c>
      <c r="D500" t="s">
        <v>1943</v>
      </c>
      <c r="E500" t="s">
        <v>1944</v>
      </c>
      <c r="F500" t="s">
        <v>1945</v>
      </c>
      <c r="G500" t="s">
        <v>1946</v>
      </c>
      <c r="H500" s="34">
        <v>45504</v>
      </c>
      <c r="I500" s="42">
        <f t="shared" si="7"/>
        <v>2024</v>
      </c>
      <c r="J500" s="33">
        <v>717.36</v>
      </c>
      <c r="K500" t="s">
        <v>50</v>
      </c>
      <c r="L500" s="33">
        <v>588</v>
      </c>
      <c r="M500" s="33">
        <v>0</v>
      </c>
      <c r="N500" s="33">
        <v>0</v>
      </c>
      <c r="O500" s="33">
        <v>0</v>
      </c>
      <c r="P500" s="33">
        <v>0</v>
      </c>
      <c r="Q500" s="33">
        <v>588</v>
      </c>
      <c r="R500" t="s">
        <v>51</v>
      </c>
      <c r="S500" t="s">
        <v>44</v>
      </c>
      <c r="T500" t="s">
        <v>52</v>
      </c>
      <c r="U500" t="s">
        <v>42</v>
      </c>
    </row>
    <row r="501" spans="1:21" x14ac:dyDescent="0.25">
      <c r="A501" t="s">
        <v>43</v>
      </c>
      <c r="B501" t="s">
        <v>44</v>
      </c>
      <c r="C501" t="s">
        <v>802</v>
      </c>
      <c r="D501" t="s">
        <v>803</v>
      </c>
      <c r="E501" t="s">
        <v>1947</v>
      </c>
      <c r="F501" t="s">
        <v>1948</v>
      </c>
      <c r="G501" t="s">
        <v>1949</v>
      </c>
      <c r="H501" s="34">
        <v>42359</v>
      </c>
      <c r="I501" s="42">
        <f t="shared" si="7"/>
        <v>2015</v>
      </c>
      <c r="J501" s="33">
        <v>4560.97</v>
      </c>
      <c r="K501" t="s">
        <v>50</v>
      </c>
      <c r="L501" s="33">
        <v>3738.5</v>
      </c>
      <c r="M501" s="33">
        <v>0</v>
      </c>
      <c r="N501" s="33">
        <v>0</v>
      </c>
      <c r="O501" s="33">
        <v>0</v>
      </c>
      <c r="P501" s="33">
        <v>3661.9</v>
      </c>
      <c r="Q501" s="33">
        <v>76.599999999999994</v>
      </c>
      <c r="R501" t="s">
        <v>51</v>
      </c>
      <c r="S501" t="s">
        <v>44</v>
      </c>
      <c r="T501" t="s">
        <v>52</v>
      </c>
      <c r="U501" t="s">
        <v>42</v>
      </c>
    </row>
    <row r="502" spans="1:21" x14ac:dyDescent="0.25">
      <c r="A502" t="s">
        <v>43</v>
      </c>
      <c r="B502" t="s">
        <v>44</v>
      </c>
      <c r="C502" t="s">
        <v>1317</v>
      </c>
      <c r="D502" t="s">
        <v>1318</v>
      </c>
      <c r="E502" t="s">
        <v>1950</v>
      </c>
      <c r="F502" t="s">
        <v>1951</v>
      </c>
      <c r="G502" t="s">
        <v>1952</v>
      </c>
      <c r="H502" s="34">
        <v>42731</v>
      </c>
      <c r="I502" s="42">
        <f t="shared" si="7"/>
        <v>2016</v>
      </c>
      <c r="J502" s="33">
        <v>1729.35</v>
      </c>
      <c r="K502" t="s">
        <v>50</v>
      </c>
      <c r="L502" s="33">
        <v>1417.5</v>
      </c>
      <c r="M502" s="33">
        <v>0</v>
      </c>
      <c r="N502" s="33">
        <v>0</v>
      </c>
      <c r="O502" s="33">
        <v>0</v>
      </c>
      <c r="P502" s="33">
        <v>944.5</v>
      </c>
      <c r="Q502" s="33">
        <v>473</v>
      </c>
      <c r="R502" t="s">
        <v>51</v>
      </c>
      <c r="S502" t="s">
        <v>44</v>
      </c>
      <c r="T502" t="s">
        <v>52</v>
      </c>
      <c r="U502" t="s">
        <v>42</v>
      </c>
    </row>
    <row r="503" spans="1:21" x14ac:dyDescent="0.25">
      <c r="A503" t="s">
        <v>43</v>
      </c>
      <c r="B503" t="s">
        <v>44</v>
      </c>
      <c r="C503" t="s">
        <v>231</v>
      </c>
      <c r="D503" t="s">
        <v>232</v>
      </c>
      <c r="E503" t="s">
        <v>1953</v>
      </c>
      <c r="F503" t="s">
        <v>1954</v>
      </c>
      <c r="G503" t="s">
        <v>1955</v>
      </c>
      <c r="H503" s="34">
        <v>44907</v>
      </c>
      <c r="I503" s="42">
        <f t="shared" si="7"/>
        <v>2022</v>
      </c>
      <c r="J503" s="33">
        <v>1558.45</v>
      </c>
      <c r="K503" t="s">
        <v>68</v>
      </c>
      <c r="L503" s="33">
        <v>1277.42</v>
      </c>
      <c r="M503" s="33">
        <v>0</v>
      </c>
      <c r="N503" s="33">
        <v>0</v>
      </c>
      <c r="O503" s="33">
        <v>0</v>
      </c>
      <c r="P503" s="33">
        <v>0</v>
      </c>
      <c r="Q503" s="33">
        <v>-1277.42</v>
      </c>
      <c r="R503" t="s">
        <v>51</v>
      </c>
      <c r="S503" t="s">
        <v>44</v>
      </c>
      <c r="T503" t="s">
        <v>52</v>
      </c>
      <c r="U503" t="s">
        <v>42</v>
      </c>
    </row>
    <row r="504" spans="1:21" x14ac:dyDescent="0.25">
      <c r="A504" t="s">
        <v>43</v>
      </c>
      <c r="B504" t="s">
        <v>44</v>
      </c>
      <c r="C504" t="s">
        <v>1294</v>
      </c>
      <c r="D504" t="s">
        <v>1295</v>
      </c>
      <c r="E504" t="s">
        <v>1956</v>
      </c>
      <c r="F504" t="s">
        <v>1957</v>
      </c>
      <c r="G504" t="s">
        <v>1958</v>
      </c>
      <c r="H504" s="34">
        <v>45289</v>
      </c>
      <c r="I504" s="42">
        <f t="shared" si="7"/>
        <v>2023</v>
      </c>
      <c r="J504" s="33">
        <v>1301.32</v>
      </c>
      <c r="K504" t="s">
        <v>50</v>
      </c>
      <c r="L504" s="33">
        <v>1066.6600000000001</v>
      </c>
      <c r="M504" s="33">
        <v>0</v>
      </c>
      <c r="N504" s="33">
        <v>0</v>
      </c>
      <c r="O504" s="33">
        <v>0</v>
      </c>
      <c r="P504" s="33">
        <v>1066.6500000000001</v>
      </c>
      <c r="Q504" s="33">
        <v>0.01</v>
      </c>
      <c r="R504" t="s">
        <v>51</v>
      </c>
      <c r="S504" t="s">
        <v>44</v>
      </c>
      <c r="T504" t="s">
        <v>52</v>
      </c>
      <c r="U504" t="s">
        <v>42</v>
      </c>
    </row>
    <row r="505" spans="1:21" x14ac:dyDescent="0.25">
      <c r="A505" t="s">
        <v>43</v>
      </c>
      <c r="B505" t="s">
        <v>44</v>
      </c>
      <c r="C505" t="s">
        <v>69</v>
      </c>
      <c r="D505" t="s">
        <v>70</v>
      </c>
      <c r="E505" t="s">
        <v>1959</v>
      </c>
      <c r="F505" t="s">
        <v>1960</v>
      </c>
      <c r="G505" t="s">
        <v>1961</v>
      </c>
      <c r="H505" s="34">
        <v>44284</v>
      </c>
      <c r="I505" s="42">
        <f t="shared" si="7"/>
        <v>2021</v>
      </c>
      <c r="J505" s="33">
        <v>0.54</v>
      </c>
      <c r="K505" t="s">
        <v>50</v>
      </c>
      <c r="L505" s="33">
        <v>0.54</v>
      </c>
      <c r="M505" s="33">
        <v>0</v>
      </c>
      <c r="N505" s="33">
        <v>0</v>
      </c>
      <c r="O505" s="33">
        <v>0</v>
      </c>
      <c r="P505" s="33">
        <v>0</v>
      </c>
      <c r="Q505" s="33">
        <v>0.54</v>
      </c>
      <c r="R505" t="s">
        <v>51</v>
      </c>
      <c r="S505" t="s">
        <v>44</v>
      </c>
      <c r="T505" t="s">
        <v>52</v>
      </c>
      <c r="U505" t="s">
        <v>42</v>
      </c>
    </row>
    <row r="506" spans="1:21" x14ac:dyDescent="0.25">
      <c r="A506" t="s">
        <v>43</v>
      </c>
      <c r="B506" t="s">
        <v>44</v>
      </c>
      <c r="C506" t="s">
        <v>1399</v>
      </c>
      <c r="D506" t="s">
        <v>1400</v>
      </c>
      <c r="E506" t="s">
        <v>1962</v>
      </c>
      <c r="F506" t="s">
        <v>1963</v>
      </c>
      <c r="G506" t="s">
        <v>1964</v>
      </c>
      <c r="H506" s="34">
        <v>45432</v>
      </c>
      <c r="I506" s="42">
        <f t="shared" si="7"/>
        <v>2024</v>
      </c>
      <c r="J506" s="33">
        <v>109.8</v>
      </c>
      <c r="K506" t="s">
        <v>50</v>
      </c>
      <c r="L506" s="33">
        <v>109.8</v>
      </c>
      <c r="M506" s="33">
        <v>0</v>
      </c>
      <c r="N506" s="33">
        <v>0</v>
      </c>
      <c r="O506" s="33">
        <v>0</v>
      </c>
      <c r="P506" s="33">
        <v>90</v>
      </c>
      <c r="Q506" s="33">
        <v>19.8</v>
      </c>
      <c r="R506" t="s">
        <v>51</v>
      </c>
      <c r="S506" t="s">
        <v>44</v>
      </c>
      <c r="T506" t="s">
        <v>52</v>
      </c>
      <c r="U506" t="s">
        <v>42</v>
      </c>
    </row>
    <row r="507" spans="1:21" x14ac:dyDescent="0.25">
      <c r="A507" t="s">
        <v>43</v>
      </c>
      <c r="B507" t="s">
        <v>44</v>
      </c>
      <c r="C507" t="s">
        <v>231</v>
      </c>
      <c r="D507" t="s">
        <v>232</v>
      </c>
      <c r="E507" t="s">
        <v>1965</v>
      </c>
      <c r="F507" t="s">
        <v>1966</v>
      </c>
      <c r="G507" t="s">
        <v>1967</v>
      </c>
      <c r="H507" s="34">
        <v>45575</v>
      </c>
      <c r="I507" s="42">
        <f t="shared" si="7"/>
        <v>2024</v>
      </c>
      <c r="J507" s="33">
        <v>62.6</v>
      </c>
      <c r="K507" t="s">
        <v>50</v>
      </c>
      <c r="L507" s="33">
        <v>51.6</v>
      </c>
      <c r="M507" s="33">
        <v>0</v>
      </c>
      <c r="N507" s="33">
        <v>0</v>
      </c>
      <c r="O507" s="33">
        <v>0</v>
      </c>
      <c r="P507" s="33">
        <v>0</v>
      </c>
      <c r="Q507" s="33">
        <v>51.6</v>
      </c>
      <c r="R507" t="s">
        <v>51</v>
      </c>
      <c r="S507" t="s">
        <v>44</v>
      </c>
      <c r="T507" t="s">
        <v>52</v>
      </c>
      <c r="U507" t="s">
        <v>42</v>
      </c>
    </row>
    <row r="508" spans="1:21" x14ac:dyDescent="0.25">
      <c r="A508" t="s">
        <v>43</v>
      </c>
      <c r="B508" t="s">
        <v>44</v>
      </c>
      <c r="C508" t="s">
        <v>231</v>
      </c>
      <c r="D508" t="s">
        <v>232</v>
      </c>
      <c r="E508" t="s">
        <v>1968</v>
      </c>
      <c r="F508" t="s">
        <v>1969</v>
      </c>
      <c r="G508" t="s">
        <v>1970</v>
      </c>
      <c r="H508" s="34">
        <v>44544</v>
      </c>
      <c r="I508" s="42">
        <f t="shared" si="7"/>
        <v>2021</v>
      </c>
      <c r="J508" s="33">
        <v>17.059999999999999</v>
      </c>
      <c r="K508" t="s">
        <v>68</v>
      </c>
      <c r="L508" s="33">
        <v>13.98</v>
      </c>
      <c r="M508" s="33">
        <v>0</v>
      </c>
      <c r="N508" s="33">
        <v>0</v>
      </c>
      <c r="O508" s="33">
        <v>0</v>
      </c>
      <c r="P508" s="33">
        <v>0</v>
      </c>
      <c r="Q508" s="33">
        <v>-13.98</v>
      </c>
      <c r="R508" t="s">
        <v>51</v>
      </c>
      <c r="S508" t="s">
        <v>44</v>
      </c>
      <c r="T508" t="s">
        <v>52</v>
      </c>
      <c r="U508" t="s">
        <v>42</v>
      </c>
    </row>
    <row r="509" spans="1:21" x14ac:dyDescent="0.25">
      <c r="A509" t="s">
        <v>43</v>
      </c>
      <c r="B509" t="s">
        <v>44</v>
      </c>
      <c r="C509" t="s">
        <v>470</v>
      </c>
      <c r="D509" t="s">
        <v>471</v>
      </c>
      <c r="E509" t="s">
        <v>1971</v>
      </c>
      <c r="F509" t="s">
        <v>1972</v>
      </c>
      <c r="G509" t="s">
        <v>1973</v>
      </c>
      <c r="H509" s="34">
        <v>44169</v>
      </c>
      <c r="I509" s="42">
        <f t="shared" si="7"/>
        <v>2020</v>
      </c>
      <c r="J509" s="33">
        <v>704.7</v>
      </c>
      <c r="K509" t="s">
        <v>68</v>
      </c>
      <c r="L509" s="33">
        <v>585.9</v>
      </c>
      <c r="M509" s="33">
        <v>0</v>
      </c>
      <c r="N509" s="33">
        <v>0</v>
      </c>
      <c r="O509" s="33">
        <v>0</v>
      </c>
      <c r="P509" s="33">
        <v>0</v>
      </c>
      <c r="Q509" s="33">
        <v>-585.9</v>
      </c>
      <c r="R509" t="s">
        <v>51</v>
      </c>
      <c r="S509" t="s">
        <v>44</v>
      </c>
      <c r="T509" t="s">
        <v>52</v>
      </c>
      <c r="U509" t="s">
        <v>42</v>
      </c>
    </row>
    <row r="510" spans="1:21" x14ac:dyDescent="0.25">
      <c r="A510" t="s">
        <v>43</v>
      </c>
      <c r="B510" t="s">
        <v>44</v>
      </c>
      <c r="C510" t="s">
        <v>210</v>
      </c>
      <c r="D510" t="s">
        <v>211</v>
      </c>
      <c r="E510" t="s">
        <v>1974</v>
      </c>
      <c r="F510" t="s">
        <v>1975</v>
      </c>
      <c r="G510" t="s">
        <v>1976</v>
      </c>
      <c r="H510" s="34">
        <v>43035</v>
      </c>
      <c r="I510" s="42">
        <f t="shared" si="7"/>
        <v>2017</v>
      </c>
      <c r="J510" s="33">
        <v>1819.24</v>
      </c>
      <c r="K510" t="s">
        <v>50</v>
      </c>
      <c r="L510" s="33">
        <v>1491.18</v>
      </c>
      <c r="M510" s="33">
        <v>0</v>
      </c>
      <c r="N510" s="33">
        <v>0</v>
      </c>
      <c r="O510" s="33">
        <v>0</v>
      </c>
      <c r="P510" s="33">
        <v>0</v>
      </c>
      <c r="Q510" s="33">
        <v>1491.18</v>
      </c>
      <c r="R510" t="s">
        <v>51</v>
      </c>
      <c r="S510" t="s">
        <v>44</v>
      </c>
      <c r="T510" t="s">
        <v>52</v>
      </c>
      <c r="U510" t="s">
        <v>42</v>
      </c>
    </row>
    <row r="511" spans="1:21" x14ac:dyDescent="0.25">
      <c r="A511" t="s">
        <v>43</v>
      </c>
      <c r="B511" t="s">
        <v>44</v>
      </c>
      <c r="C511" t="s">
        <v>89</v>
      </c>
      <c r="D511" t="s">
        <v>90</v>
      </c>
      <c r="E511" t="s">
        <v>1977</v>
      </c>
      <c r="F511" t="s">
        <v>1978</v>
      </c>
      <c r="G511" t="s">
        <v>1979</v>
      </c>
      <c r="H511" s="34">
        <v>45237</v>
      </c>
      <c r="I511" s="42">
        <f t="shared" si="7"/>
        <v>2023</v>
      </c>
      <c r="J511" s="33">
        <v>17600</v>
      </c>
      <c r="K511" t="s">
        <v>68</v>
      </c>
      <c r="L511" s="33">
        <v>16000</v>
      </c>
      <c r="M511" s="33">
        <v>0</v>
      </c>
      <c r="N511" s="33">
        <v>0</v>
      </c>
      <c r="O511" s="33">
        <v>0</v>
      </c>
      <c r="P511" s="33">
        <v>0</v>
      </c>
      <c r="Q511" s="33">
        <v>-16000</v>
      </c>
      <c r="R511" t="s">
        <v>51</v>
      </c>
      <c r="S511" t="s">
        <v>44</v>
      </c>
      <c r="T511" t="s">
        <v>52</v>
      </c>
      <c r="U511" t="s">
        <v>42</v>
      </c>
    </row>
    <row r="512" spans="1:21" x14ac:dyDescent="0.25">
      <c r="A512" t="s">
        <v>43</v>
      </c>
      <c r="B512" t="s">
        <v>44</v>
      </c>
      <c r="C512" t="s">
        <v>388</v>
      </c>
      <c r="D512" t="s">
        <v>389</v>
      </c>
      <c r="E512" t="s">
        <v>1980</v>
      </c>
      <c r="F512" t="s">
        <v>1981</v>
      </c>
      <c r="G512" t="s">
        <v>1982</v>
      </c>
      <c r="H512" s="34">
        <v>45560</v>
      </c>
      <c r="I512" s="42">
        <f t="shared" si="7"/>
        <v>2024</v>
      </c>
      <c r="J512" s="33">
        <v>1173.52</v>
      </c>
      <c r="K512" t="s">
        <v>50</v>
      </c>
      <c r="L512" s="33">
        <v>961.9</v>
      </c>
      <c r="M512" s="33">
        <v>0</v>
      </c>
      <c r="N512" s="33">
        <v>0</v>
      </c>
      <c r="O512" s="33">
        <v>0</v>
      </c>
      <c r="P512" s="33">
        <v>0</v>
      </c>
      <c r="Q512" s="33">
        <v>961.9</v>
      </c>
      <c r="R512" t="s">
        <v>51</v>
      </c>
      <c r="S512" t="s">
        <v>44</v>
      </c>
      <c r="T512" t="s">
        <v>52</v>
      </c>
      <c r="U512" t="s">
        <v>42</v>
      </c>
    </row>
    <row r="513" spans="1:21" x14ac:dyDescent="0.25">
      <c r="A513" t="s">
        <v>43</v>
      </c>
      <c r="B513" t="s">
        <v>44</v>
      </c>
      <c r="C513" t="s">
        <v>388</v>
      </c>
      <c r="D513" t="s">
        <v>389</v>
      </c>
      <c r="E513" t="s">
        <v>1983</v>
      </c>
      <c r="F513" t="s">
        <v>1984</v>
      </c>
      <c r="G513" t="s">
        <v>1828</v>
      </c>
      <c r="H513" s="34">
        <v>45566</v>
      </c>
      <c r="I513" s="42">
        <f t="shared" si="7"/>
        <v>2024</v>
      </c>
      <c r="J513" s="33">
        <v>2346.96</v>
      </c>
      <c r="K513" t="s">
        <v>50</v>
      </c>
      <c r="L513" s="33">
        <v>1923.74</v>
      </c>
      <c r="M513" s="33">
        <v>0</v>
      </c>
      <c r="N513" s="33">
        <v>0</v>
      </c>
      <c r="O513" s="33">
        <v>0</v>
      </c>
      <c r="P513" s="33">
        <v>0</v>
      </c>
      <c r="Q513" s="33">
        <v>1923.74</v>
      </c>
      <c r="R513" t="s">
        <v>51</v>
      </c>
      <c r="S513" t="s">
        <v>44</v>
      </c>
      <c r="T513" t="s">
        <v>52</v>
      </c>
      <c r="U513" t="s">
        <v>42</v>
      </c>
    </row>
    <row r="514" spans="1:21" x14ac:dyDescent="0.25">
      <c r="A514" t="s">
        <v>43</v>
      </c>
      <c r="B514" t="s">
        <v>44</v>
      </c>
      <c r="C514" t="s">
        <v>388</v>
      </c>
      <c r="D514" t="s">
        <v>389</v>
      </c>
      <c r="E514" t="s">
        <v>1985</v>
      </c>
      <c r="F514" t="s">
        <v>1986</v>
      </c>
      <c r="G514" t="s">
        <v>1987</v>
      </c>
      <c r="H514" s="34">
        <v>45581</v>
      </c>
      <c r="I514" s="42">
        <f t="shared" si="7"/>
        <v>2024</v>
      </c>
      <c r="J514" s="33">
        <v>1173.48</v>
      </c>
      <c r="K514" t="s">
        <v>50</v>
      </c>
      <c r="L514" s="33">
        <v>961.87</v>
      </c>
      <c r="M514" s="33">
        <v>0</v>
      </c>
      <c r="N514" s="33">
        <v>0</v>
      </c>
      <c r="O514" s="33">
        <v>0</v>
      </c>
      <c r="P514" s="33">
        <v>0</v>
      </c>
      <c r="Q514" s="33">
        <v>961.87</v>
      </c>
      <c r="R514" t="s">
        <v>51</v>
      </c>
      <c r="S514" t="s">
        <v>44</v>
      </c>
      <c r="T514" t="s">
        <v>52</v>
      </c>
      <c r="U514" t="s">
        <v>42</v>
      </c>
    </row>
    <row r="515" spans="1:21" x14ac:dyDescent="0.25">
      <c r="A515" t="s">
        <v>43</v>
      </c>
      <c r="B515" t="s">
        <v>44</v>
      </c>
      <c r="C515" t="s">
        <v>388</v>
      </c>
      <c r="D515" t="s">
        <v>389</v>
      </c>
      <c r="E515" t="s">
        <v>1988</v>
      </c>
      <c r="F515" t="s">
        <v>1989</v>
      </c>
      <c r="G515" t="s">
        <v>1990</v>
      </c>
      <c r="H515" s="34">
        <v>45548</v>
      </c>
      <c r="I515" s="42">
        <f t="shared" si="7"/>
        <v>2024</v>
      </c>
      <c r="J515" s="33">
        <v>1209.72</v>
      </c>
      <c r="K515" t="s">
        <v>50</v>
      </c>
      <c r="L515" s="33">
        <v>991.57</v>
      </c>
      <c r="M515" s="33">
        <v>0</v>
      </c>
      <c r="N515" s="33">
        <v>0</v>
      </c>
      <c r="O515" s="33">
        <v>0</v>
      </c>
      <c r="P515" s="33">
        <v>0</v>
      </c>
      <c r="Q515" s="33">
        <v>991.57</v>
      </c>
      <c r="R515" t="s">
        <v>51</v>
      </c>
      <c r="S515" t="s">
        <v>44</v>
      </c>
      <c r="T515" t="s">
        <v>52</v>
      </c>
      <c r="U515" t="s">
        <v>42</v>
      </c>
    </row>
    <row r="516" spans="1:21" x14ac:dyDescent="0.25">
      <c r="A516" t="s">
        <v>43</v>
      </c>
      <c r="B516" t="s">
        <v>44</v>
      </c>
      <c r="C516" t="s">
        <v>1991</v>
      </c>
      <c r="D516" t="s">
        <v>1992</v>
      </c>
      <c r="E516" t="s">
        <v>1993</v>
      </c>
      <c r="F516" t="s">
        <v>1994</v>
      </c>
      <c r="G516" t="s">
        <v>1995</v>
      </c>
      <c r="H516" s="34">
        <v>42487</v>
      </c>
      <c r="I516" s="42">
        <f t="shared" ref="I516:I579" si="8">YEAR(H516)</f>
        <v>2016</v>
      </c>
      <c r="J516" s="33">
        <v>942.76</v>
      </c>
      <c r="K516" t="s">
        <v>50</v>
      </c>
      <c r="L516" s="33">
        <v>906.5</v>
      </c>
      <c r="M516" s="33">
        <v>0</v>
      </c>
      <c r="N516" s="33">
        <v>0</v>
      </c>
      <c r="O516" s="33">
        <v>0</v>
      </c>
      <c r="P516" s="33">
        <v>710.5</v>
      </c>
      <c r="Q516" s="33">
        <v>196</v>
      </c>
      <c r="R516" t="s">
        <v>51</v>
      </c>
      <c r="S516" t="s">
        <v>44</v>
      </c>
      <c r="T516" t="s">
        <v>52</v>
      </c>
      <c r="U516" t="s">
        <v>42</v>
      </c>
    </row>
    <row r="517" spans="1:21" x14ac:dyDescent="0.25">
      <c r="A517" t="s">
        <v>43</v>
      </c>
      <c r="B517" t="s">
        <v>44</v>
      </c>
      <c r="C517" t="s">
        <v>1034</v>
      </c>
      <c r="D517" t="s">
        <v>1035</v>
      </c>
      <c r="E517" t="s">
        <v>1996</v>
      </c>
      <c r="F517" t="s">
        <v>1997</v>
      </c>
      <c r="G517" t="s">
        <v>1998</v>
      </c>
      <c r="H517" s="34">
        <v>44335</v>
      </c>
      <c r="I517" s="42">
        <f t="shared" si="8"/>
        <v>2021</v>
      </c>
      <c r="J517" s="33">
        <v>1155.68</v>
      </c>
      <c r="K517" t="s">
        <v>50</v>
      </c>
      <c r="L517" s="33">
        <v>1155.68</v>
      </c>
      <c r="M517" s="33">
        <v>0</v>
      </c>
      <c r="N517" s="33">
        <v>0</v>
      </c>
      <c r="O517" s="33">
        <v>0</v>
      </c>
      <c r="P517" s="33">
        <v>0</v>
      </c>
      <c r="Q517" s="33">
        <v>1155.68</v>
      </c>
      <c r="R517" t="s">
        <v>51</v>
      </c>
      <c r="S517" t="s">
        <v>44</v>
      </c>
      <c r="T517" t="s">
        <v>52</v>
      </c>
      <c r="U517" t="s">
        <v>42</v>
      </c>
    </row>
    <row r="518" spans="1:21" x14ac:dyDescent="0.25">
      <c r="A518" t="s">
        <v>43</v>
      </c>
      <c r="B518" t="s">
        <v>44</v>
      </c>
      <c r="C518" t="s">
        <v>328</v>
      </c>
      <c r="D518" t="s">
        <v>329</v>
      </c>
      <c r="E518" t="s">
        <v>1999</v>
      </c>
      <c r="F518" t="s">
        <v>2000</v>
      </c>
      <c r="G518" t="s">
        <v>2001</v>
      </c>
      <c r="H518" s="34">
        <v>43703</v>
      </c>
      <c r="I518" s="42">
        <f t="shared" si="8"/>
        <v>2019</v>
      </c>
      <c r="J518" s="33">
        <v>107.97</v>
      </c>
      <c r="K518" t="s">
        <v>50</v>
      </c>
      <c r="L518" s="33">
        <v>88.5</v>
      </c>
      <c r="M518" s="33">
        <v>0</v>
      </c>
      <c r="N518" s="33">
        <v>0</v>
      </c>
      <c r="O518" s="33">
        <v>0</v>
      </c>
      <c r="P518" s="33">
        <v>0</v>
      </c>
      <c r="Q518" s="33">
        <v>88.5</v>
      </c>
      <c r="R518" t="s">
        <v>51</v>
      </c>
      <c r="S518" t="s">
        <v>44</v>
      </c>
      <c r="T518" t="s">
        <v>52</v>
      </c>
      <c r="U518" t="s">
        <v>42</v>
      </c>
    </row>
    <row r="519" spans="1:21" x14ac:dyDescent="0.25">
      <c r="A519" t="s">
        <v>43</v>
      </c>
      <c r="B519" t="s">
        <v>44</v>
      </c>
      <c r="C519" t="s">
        <v>2002</v>
      </c>
      <c r="D519" t="s">
        <v>2003</v>
      </c>
      <c r="E519" t="s">
        <v>2004</v>
      </c>
      <c r="F519" t="s">
        <v>2005</v>
      </c>
      <c r="G519" t="s">
        <v>2006</v>
      </c>
      <c r="H519" s="34">
        <v>45097</v>
      </c>
      <c r="I519" s="42">
        <f t="shared" si="8"/>
        <v>2023</v>
      </c>
      <c r="J519" s="33">
        <v>1853.23</v>
      </c>
      <c r="K519" t="s">
        <v>50</v>
      </c>
      <c r="L519" s="33">
        <v>1684.75</v>
      </c>
      <c r="M519" s="33">
        <v>0</v>
      </c>
      <c r="N519" s="33">
        <v>0</v>
      </c>
      <c r="O519" s="33">
        <v>0</v>
      </c>
      <c r="P519" s="33">
        <v>0</v>
      </c>
      <c r="Q519" s="33">
        <v>1684.75</v>
      </c>
      <c r="R519" t="s">
        <v>51</v>
      </c>
      <c r="S519" t="s">
        <v>44</v>
      </c>
      <c r="T519" t="s">
        <v>52</v>
      </c>
      <c r="U519" t="s">
        <v>42</v>
      </c>
    </row>
    <row r="520" spans="1:21" x14ac:dyDescent="0.25">
      <c r="A520" t="s">
        <v>43</v>
      </c>
      <c r="B520" t="s">
        <v>44</v>
      </c>
      <c r="C520" t="s">
        <v>231</v>
      </c>
      <c r="D520" t="s">
        <v>232</v>
      </c>
      <c r="E520" t="s">
        <v>2007</v>
      </c>
      <c r="F520" t="s">
        <v>2008</v>
      </c>
      <c r="G520" t="s">
        <v>2009</v>
      </c>
      <c r="H520" s="34">
        <v>45575</v>
      </c>
      <c r="I520" s="42">
        <f t="shared" si="8"/>
        <v>2024</v>
      </c>
      <c r="J520" s="33">
        <v>1604.74</v>
      </c>
      <c r="K520" t="s">
        <v>50</v>
      </c>
      <c r="L520" s="33">
        <v>1341.67</v>
      </c>
      <c r="M520" s="33">
        <v>0</v>
      </c>
      <c r="N520" s="33">
        <v>0</v>
      </c>
      <c r="O520" s="33">
        <v>0</v>
      </c>
      <c r="P520" s="33">
        <v>0</v>
      </c>
      <c r="Q520" s="33">
        <v>1341.67</v>
      </c>
      <c r="R520" t="s">
        <v>51</v>
      </c>
      <c r="S520" t="s">
        <v>44</v>
      </c>
      <c r="T520" t="s">
        <v>52</v>
      </c>
      <c r="U520" t="s">
        <v>42</v>
      </c>
    </row>
    <row r="521" spans="1:21" x14ac:dyDescent="0.25">
      <c r="A521" t="s">
        <v>43</v>
      </c>
      <c r="B521" t="s">
        <v>44</v>
      </c>
      <c r="C521" t="s">
        <v>45</v>
      </c>
      <c r="D521" t="s">
        <v>46</v>
      </c>
      <c r="E521" t="s">
        <v>2010</v>
      </c>
      <c r="F521" t="s">
        <v>418</v>
      </c>
      <c r="G521" t="s">
        <v>2011</v>
      </c>
      <c r="H521" s="34">
        <v>42613</v>
      </c>
      <c r="I521" s="42">
        <f t="shared" si="8"/>
        <v>2016</v>
      </c>
      <c r="J521" s="33">
        <v>282.14999999999998</v>
      </c>
      <c r="K521" t="s">
        <v>50</v>
      </c>
      <c r="L521" s="33">
        <v>256.5</v>
      </c>
      <c r="M521" s="33">
        <v>0</v>
      </c>
      <c r="N521" s="33">
        <v>0</v>
      </c>
      <c r="O521" s="33">
        <v>0</v>
      </c>
      <c r="P521" s="33">
        <v>0</v>
      </c>
      <c r="Q521" s="33">
        <v>256.5</v>
      </c>
      <c r="R521" t="s">
        <v>51</v>
      </c>
      <c r="S521" t="s">
        <v>44</v>
      </c>
      <c r="T521" t="s">
        <v>52</v>
      </c>
      <c r="U521" t="s">
        <v>42</v>
      </c>
    </row>
    <row r="522" spans="1:21" x14ac:dyDescent="0.25">
      <c r="A522" t="s">
        <v>43</v>
      </c>
      <c r="B522" t="s">
        <v>44</v>
      </c>
      <c r="C522" t="s">
        <v>53</v>
      </c>
      <c r="D522" t="s">
        <v>54</v>
      </c>
      <c r="E522" t="s">
        <v>2012</v>
      </c>
      <c r="F522" t="s">
        <v>2013</v>
      </c>
      <c r="G522" t="s">
        <v>2014</v>
      </c>
      <c r="H522" s="34">
        <v>42534</v>
      </c>
      <c r="I522" s="42">
        <f t="shared" si="8"/>
        <v>2016</v>
      </c>
      <c r="J522" s="33">
        <v>56.4</v>
      </c>
      <c r="K522" t="s">
        <v>50</v>
      </c>
      <c r="L522" s="33">
        <v>56.4</v>
      </c>
      <c r="M522" s="33">
        <v>0</v>
      </c>
      <c r="N522" s="33">
        <v>0</v>
      </c>
      <c r="O522" s="33">
        <v>0</v>
      </c>
      <c r="P522" s="33">
        <v>0</v>
      </c>
      <c r="Q522" s="33">
        <v>56.4</v>
      </c>
      <c r="R522" t="s">
        <v>51</v>
      </c>
      <c r="S522" t="s">
        <v>44</v>
      </c>
      <c r="T522" t="s">
        <v>52</v>
      </c>
      <c r="U522" t="s">
        <v>42</v>
      </c>
    </row>
    <row r="523" spans="1:21" x14ac:dyDescent="0.25">
      <c r="A523" t="s">
        <v>43</v>
      </c>
      <c r="B523" t="s">
        <v>44</v>
      </c>
      <c r="C523" t="s">
        <v>247</v>
      </c>
      <c r="D523" t="s">
        <v>248</v>
      </c>
      <c r="E523" t="s">
        <v>2015</v>
      </c>
      <c r="F523" t="s">
        <v>2016</v>
      </c>
      <c r="G523" t="s">
        <v>2017</v>
      </c>
      <c r="H523" s="34">
        <v>45217</v>
      </c>
      <c r="I523" s="42">
        <f t="shared" si="8"/>
        <v>2023</v>
      </c>
      <c r="J523" s="33">
        <v>3019.5</v>
      </c>
      <c r="K523" t="s">
        <v>50</v>
      </c>
      <c r="L523" s="33">
        <v>2475</v>
      </c>
      <c r="M523" s="33">
        <v>0</v>
      </c>
      <c r="N523" s="33">
        <v>0</v>
      </c>
      <c r="O523" s="33">
        <v>0</v>
      </c>
      <c r="P523" s="33">
        <v>0</v>
      </c>
      <c r="Q523" s="33">
        <v>2475</v>
      </c>
      <c r="R523" t="s">
        <v>51</v>
      </c>
      <c r="S523" t="s">
        <v>44</v>
      </c>
      <c r="T523" t="s">
        <v>52</v>
      </c>
      <c r="U523" t="s">
        <v>42</v>
      </c>
    </row>
    <row r="524" spans="1:21" x14ac:dyDescent="0.25">
      <c r="A524" t="s">
        <v>43</v>
      </c>
      <c r="B524" t="s">
        <v>44</v>
      </c>
      <c r="C524" t="s">
        <v>2018</v>
      </c>
      <c r="D524" t="s">
        <v>2019</v>
      </c>
      <c r="E524" t="s">
        <v>2020</v>
      </c>
      <c r="F524" t="s">
        <v>2021</v>
      </c>
      <c r="G524" t="s">
        <v>2022</v>
      </c>
      <c r="H524" s="34">
        <v>44112</v>
      </c>
      <c r="I524" s="42">
        <f t="shared" si="8"/>
        <v>2020</v>
      </c>
      <c r="J524" s="33">
        <v>11373.84</v>
      </c>
      <c r="K524" t="s">
        <v>50</v>
      </c>
      <c r="L524" s="33">
        <v>11373.84</v>
      </c>
      <c r="M524" s="33">
        <v>0</v>
      </c>
      <c r="N524" s="33">
        <v>0</v>
      </c>
      <c r="O524" s="33">
        <v>0</v>
      </c>
      <c r="P524" s="33">
        <v>0</v>
      </c>
      <c r="Q524" s="33">
        <v>11373.84</v>
      </c>
      <c r="R524" t="s">
        <v>51</v>
      </c>
      <c r="S524" t="s">
        <v>44</v>
      </c>
      <c r="T524" t="s">
        <v>52</v>
      </c>
      <c r="U524" t="s">
        <v>42</v>
      </c>
    </row>
    <row r="525" spans="1:21" x14ac:dyDescent="0.25">
      <c r="A525" t="s">
        <v>43</v>
      </c>
      <c r="B525" t="s">
        <v>44</v>
      </c>
      <c r="C525" t="s">
        <v>435</v>
      </c>
      <c r="D525" t="s">
        <v>436</v>
      </c>
      <c r="E525" t="s">
        <v>2023</v>
      </c>
      <c r="F525" t="s">
        <v>2024</v>
      </c>
      <c r="G525" t="s">
        <v>2025</v>
      </c>
      <c r="H525" s="34">
        <v>42198</v>
      </c>
      <c r="I525" s="42">
        <f t="shared" si="8"/>
        <v>2015</v>
      </c>
      <c r="J525" s="33">
        <v>31124.86</v>
      </c>
      <c r="K525" t="s">
        <v>50</v>
      </c>
      <c r="L525" s="33">
        <v>31124.86</v>
      </c>
      <c r="M525" s="33">
        <v>0</v>
      </c>
      <c r="N525" s="33">
        <v>0</v>
      </c>
      <c r="O525" s="33">
        <v>0</v>
      </c>
      <c r="P525" s="33">
        <v>0</v>
      </c>
      <c r="Q525" s="33">
        <v>31124.86</v>
      </c>
      <c r="R525" t="s">
        <v>51</v>
      </c>
      <c r="S525" t="s">
        <v>44</v>
      </c>
      <c r="T525" t="s">
        <v>52</v>
      </c>
      <c r="U525" t="s">
        <v>42</v>
      </c>
    </row>
    <row r="526" spans="1:21" x14ac:dyDescent="0.25">
      <c r="A526" t="s">
        <v>43</v>
      </c>
      <c r="B526" t="s">
        <v>44</v>
      </c>
      <c r="C526" t="s">
        <v>239</v>
      </c>
      <c r="D526" t="s">
        <v>240</v>
      </c>
      <c r="E526" t="s">
        <v>2026</v>
      </c>
      <c r="F526" t="s">
        <v>2027</v>
      </c>
      <c r="G526" t="s">
        <v>2028</v>
      </c>
      <c r="H526" s="34">
        <v>43189</v>
      </c>
      <c r="I526" s="42">
        <f t="shared" si="8"/>
        <v>2018</v>
      </c>
      <c r="J526" s="33">
        <v>3192.29</v>
      </c>
      <c r="K526" t="s">
        <v>50</v>
      </c>
      <c r="L526" s="33">
        <v>2658.79</v>
      </c>
      <c r="M526" s="33">
        <v>0</v>
      </c>
      <c r="N526" s="33">
        <v>0</v>
      </c>
      <c r="O526" s="33">
        <v>0</v>
      </c>
      <c r="P526" s="33">
        <v>0</v>
      </c>
      <c r="Q526" s="33">
        <v>2658.79</v>
      </c>
      <c r="R526" t="s">
        <v>51</v>
      </c>
      <c r="S526" t="s">
        <v>44</v>
      </c>
      <c r="T526" t="s">
        <v>52</v>
      </c>
      <c r="U526" t="s">
        <v>42</v>
      </c>
    </row>
    <row r="527" spans="1:21" x14ac:dyDescent="0.25">
      <c r="A527" t="s">
        <v>42</v>
      </c>
      <c r="B527" t="s">
        <v>44</v>
      </c>
      <c r="C527" t="s">
        <v>53</v>
      </c>
      <c r="D527" t="s">
        <v>54</v>
      </c>
      <c r="E527" t="s">
        <v>2029</v>
      </c>
      <c r="F527" t="s">
        <v>2030</v>
      </c>
      <c r="G527" t="s">
        <v>2031</v>
      </c>
      <c r="H527" s="34">
        <v>42362</v>
      </c>
      <c r="I527" s="42">
        <f t="shared" si="8"/>
        <v>2015</v>
      </c>
      <c r="J527" s="33">
        <v>52.4</v>
      </c>
      <c r="K527" t="s">
        <v>50</v>
      </c>
      <c r="L527" s="33">
        <v>52.4</v>
      </c>
      <c r="M527" s="33">
        <v>0</v>
      </c>
      <c r="N527" s="33">
        <v>0</v>
      </c>
      <c r="O527" s="33">
        <v>0</v>
      </c>
      <c r="P527" s="33">
        <v>0</v>
      </c>
      <c r="Q527" s="33">
        <v>52.4</v>
      </c>
      <c r="R527" t="s">
        <v>51</v>
      </c>
      <c r="S527" t="s">
        <v>44</v>
      </c>
      <c r="T527" t="s">
        <v>52</v>
      </c>
      <c r="U527" t="s">
        <v>42</v>
      </c>
    </row>
    <row r="528" spans="1:21" x14ac:dyDescent="0.25">
      <c r="A528" t="s">
        <v>43</v>
      </c>
      <c r="B528" t="s">
        <v>44</v>
      </c>
      <c r="C528" t="s">
        <v>2032</v>
      </c>
      <c r="D528" t="s">
        <v>2033</v>
      </c>
      <c r="E528" t="s">
        <v>2034</v>
      </c>
      <c r="F528" t="s">
        <v>2035</v>
      </c>
      <c r="G528" t="s">
        <v>2036</v>
      </c>
      <c r="H528" s="34">
        <v>43461</v>
      </c>
      <c r="I528" s="42">
        <f t="shared" si="8"/>
        <v>2018</v>
      </c>
      <c r="J528" s="33">
        <v>16.84</v>
      </c>
      <c r="K528" t="s">
        <v>50</v>
      </c>
      <c r="L528" s="33">
        <v>13.8</v>
      </c>
      <c r="M528" s="33">
        <v>0</v>
      </c>
      <c r="N528" s="33">
        <v>0</v>
      </c>
      <c r="O528" s="33">
        <v>0</v>
      </c>
      <c r="P528" s="33">
        <v>0</v>
      </c>
      <c r="Q528" s="33">
        <v>13.8</v>
      </c>
      <c r="R528" t="s">
        <v>51</v>
      </c>
      <c r="S528" t="s">
        <v>44</v>
      </c>
      <c r="T528" t="s">
        <v>52</v>
      </c>
      <c r="U528" t="s">
        <v>42</v>
      </c>
    </row>
    <row r="529" spans="1:21" x14ac:dyDescent="0.25">
      <c r="A529" t="s">
        <v>43</v>
      </c>
      <c r="B529" t="s">
        <v>44</v>
      </c>
      <c r="C529" t="s">
        <v>583</v>
      </c>
      <c r="D529" t="s">
        <v>584</v>
      </c>
      <c r="E529" t="s">
        <v>2037</v>
      </c>
      <c r="F529" t="s">
        <v>2038</v>
      </c>
      <c r="G529" t="s">
        <v>2039</v>
      </c>
      <c r="H529" s="34">
        <v>44155</v>
      </c>
      <c r="I529" s="42">
        <f t="shared" si="8"/>
        <v>2020</v>
      </c>
      <c r="J529" s="33">
        <v>188228.92</v>
      </c>
      <c r="K529" t="s">
        <v>68</v>
      </c>
      <c r="L529" s="33">
        <v>154286</v>
      </c>
      <c r="M529" s="33">
        <v>0</v>
      </c>
      <c r="N529" s="33">
        <v>0</v>
      </c>
      <c r="O529" s="33">
        <v>0</v>
      </c>
      <c r="P529" s="33">
        <v>0</v>
      </c>
      <c r="Q529" s="33">
        <v>-154286</v>
      </c>
      <c r="R529" t="s">
        <v>51</v>
      </c>
      <c r="S529" t="s">
        <v>44</v>
      </c>
      <c r="T529" t="s">
        <v>52</v>
      </c>
      <c r="U529" t="s">
        <v>42</v>
      </c>
    </row>
    <row r="530" spans="1:21" x14ac:dyDescent="0.25">
      <c r="A530" t="s">
        <v>43</v>
      </c>
      <c r="B530" t="s">
        <v>44</v>
      </c>
      <c r="C530" t="s">
        <v>89</v>
      </c>
      <c r="D530" t="s">
        <v>90</v>
      </c>
      <c r="E530" t="s">
        <v>2040</v>
      </c>
      <c r="F530" t="s">
        <v>2041</v>
      </c>
      <c r="G530" t="s">
        <v>2042</v>
      </c>
      <c r="H530" s="34">
        <v>45359</v>
      </c>
      <c r="I530" s="42">
        <f t="shared" si="8"/>
        <v>2024</v>
      </c>
      <c r="J530" s="33">
        <v>899.3</v>
      </c>
      <c r="K530" t="s">
        <v>68</v>
      </c>
      <c r="L530" s="33">
        <v>899.3</v>
      </c>
      <c r="M530" s="33">
        <v>0</v>
      </c>
      <c r="N530" s="33">
        <v>0</v>
      </c>
      <c r="O530" s="33">
        <v>0</v>
      </c>
      <c r="P530" s="33">
        <v>0</v>
      </c>
      <c r="Q530" s="33">
        <v>-899.3</v>
      </c>
      <c r="R530" t="s">
        <v>51</v>
      </c>
      <c r="S530" t="s">
        <v>44</v>
      </c>
      <c r="T530" t="s">
        <v>52</v>
      </c>
      <c r="U530" t="s">
        <v>42</v>
      </c>
    </row>
    <row r="531" spans="1:21" x14ac:dyDescent="0.25">
      <c r="A531" t="s">
        <v>43</v>
      </c>
      <c r="B531" t="s">
        <v>44</v>
      </c>
      <c r="C531" t="s">
        <v>53</v>
      </c>
      <c r="D531" t="s">
        <v>54</v>
      </c>
      <c r="E531" t="s">
        <v>2043</v>
      </c>
      <c r="F531" t="s">
        <v>2044</v>
      </c>
      <c r="G531" t="s">
        <v>2045</v>
      </c>
      <c r="H531" s="34">
        <v>42929</v>
      </c>
      <c r="I531" s="42">
        <f t="shared" si="8"/>
        <v>2017</v>
      </c>
      <c r="J531" s="33">
        <v>65.7</v>
      </c>
      <c r="K531" t="s">
        <v>50</v>
      </c>
      <c r="L531" s="33">
        <v>65.7</v>
      </c>
      <c r="M531" s="33">
        <v>0</v>
      </c>
      <c r="N531" s="33">
        <v>0</v>
      </c>
      <c r="O531" s="33">
        <v>0</v>
      </c>
      <c r="P531" s="33">
        <v>0</v>
      </c>
      <c r="Q531" s="33">
        <v>65.7</v>
      </c>
      <c r="R531" t="s">
        <v>51</v>
      </c>
      <c r="S531" t="s">
        <v>44</v>
      </c>
      <c r="T531" t="s">
        <v>52</v>
      </c>
      <c r="U531" t="s">
        <v>42</v>
      </c>
    </row>
    <row r="532" spans="1:21" x14ac:dyDescent="0.25">
      <c r="A532" t="s">
        <v>43</v>
      </c>
      <c r="B532" t="s">
        <v>44</v>
      </c>
      <c r="C532" t="s">
        <v>364</v>
      </c>
      <c r="D532" t="s">
        <v>365</v>
      </c>
      <c r="E532" t="s">
        <v>2046</v>
      </c>
      <c r="F532" t="s">
        <v>2047</v>
      </c>
      <c r="G532" t="s">
        <v>2048</v>
      </c>
      <c r="H532" s="34">
        <v>45127</v>
      </c>
      <c r="I532" s="42">
        <f t="shared" si="8"/>
        <v>2023</v>
      </c>
      <c r="J532" s="33">
        <v>800</v>
      </c>
      <c r="K532" t="s">
        <v>50</v>
      </c>
      <c r="L532" s="33">
        <v>800</v>
      </c>
      <c r="M532" s="33">
        <v>0</v>
      </c>
      <c r="N532" s="33">
        <v>0</v>
      </c>
      <c r="O532" s="33">
        <v>0</v>
      </c>
      <c r="P532" s="33">
        <v>0</v>
      </c>
      <c r="Q532" s="33">
        <v>800</v>
      </c>
      <c r="R532" t="s">
        <v>51</v>
      </c>
      <c r="S532" t="s">
        <v>44</v>
      </c>
      <c r="T532" t="s">
        <v>52</v>
      </c>
      <c r="U532" t="s">
        <v>42</v>
      </c>
    </row>
    <row r="533" spans="1:21" x14ac:dyDescent="0.25">
      <c r="A533" t="s">
        <v>43</v>
      </c>
      <c r="B533" t="s">
        <v>44</v>
      </c>
      <c r="C533" t="s">
        <v>784</v>
      </c>
      <c r="D533" t="s">
        <v>785</v>
      </c>
      <c r="E533" t="s">
        <v>2049</v>
      </c>
      <c r="F533" t="s">
        <v>2050</v>
      </c>
      <c r="G533" t="s">
        <v>2051</v>
      </c>
      <c r="H533" s="34">
        <v>42359</v>
      </c>
      <c r="I533" s="42">
        <f t="shared" si="8"/>
        <v>2015</v>
      </c>
      <c r="J533" s="33">
        <v>20.13</v>
      </c>
      <c r="K533" t="s">
        <v>50</v>
      </c>
      <c r="L533" s="33">
        <v>18.3</v>
      </c>
      <c r="M533" s="33">
        <v>0</v>
      </c>
      <c r="N533" s="33">
        <v>0</v>
      </c>
      <c r="O533" s="33">
        <v>0</v>
      </c>
      <c r="P533" s="33">
        <v>0</v>
      </c>
      <c r="Q533" s="33">
        <v>18.3</v>
      </c>
      <c r="R533" t="s">
        <v>51</v>
      </c>
      <c r="S533" t="s">
        <v>44</v>
      </c>
      <c r="T533" t="s">
        <v>52</v>
      </c>
      <c r="U533" t="s">
        <v>42</v>
      </c>
    </row>
    <row r="534" spans="1:21" x14ac:dyDescent="0.25">
      <c r="A534" t="s">
        <v>43</v>
      </c>
      <c r="B534" t="s">
        <v>44</v>
      </c>
      <c r="C534" t="s">
        <v>215</v>
      </c>
      <c r="D534" t="s">
        <v>216</v>
      </c>
      <c r="E534" t="s">
        <v>2052</v>
      </c>
      <c r="F534" t="s">
        <v>2053</v>
      </c>
      <c r="G534" t="s">
        <v>2054</v>
      </c>
      <c r="H534" s="34">
        <v>45398</v>
      </c>
      <c r="I534" s="42">
        <f t="shared" si="8"/>
        <v>2024</v>
      </c>
      <c r="J534" s="33">
        <v>1842.98</v>
      </c>
      <c r="K534" t="s">
        <v>50</v>
      </c>
      <c r="L534" s="33">
        <v>1772.1</v>
      </c>
      <c r="M534" s="33">
        <v>0</v>
      </c>
      <c r="N534" s="33">
        <v>0</v>
      </c>
      <c r="O534" s="33">
        <v>0</v>
      </c>
      <c r="P534" s="33">
        <v>0</v>
      </c>
      <c r="Q534" s="33">
        <v>1772.1</v>
      </c>
      <c r="R534" t="s">
        <v>51</v>
      </c>
      <c r="S534" t="s">
        <v>44</v>
      </c>
      <c r="T534" t="s">
        <v>52</v>
      </c>
      <c r="U534" t="s">
        <v>42</v>
      </c>
    </row>
    <row r="535" spans="1:21" x14ac:dyDescent="0.25">
      <c r="A535" t="s">
        <v>43</v>
      </c>
      <c r="B535" t="s">
        <v>44</v>
      </c>
      <c r="C535" t="s">
        <v>364</v>
      </c>
      <c r="D535" t="s">
        <v>365</v>
      </c>
      <c r="E535" t="s">
        <v>2055</v>
      </c>
      <c r="F535" t="s">
        <v>2056</v>
      </c>
      <c r="G535" t="s">
        <v>2057</v>
      </c>
      <c r="H535" s="34">
        <v>43486</v>
      </c>
      <c r="I535" s="42">
        <f t="shared" si="8"/>
        <v>2019</v>
      </c>
      <c r="J535" s="33">
        <v>1046.71</v>
      </c>
      <c r="K535" t="s">
        <v>50</v>
      </c>
      <c r="L535" s="33">
        <v>1046.71</v>
      </c>
      <c r="M535" s="33">
        <v>0</v>
      </c>
      <c r="N535" s="33">
        <v>0</v>
      </c>
      <c r="O535" s="33">
        <v>0</v>
      </c>
      <c r="P535" s="33">
        <v>0</v>
      </c>
      <c r="Q535" s="33">
        <v>1046.71</v>
      </c>
      <c r="R535" t="s">
        <v>51</v>
      </c>
      <c r="S535" t="s">
        <v>44</v>
      </c>
      <c r="T535" t="s">
        <v>52</v>
      </c>
      <c r="U535" t="s">
        <v>42</v>
      </c>
    </row>
    <row r="536" spans="1:21" x14ac:dyDescent="0.25">
      <c r="A536" t="s">
        <v>43</v>
      </c>
      <c r="B536" t="s">
        <v>44</v>
      </c>
      <c r="C536" t="s">
        <v>2058</v>
      </c>
      <c r="D536" t="s">
        <v>2059</v>
      </c>
      <c r="E536" t="s">
        <v>2060</v>
      </c>
      <c r="F536" t="s">
        <v>2061</v>
      </c>
      <c r="G536" t="s">
        <v>2062</v>
      </c>
      <c r="H536" s="34">
        <v>42219</v>
      </c>
      <c r="I536" s="42">
        <f t="shared" si="8"/>
        <v>2015</v>
      </c>
      <c r="J536" s="33">
        <v>105287.48</v>
      </c>
      <c r="K536" t="s">
        <v>50</v>
      </c>
      <c r="L536" s="33">
        <v>86301.21</v>
      </c>
      <c r="M536" s="33">
        <v>0</v>
      </c>
      <c r="N536" s="33">
        <v>0</v>
      </c>
      <c r="O536" s="33">
        <v>0</v>
      </c>
      <c r="P536" s="33">
        <v>0</v>
      </c>
      <c r="Q536" s="33">
        <v>86301.21</v>
      </c>
      <c r="R536" t="s">
        <v>51</v>
      </c>
      <c r="S536" t="s">
        <v>44</v>
      </c>
      <c r="T536" t="s">
        <v>52</v>
      </c>
      <c r="U536" t="s">
        <v>42</v>
      </c>
    </row>
    <row r="537" spans="1:21" x14ac:dyDescent="0.25">
      <c r="A537" t="s">
        <v>43</v>
      </c>
      <c r="B537" t="s">
        <v>44</v>
      </c>
      <c r="C537" t="s">
        <v>520</v>
      </c>
      <c r="D537" t="s">
        <v>521</v>
      </c>
      <c r="E537" t="s">
        <v>2063</v>
      </c>
      <c r="F537" t="s">
        <v>2064</v>
      </c>
      <c r="G537" t="s">
        <v>2065</v>
      </c>
      <c r="H537" s="34">
        <v>42626</v>
      </c>
      <c r="I537" s="42">
        <f t="shared" si="8"/>
        <v>2016</v>
      </c>
      <c r="J537" s="33">
        <v>22.9</v>
      </c>
      <c r="K537" t="s">
        <v>50</v>
      </c>
      <c r="L537" s="33">
        <v>22.9</v>
      </c>
      <c r="M537" s="33">
        <v>0</v>
      </c>
      <c r="N537" s="33">
        <v>0</v>
      </c>
      <c r="O537" s="33">
        <v>0</v>
      </c>
      <c r="P537" s="33">
        <v>0</v>
      </c>
      <c r="Q537" s="33">
        <v>22.9</v>
      </c>
      <c r="R537" t="s">
        <v>51</v>
      </c>
      <c r="S537" t="s">
        <v>44</v>
      </c>
      <c r="T537" t="s">
        <v>52</v>
      </c>
      <c r="U537" t="s">
        <v>42</v>
      </c>
    </row>
    <row r="538" spans="1:21" x14ac:dyDescent="0.25">
      <c r="A538" t="s">
        <v>43</v>
      </c>
      <c r="B538" t="s">
        <v>44</v>
      </c>
      <c r="C538" t="s">
        <v>1356</v>
      </c>
      <c r="D538" t="s">
        <v>1357</v>
      </c>
      <c r="E538" t="s">
        <v>2066</v>
      </c>
      <c r="F538" t="s">
        <v>2067</v>
      </c>
      <c r="G538" t="s">
        <v>2068</v>
      </c>
      <c r="H538" s="34">
        <v>45386</v>
      </c>
      <c r="I538" s="42">
        <f t="shared" si="8"/>
        <v>2024</v>
      </c>
      <c r="J538" s="33">
        <v>1572.68</v>
      </c>
      <c r="K538" t="s">
        <v>50</v>
      </c>
      <c r="L538" s="33">
        <v>1289.08</v>
      </c>
      <c r="M538" s="33">
        <v>0</v>
      </c>
      <c r="N538" s="33">
        <v>0</v>
      </c>
      <c r="O538" s="33">
        <v>0</v>
      </c>
      <c r="P538" s="33">
        <v>0</v>
      </c>
      <c r="Q538" s="33">
        <v>1289.08</v>
      </c>
      <c r="R538" t="s">
        <v>51</v>
      </c>
      <c r="S538" t="s">
        <v>44</v>
      </c>
      <c r="T538" t="s">
        <v>52</v>
      </c>
      <c r="U538" t="s">
        <v>42</v>
      </c>
    </row>
    <row r="539" spans="1:21" x14ac:dyDescent="0.25">
      <c r="A539" t="s">
        <v>42</v>
      </c>
      <c r="B539" t="s">
        <v>44</v>
      </c>
      <c r="C539" t="s">
        <v>53</v>
      </c>
      <c r="D539" t="s">
        <v>54</v>
      </c>
      <c r="E539" t="s">
        <v>2069</v>
      </c>
      <c r="F539" t="s">
        <v>2070</v>
      </c>
      <c r="G539" t="s">
        <v>2071</v>
      </c>
      <c r="H539" s="34">
        <v>42221</v>
      </c>
      <c r="I539" s="42">
        <f t="shared" si="8"/>
        <v>2015</v>
      </c>
      <c r="J539" s="33">
        <v>52.4</v>
      </c>
      <c r="K539" t="s">
        <v>50</v>
      </c>
      <c r="L539" s="33">
        <v>47.64</v>
      </c>
      <c r="M539" s="33">
        <v>0</v>
      </c>
      <c r="N539" s="33">
        <v>0</v>
      </c>
      <c r="O539" s="33">
        <v>0</v>
      </c>
      <c r="P539" s="33">
        <v>0</v>
      </c>
      <c r="Q539" s="33">
        <v>47.64</v>
      </c>
      <c r="R539" t="s">
        <v>51</v>
      </c>
      <c r="S539" t="s">
        <v>44</v>
      </c>
      <c r="T539" t="s">
        <v>52</v>
      </c>
      <c r="U539" t="s">
        <v>42</v>
      </c>
    </row>
    <row r="540" spans="1:21" x14ac:dyDescent="0.25">
      <c r="A540" t="s">
        <v>43</v>
      </c>
      <c r="B540" t="s">
        <v>44</v>
      </c>
      <c r="C540" t="s">
        <v>1095</v>
      </c>
      <c r="D540" t="s">
        <v>1096</v>
      </c>
      <c r="E540" t="s">
        <v>2072</v>
      </c>
      <c r="F540" t="s">
        <v>2073</v>
      </c>
      <c r="G540" t="s">
        <v>2074</v>
      </c>
      <c r="H540" s="34">
        <v>45461</v>
      </c>
      <c r="I540" s="42">
        <f t="shared" si="8"/>
        <v>2024</v>
      </c>
      <c r="J540" s="33">
        <v>2745</v>
      </c>
      <c r="K540" t="s">
        <v>50</v>
      </c>
      <c r="L540" s="33">
        <v>2250</v>
      </c>
      <c r="M540" s="33">
        <v>0</v>
      </c>
      <c r="N540" s="33">
        <v>0</v>
      </c>
      <c r="O540" s="33">
        <v>0</v>
      </c>
      <c r="P540" s="33">
        <v>0</v>
      </c>
      <c r="Q540" s="33">
        <v>2250</v>
      </c>
      <c r="R540" t="s">
        <v>51</v>
      </c>
      <c r="S540" t="s">
        <v>44</v>
      </c>
      <c r="T540" t="s">
        <v>52</v>
      </c>
      <c r="U540" t="s">
        <v>42</v>
      </c>
    </row>
    <row r="541" spans="1:21" x14ac:dyDescent="0.25">
      <c r="A541" t="s">
        <v>43</v>
      </c>
      <c r="B541" t="s">
        <v>44</v>
      </c>
      <c r="C541" t="s">
        <v>139</v>
      </c>
      <c r="D541" t="s">
        <v>140</v>
      </c>
      <c r="E541" t="s">
        <v>2075</v>
      </c>
      <c r="F541" t="s">
        <v>2076</v>
      </c>
      <c r="G541" t="s">
        <v>2077</v>
      </c>
      <c r="H541" s="34">
        <v>45551</v>
      </c>
      <c r="I541" s="42">
        <f t="shared" si="8"/>
        <v>2024</v>
      </c>
      <c r="J541" s="33">
        <v>124.44</v>
      </c>
      <c r="K541" t="s">
        <v>50</v>
      </c>
      <c r="L541" s="33">
        <v>102</v>
      </c>
      <c r="M541" s="33">
        <v>0</v>
      </c>
      <c r="N541" s="33">
        <v>0</v>
      </c>
      <c r="O541" s="33">
        <v>0</v>
      </c>
      <c r="P541" s="33">
        <v>0</v>
      </c>
      <c r="Q541" s="33">
        <v>102</v>
      </c>
      <c r="R541" t="s">
        <v>51</v>
      </c>
      <c r="S541" t="s">
        <v>44</v>
      </c>
      <c r="T541" t="s">
        <v>52</v>
      </c>
      <c r="U541" t="s">
        <v>42</v>
      </c>
    </row>
    <row r="542" spans="1:21" x14ac:dyDescent="0.25">
      <c r="A542" t="s">
        <v>43</v>
      </c>
      <c r="B542" t="s">
        <v>44</v>
      </c>
      <c r="C542" t="s">
        <v>2078</v>
      </c>
      <c r="D542" t="s">
        <v>2079</v>
      </c>
      <c r="E542" t="s">
        <v>2080</v>
      </c>
      <c r="F542" t="s">
        <v>2081</v>
      </c>
      <c r="G542" t="s">
        <v>2082</v>
      </c>
      <c r="H542" s="34">
        <v>45580</v>
      </c>
      <c r="I542" s="42">
        <f t="shared" si="8"/>
        <v>2024</v>
      </c>
      <c r="J542" s="33">
        <v>9602.2800000000007</v>
      </c>
      <c r="K542" t="s">
        <v>50</v>
      </c>
      <c r="L542" s="33">
        <v>7870.72</v>
      </c>
      <c r="M542" s="33">
        <v>0</v>
      </c>
      <c r="N542" s="33">
        <v>0</v>
      </c>
      <c r="O542" s="33">
        <v>0</v>
      </c>
      <c r="P542" s="33">
        <v>0</v>
      </c>
      <c r="Q542" s="33">
        <v>7870.72</v>
      </c>
      <c r="R542" t="s">
        <v>51</v>
      </c>
      <c r="S542" t="s">
        <v>44</v>
      </c>
      <c r="T542" t="s">
        <v>52</v>
      </c>
      <c r="U542" t="s">
        <v>42</v>
      </c>
    </row>
    <row r="543" spans="1:21" x14ac:dyDescent="0.25">
      <c r="A543" t="s">
        <v>43</v>
      </c>
      <c r="B543" t="s">
        <v>44</v>
      </c>
      <c r="C543" t="s">
        <v>364</v>
      </c>
      <c r="D543" t="s">
        <v>365</v>
      </c>
      <c r="E543" t="s">
        <v>2083</v>
      </c>
      <c r="F543" t="s">
        <v>2084</v>
      </c>
      <c r="G543" t="s">
        <v>2085</v>
      </c>
      <c r="H543" s="34">
        <v>44970</v>
      </c>
      <c r="I543" s="42">
        <f t="shared" si="8"/>
        <v>2023</v>
      </c>
      <c r="J543" s="33">
        <v>320</v>
      </c>
      <c r="K543" t="s">
        <v>50</v>
      </c>
      <c r="L543" s="33">
        <v>320</v>
      </c>
      <c r="M543" s="33">
        <v>0</v>
      </c>
      <c r="N543" s="33">
        <v>0</v>
      </c>
      <c r="O543" s="33">
        <v>0</v>
      </c>
      <c r="P543" s="33">
        <v>0</v>
      </c>
      <c r="Q543" s="33">
        <v>320</v>
      </c>
      <c r="R543" t="s">
        <v>51</v>
      </c>
      <c r="S543" t="s">
        <v>44</v>
      </c>
      <c r="T543" t="s">
        <v>52</v>
      </c>
      <c r="U543" t="s">
        <v>42</v>
      </c>
    </row>
    <row r="544" spans="1:21" x14ac:dyDescent="0.25">
      <c r="A544" t="s">
        <v>43</v>
      </c>
      <c r="B544" t="s">
        <v>44</v>
      </c>
      <c r="C544" t="s">
        <v>144</v>
      </c>
      <c r="D544" t="s">
        <v>145</v>
      </c>
      <c r="E544" t="s">
        <v>2086</v>
      </c>
      <c r="F544" t="s">
        <v>2087</v>
      </c>
      <c r="G544" t="s">
        <v>2088</v>
      </c>
      <c r="H544" s="34">
        <v>45230</v>
      </c>
      <c r="I544" s="42">
        <f t="shared" si="8"/>
        <v>2023</v>
      </c>
      <c r="J544" s="33">
        <v>3712.5</v>
      </c>
      <c r="K544" t="s">
        <v>68</v>
      </c>
      <c r="L544" s="33">
        <v>3375</v>
      </c>
      <c r="M544" s="33">
        <v>0</v>
      </c>
      <c r="N544" s="33">
        <v>0</v>
      </c>
      <c r="O544" s="33">
        <v>0</v>
      </c>
      <c r="P544" s="33">
        <v>0</v>
      </c>
      <c r="Q544" s="33">
        <v>-3375</v>
      </c>
      <c r="R544" t="s">
        <v>51</v>
      </c>
      <c r="S544" t="s">
        <v>44</v>
      </c>
      <c r="T544" t="s">
        <v>52</v>
      </c>
      <c r="U544" t="s">
        <v>42</v>
      </c>
    </row>
    <row r="545" spans="1:21" x14ac:dyDescent="0.25">
      <c r="A545" t="s">
        <v>43</v>
      </c>
      <c r="B545" t="s">
        <v>44</v>
      </c>
      <c r="C545" t="s">
        <v>470</v>
      </c>
      <c r="D545" t="s">
        <v>471</v>
      </c>
      <c r="E545" t="s">
        <v>2089</v>
      </c>
      <c r="F545" t="s">
        <v>2090</v>
      </c>
      <c r="G545" t="s">
        <v>2091</v>
      </c>
      <c r="H545" s="34">
        <v>44001</v>
      </c>
      <c r="I545" s="42">
        <f t="shared" si="8"/>
        <v>2020</v>
      </c>
      <c r="J545" s="33">
        <v>3330.05</v>
      </c>
      <c r="K545" t="s">
        <v>50</v>
      </c>
      <c r="L545" s="33">
        <v>3330.05</v>
      </c>
      <c r="M545" s="33">
        <v>0</v>
      </c>
      <c r="N545" s="33">
        <v>0</v>
      </c>
      <c r="O545" s="33">
        <v>0</v>
      </c>
      <c r="P545" s="33">
        <v>0</v>
      </c>
      <c r="Q545" s="33">
        <v>3330.05</v>
      </c>
      <c r="R545" t="s">
        <v>51</v>
      </c>
      <c r="S545" t="s">
        <v>44</v>
      </c>
      <c r="T545" t="s">
        <v>52</v>
      </c>
      <c r="U545" t="s">
        <v>42</v>
      </c>
    </row>
    <row r="546" spans="1:21" x14ac:dyDescent="0.25">
      <c r="A546" t="s">
        <v>43</v>
      </c>
      <c r="B546" t="s">
        <v>44</v>
      </c>
      <c r="C546" t="s">
        <v>2092</v>
      </c>
      <c r="D546" t="s">
        <v>2093</v>
      </c>
      <c r="E546" t="s">
        <v>2094</v>
      </c>
      <c r="F546" t="s">
        <v>2095</v>
      </c>
      <c r="G546" t="s">
        <v>2096</v>
      </c>
      <c r="H546" s="34">
        <v>42796</v>
      </c>
      <c r="I546" s="42">
        <f t="shared" si="8"/>
        <v>2017</v>
      </c>
      <c r="J546" s="33">
        <v>5292.23</v>
      </c>
      <c r="K546" t="s">
        <v>50</v>
      </c>
      <c r="L546" s="33">
        <v>4337.8900000000003</v>
      </c>
      <c r="M546" s="33">
        <v>0</v>
      </c>
      <c r="N546" s="33">
        <v>0</v>
      </c>
      <c r="O546" s="33">
        <v>0</v>
      </c>
      <c r="P546" s="33">
        <v>0</v>
      </c>
      <c r="Q546" s="33">
        <v>4337.8900000000003</v>
      </c>
      <c r="R546" t="s">
        <v>51</v>
      </c>
      <c r="S546" t="s">
        <v>44</v>
      </c>
      <c r="T546" t="s">
        <v>52</v>
      </c>
      <c r="U546" t="s">
        <v>42</v>
      </c>
    </row>
    <row r="547" spans="1:21" x14ac:dyDescent="0.25">
      <c r="A547" t="s">
        <v>43</v>
      </c>
      <c r="B547" t="s">
        <v>44</v>
      </c>
      <c r="C547" t="s">
        <v>144</v>
      </c>
      <c r="D547" t="s">
        <v>145</v>
      </c>
      <c r="E547" t="s">
        <v>2097</v>
      </c>
      <c r="F547" t="s">
        <v>2098</v>
      </c>
      <c r="G547" t="s">
        <v>2099</v>
      </c>
      <c r="H547" s="34">
        <v>45560</v>
      </c>
      <c r="I547" s="42">
        <f t="shared" si="8"/>
        <v>2024</v>
      </c>
      <c r="J547" s="33">
        <v>29.7</v>
      </c>
      <c r="K547" t="s">
        <v>50</v>
      </c>
      <c r="L547" s="33">
        <v>27</v>
      </c>
      <c r="M547" s="33">
        <v>0</v>
      </c>
      <c r="N547" s="33">
        <v>0</v>
      </c>
      <c r="O547" s="33">
        <v>0</v>
      </c>
      <c r="P547" s="33">
        <v>0</v>
      </c>
      <c r="Q547" s="33">
        <v>27</v>
      </c>
      <c r="R547" t="s">
        <v>51</v>
      </c>
      <c r="S547" t="s">
        <v>44</v>
      </c>
      <c r="T547" t="s">
        <v>52</v>
      </c>
      <c r="U547" t="s">
        <v>42</v>
      </c>
    </row>
    <row r="548" spans="1:21" x14ac:dyDescent="0.25">
      <c r="A548" t="s">
        <v>43</v>
      </c>
      <c r="B548" t="s">
        <v>44</v>
      </c>
      <c r="C548" t="s">
        <v>144</v>
      </c>
      <c r="D548" t="s">
        <v>145</v>
      </c>
      <c r="E548" t="s">
        <v>2100</v>
      </c>
      <c r="F548" t="s">
        <v>2101</v>
      </c>
      <c r="G548" t="s">
        <v>2102</v>
      </c>
      <c r="H548" s="34">
        <v>43523</v>
      </c>
      <c r="I548" s="42">
        <f t="shared" si="8"/>
        <v>2019</v>
      </c>
      <c r="J548" s="33">
        <v>0.44</v>
      </c>
      <c r="K548" t="s">
        <v>50</v>
      </c>
      <c r="L548" s="33">
        <v>0.4</v>
      </c>
      <c r="M548" s="33">
        <v>0</v>
      </c>
      <c r="N548" s="33">
        <v>0</v>
      </c>
      <c r="O548" s="33">
        <v>0</v>
      </c>
      <c r="P548" s="33">
        <v>0</v>
      </c>
      <c r="Q548" s="33">
        <v>0.4</v>
      </c>
      <c r="R548" t="s">
        <v>51</v>
      </c>
      <c r="S548" t="s">
        <v>44</v>
      </c>
      <c r="T548" t="s">
        <v>52</v>
      </c>
      <c r="U548" t="s">
        <v>42</v>
      </c>
    </row>
    <row r="549" spans="1:21" x14ac:dyDescent="0.25">
      <c r="A549" t="s">
        <v>43</v>
      </c>
      <c r="B549" t="s">
        <v>44</v>
      </c>
      <c r="C549" t="s">
        <v>200</v>
      </c>
      <c r="D549" t="s">
        <v>201</v>
      </c>
      <c r="E549" t="s">
        <v>2103</v>
      </c>
      <c r="F549" t="s">
        <v>2104</v>
      </c>
      <c r="G549" t="s">
        <v>2105</v>
      </c>
      <c r="H549" s="34">
        <v>43279</v>
      </c>
      <c r="I549" s="42">
        <f t="shared" si="8"/>
        <v>2018</v>
      </c>
      <c r="J549" s="33">
        <v>97.6</v>
      </c>
      <c r="K549" t="s">
        <v>50</v>
      </c>
      <c r="L549" s="33">
        <v>80</v>
      </c>
      <c r="M549" s="33">
        <v>0</v>
      </c>
      <c r="N549" s="33">
        <v>0</v>
      </c>
      <c r="O549" s="33">
        <v>0</v>
      </c>
      <c r="P549" s="33">
        <v>0</v>
      </c>
      <c r="Q549" s="33">
        <v>80</v>
      </c>
      <c r="R549" t="s">
        <v>51</v>
      </c>
      <c r="S549" t="s">
        <v>44</v>
      </c>
      <c r="T549" t="s">
        <v>52</v>
      </c>
      <c r="U549" t="s">
        <v>42</v>
      </c>
    </row>
    <row r="550" spans="1:21" x14ac:dyDescent="0.25">
      <c r="A550" t="s">
        <v>43</v>
      </c>
      <c r="B550" t="s">
        <v>44</v>
      </c>
      <c r="C550" t="s">
        <v>144</v>
      </c>
      <c r="D550" t="s">
        <v>145</v>
      </c>
      <c r="E550" t="s">
        <v>2106</v>
      </c>
      <c r="F550" t="s">
        <v>2107</v>
      </c>
      <c r="G550" t="s">
        <v>2108</v>
      </c>
      <c r="H550" s="34">
        <v>43131</v>
      </c>
      <c r="I550" s="42">
        <f t="shared" si="8"/>
        <v>2018</v>
      </c>
      <c r="J550" s="33">
        <v>25999.66</v>
      </c>
      <c r="K550" t="s">
        <v>50</v>
      </c>
      <c r="L550" s="33">
        <v>21311.200000000001</v>
      </c>
      <c r="M550" s="33">
        <v>0</v>
      </c>
      <c r="N550" s="33">
        <v>0</v>
      </c>
      <c r="O550" s="33">
        <v>0</v>
      </c>
      <c r="P550" s="33">
        <v>0</v>
      </c>
      <c r="Q550" s="33">
        <v>21311.200000000001</v>
      </c>
      <c r="R550" t="s">
        <v>51</v>
      </c>
      <c r="S550" t="s">
        <v>44</v>
      </c>
      <c r="T550" t="s">
        <v>52</v>
      </c>
      <c r="U550" t="s">
        <v>42</v>
      </c>
    </row>
    <row r="551" spans="1:21" x14ac:dyDescent="0.25">
      <c r="A551" t="s">
        <v>43</v>
      </c>
      <c r="B551" t="s">
        <v>44</v>
      </c>
      <c r="C551" t="s">
        <v>144</v>
      </c>
      <c r="D551" t="s">
        <v>145</v>
      </c>
      <c r="E551" t="s">
        <v>2109</v>
      </c>
      <c r="F551" t="s">
        <v>2110</v>
      </c>
      <c r="G551" t="s">
        <v>2111</v>
      </c>
      <c r="H551" s="34">
        <v>45534</v>
      </c>
      <c r="I551" s="42">
        <f t="shared" si="8"/>
        <v>2024</v>
      </c>
      <c r="J551" s="33">
        <v>8392.0400000000009</v>
      </c>
      <c r="K551" t="s">
        <v>50</v>
      </c>
      <c r="L551" s="33">
        <v>7629.13</v>
      </c>
      <c r="M551" s="33">
        <v>0</v>
      </c>
      <c r="N551" s="33">
        <v>0</v>
      </c>
      <c r="O551" s="33">
        <v>0</v>
      </c>
      <c r="P551" s="33">
        <v>0</v>
      </c>
      <c r="Q551" s="33">
        <v>7629.13</v>
      </c>
      <c r="R551" t="s">
        <v>51</v>
      </c>
      <c r="S551" t="s">
        <v>44</v>
      </c>
      <c r="T551" t="s">
        <v>52</v>
      </c>
      <c r="U551" t="s">
        <v>42</v>
      </c>
    </row>
    <row r="552" spans="1:21" x14ac:dyDescent="0.25">
      <c r="A552" t="s">
        <v>43</v>
      </c>
      <c r="B552" t="s">
        <v>44</v>
      </c>
      <c r="C552" t="s">
        <v>369</v>
      </c>
      <c r="D552" t="s">
        <v>370</v>
      </c>
      <c r="E552" t="s">
        <v>2112</v>
      </c>
      <c r="F552" t="s">
        <v>2113</v>
      </c>
      <c r="G552" t="s">
        <v>2114</v>
      </c>
      <c r="H552" s="34">
        <v>43738</v>
      </c>
      <c r="I552" s="42">
        <f t="shared" si="8"/>
        <v>2019</v>
      </c>
      <c r="J552" s="33">
        <v>404.86</v>
      </c>
      <c r="K552" t="s">
        <v>50</v>
      </c>
      <c r="L552" s="33">
        <v>404.86</v>
      </c>
      <c r="M552" s="33">
        <v>0</v>
      </c>
      <c r="N552" s="33">
        <v>0</v>
      </c>
      <c r="O552" s="33">
        <v>0</v>
      </c>
      <c r="P552" s="33">
        <v>240</v>
      </c>
      <c r="Q552" s="33">
        <v>164.86</v>
      </c>
      <c r="R552" t="s">
        <v>51</v>
      </c>
      <c r="S552" t="s">
        <v>44</v>
      </c>
      <c r="T552" t="s">
        <v>52</v>
      </c>
      <c r="U552" t="s">
        <v>42</v>
      </c>
    </row>
    <row r="553" spans="1:21" x14ac:dyDescent="0.25">
      <c r="A553" t="s">
        <v>43</v>
      </c>
      <c r="B553" t="s">
        <v>44</v>
      </c>
      <c r="C553" t="s">
        <v>2115</v>
      </c>
      <c r="D553" t="s">
        <v>2116</v>
      </c>
      <c r="E553" t="s">
        <v>2117</v>
      </c>
      <c r="F553" t="s">
        <v>2118</v>
      </c>
      <c r="G553" t="s">
        <v>2119</v>
      </c>
      <c r="H553" s="34">
        <v>45572</v>
      </c>
      <c r="I553" s="42">
        <f t="shared" si="8"/>
        <v>2024</v>
      </c>
      <c r="J553" s="33">
        <v>352.58</v>
      </c>
      <c r="K553" t="s">
        <v>50</v>
      </c>
      <c r="L553" s="33">
        <v>289</v>
      </c>
      <c r="M553" s="33">
        <v>0</v>
      </c>
      <c r="N553" s="33">
        <v>0</v>
      </c>
      <c r="O553" s="33">
        <v>0</v>
      </c>
      <c r="P553" s="33">
        <v>0</v>
      </c>
      <c r="Q553" s="33">
        <v>289</v>
      </c>
      <c r="R553" t="s">
        <v>51</v>
      </c>
      <c r="S553" t="s">
        <v>44</v>
      </c>
      <c r="T553" t="s">
        <v>52</v>
      </c>
      <c r="U553" t="s">
        <v>42</v>
      </c>
    </row>
    <row r="554" spans="1:21" x14ac:dyDescent="0.25">
      <c r="A554" t="s">
        <v>42</v>
      </c>
      <c r="B554" t="s">
        <v>44</v>
      </c>
      <c r="C554" t="s">
        <v>45</v>
      </c>
      <c r="D554" t="s">
        <v>46</v>
      </c>
      <c r="E554" t="s">
        <v>2120</v>
      </c>
      <c r="F554" t="s">
        <v>2121</v>
      </c>
      <c r="G554" t="s">
        <v>419</v>
      </c>
      <c r="H554" s="34">
        <v>42308</v>
      </c>
      <c r="I554" s="42">
        <f t="shared" si="8"/>
        <v>2015</v>
      </c>
      <c r="J554" s="33">
        <v>527.17999999999995</v>
      </c>
      <c r="K554" t="s">
        <v>50</v>
      </c>
      <c r="L554" s="33">
        <v>479.25</v>
      </c>
      <c r="M554" s="33">
        <v>0</v>
      </c>
      <c r="N554" s="33">
        <v>0</v>
      </c>
      <c r="O554" s="33">
        <v>0</v>
      </c>
      <c r="P554" s="33">
        <v>0</v>
      </c>
      <c r="Q554" s="33">
        <v>479.25</v>
      </c>
      <c r="R554" t="s">
        <v>51</v>
      </c>
      <c r="S554" t="s">
        <v>44</v>
      </c>
      <c r="T554" t="s">
        <v>52</v>
      </c>
      <c r="U554" t="s">
        <v>42</v>
      </c>
    </row>
    <row r="555" spans="1:21" x14ac:dyDescent="0.25">
      <c r="A555" t="s">
        <v>43</v>
      </c>
      <c r="B555" t="s">
        <v>44</v>
      </c>
      <c r="C555" t="s">
        <v>2122</v>
      </c>
      <c r="D555" t="s">
        <v>2123</v>
      </c>
      <c r="E555" t="s">
        <v>2124</v>
      </c>
      <c r="F555" t="s">
        <v>2125</v>
      </c>
      <c r="G555" t="s">
        <v>168</v>
      </c>
      <c r="H555" s="34">
        <v>43509</v>
      </c>
      <c r="I555" s="42">
        <f t="shared" si="8"/>
        <v>2019</v>
      </c>
      <c r="J555" s="33">
        <v>4727.55</v>
      </c>
      <c r="K555" t="s">
        <v>50</v>
      </c>
      <c r="L555" s="33">
        <v>4727.55</v>
      </c>
      <c r="M555" s="33">
        <v>0</v>
      </c>
      <c r="N555" s="33">
        <v>0</v>
      </c>
      <c r="O555" s="33">
        <v>0</v>
      </c>
      <c r="P555" s="33">
        <v>0</v>
      </c>
      <c r="Q555" s="33">
        <v>4727.55</v>
      </c>
      <c r="R555" t="s">
        <v>51</v>
      </c>
      <c r="S555" t="s">
        <v>44</v>
      </c>
      <c r="T555" t="s">
        <v>52</v>
      </c>
      <c r="U555" t="s">
        <v>42</v>
      </c>
    </row>
    <row r="556" spans="1:21" x14ac:dyDescent="0.25">
      <c r="A556" t="s">
        <v>43</v>
      </c>
      <c r="B556" t="s">
        <v>44</v>
      </c>
      <c r="C556" t="s">
        <v>494</v>
      </c>
      <c r="D556" t="s">
        <v>495</v>
      </c>
      <c r="E556" t="s">
        <v>2126</v>
      </c>
      <c r="F556" t="s">
        <v>2127</v>
      </c>
      <c r="G556" t="s">
        <v>2128</v>
      </c>
      <c r="H556" s="34">
        <v>43125</v>
      </c>
      <c r="I556" s="42">
        <f t="shared" si="8"/>
        <v>2018</v>
      </c>
      <c r="J556" s="33">
        <v>383.93</v>
      </c>
      <c r="K556" t="s">
        <v>50</v>
      </c>
      <c r="L556" s="33">
        <v>369.16</v>
      </c>
      <c r="M556" s="33">
        <v>0</v>
      </c>
      <c r="N556" s="33">
        <v>0</v>
      </c>
      <c r="O556" s="33">
        <v>0</v>
      </c>
      <c r="P556" s="33">
        <v>0</v>
      </c>
      <c r="Q556" s="33">
        <v>369.16</v>
      </c>
      <c r="R556" t="s">
        <v>51</v>
      </c>
      <c r="S556" t="s">
        <v>44</v>
      </c>
      <c r="T556" t="s">
        <v>52</v>
      </c>
      <c r="U556" t="s">
        <v>42</v>
      </c>
    </row>
    <row r="557" spans="1:21" x14ac:dyDescent="0.25">
      <c r="A557" t="s">
        <v>43</v>
      </c>
      <c r="B557" t="s">
        <v>44</v>
      </c>
      <c r="C557" t="s">
        <v>139</v>
      </c>
      <c r="D557" t="s">
        <v>140</v>
      </c>
      <c r="E557" t="s">
        <v>2129</v>
      </c>
      <c r="F557" t="s">
        <v>2130</v>
      </c>
      <c r="G557" t="s">
        <v>2131</v>
      </c>
      <c r="H557" s="34">
        <v>43410</v>
      </c>
      <c r="I557" s="42">
        <f t="shared" si="8"/>
        <v>2018</v>
      </c>
      <c r="J557" s="33">
        <v>8701.65</v>
      </c>
      <c r="K557" t="s">
        <v>50</v>
      </c>
      <c r="L557" s="33">
        <v>7132.5</v>
      </c>
      <c r="M557" s="33">
        <v>0</v>
      </c>
      <c r="N557" s="33">
        <v>0</v>
      </c>
      <c r="O557" s="33">
        <v>0</v>
      </c>
      <c r="P557" s="33">
        <v>0</v>
      </c>
      <c r="Q557" s="33">
        <v>7132.5</v>
      </c>
      <c r="R557" t="s">
        <v>51</v>
      </c>
      <c r="S557" t="s">
        <v>44</v>
      </c>
      <c r="T557" t="s">
        <v>52</v>
      </c>
      <c r="U557" t="s">
        <v>42</v>
      </c>
    </row>
    <row r="558" spans="1:21" x14ac:dyDescent="0.25">
      <c r="A558" t="s">
        <v>43</v>
      </c>
      <c r="B558" t="s">
        <v>44</v>
      </c>
      <c r="C558" t="s">
        <v>2132</v>
      </c>
      <c r="D558" t="s">
        <v>2133</v>
      </c>
      <c r="E558" t="s">
        <v>2134</v>
      </c>
      <c r="F558" t="s">
        <v>2135</v>
      </c>
      <c r="G558" t="s">
        <v>2136</v>
      </c>
      <c r="H558" s="34">
        <v>45386</v>
      </c>
      <c r="I558" s="42">
        <f t="shared" si="8"/>
        <v>2024</v>
      </c>
      <c r="J558" s="33">
        <v>2250</v>
      </c>
      <c r="K558" t="s">
        <v>50</v>
      </c>
      <c r="L558" s="33">
        <v>2250</v>
      </c>
      <c r="M558" s="33">
        <v>0</v>
      </c>
      <c r="N558" s="33">
        <v>0</v>
      </c>
      <c r="O558" s="33">
        <v>0</v>
      </c>
      <c r="P558" s="33">
        <v>0</v>
      </c>
      <c r="Q558" s="33">
        <v>2250</v>
      </c>
      <c r="R558" t="s">
        <v>51</v>
      </c>
      <c r="S558" t="s">
        <v>44</v>
      </c>
      <c r="T558" t="s">
        <v>52</v>
      </c>
      <c r="U558" t="s">
        <v>42</v>
      </c>
    </row>
    <row r="559" spans="1:21" x14ac:dyDescent="0.25">
      <c r="A559" t="s">
        <v>43</v>
      </c>
      <c r="B559" t="s">
        <v>44</v>
      </c>
      <c r="C559" t="s">
        <v>1483</v>
      </c>
      <c r="D559" t="s">
        <v>46</v>
      </c>
      <c r="E559" t="s">
        <v>2137</v>
      </c>
      <c r="F559" t="s">
        <v>2138</v>
      </c>
      <c r="G559" t="s">
        <v>2139</v>
      </c>
      <c r="H559" s="34">
        <v>43069</v>
      </c>
      <c r="I559" s="42">
        <f t="shared" si="8"/>
        <v>2017</v>
      </c>
      <c r="J559" s="33">
        <v>512.33000000000004</v>
      </c>
      <c r="K559" t="s">
        <v>50</v>
      </c>
      <c r="L559" s="33">
        <v>465.75</v>
      </c>
      <c r="M559" s="33">
        <v>0</v>
      </c>
      <c r="N559" s="33">
        <v>0</v>
      </c>
      <c r="O559" s="33">
        <v>0</v>
      </c>
      <c r="P559" s="33">
        <v>0</v>
      </c>
      <c r="Q559" s="33">
        <v>465.75</v>
      </c>
      <c r="R559" t="s">
        <v>51</v>
      </c>
      <c r="S559" t="s">
        <v>44</v>
      </c>
      <c r="T559" t="s">
        <v>52</v>
      </c>
      <c r="U559" t="s">
        <v>42</v>
      </c>
    </row>
    <row r="560" spans="1:21" x14ac:dyDescent="0.25">
      <c r="A560" t="s">
        <v>43</v>
      </c>
      <c r="B560" t="s">
        <v>44</v>
      </c>
      <c r="C560" t="s">
        <v>396</v>
      </c>
      <c r="D560" t="s">
        <v>397</v>
      </c>
      <c r="E560" t="s">
        <v>2140</v>
      </c>
      <c r="F560" t="s">
        <v>2141</v>
      </c>
      <c r="G560" t="s">
        <v>2142</v>
      </c>
      <c r="H560" s="34">
        <v>45527</v>
      </c>
      <c r="I560" s="42">
        <f t="shared" si="8"/>
        <v>2024</v>
      </c>
      <c r="J560" s="33">
        <v>10.98</v>
      </c>
      <c r="K560" t="s">
        <v>68</v>
      </c>
      <c r="L560" s="33">
        <v>9</v>
      </c>
      <c r="M560" s="33">
        <v>0</v>
      </c>
      <c r="N560" s="33">
        <v>0</v>
      </c>
      <c r="O560" s="33">
        <v>0</v>
      </c>
      <c r="P560" s="33">
        <v>0</v>
      </c>
      <c r="Q560" s="33">
        <v>-9</v>
      </c>
      <c r="R560" t="s">
        <v>51</v>
      </c>
      <c r="S560" t="s">
        <v>44</v>
      </c>
      <c r="T560" t="s">
        <v>52</v>
      </c>
      <c r="U560" t="s">
        <v>42</v>
      </c>
    </row>
    <row r="561" spans="1:21" x14ac:dyDescent="0.25">
      <c r="A561" t="s">
        <v>43</v>
      </c>
      <c r="B561" t="s">
        <v>44</v>
      </c>
      <c r="C561" t="s">
        <v>298</v>
      </c>
      <c r="D561" t="s">
        <v>299</v>
      </c>
      <c r="E561" t="s">
        <v>2143</v>
      </c>
      <c r="F561" t="s">
        <v>2144</v>
      </c>
      <c r="G561" t="s">
        <v>2145</v>
      </c>
      <c r="H561" s="34">
        <v>45478</v>
      </c>
      <c r="I561" s="42">
        <f t="shared" si="8"/>
        <v>2024</v>
      </c>
      <c r="J561" s="33">
        <v>21528</v>
      </c>
      <c r="K561" t="s">
        <v>50</v>
      </c>
      <c r="L561" s="33">
        <v>20700</v>
      </c>
      <c r="M561" s="33">
        <v>0</v>
      </c>
      <c r="N561" s="33">
        <v>0</v>
      </c>
      <c r="O561" s="33">
        <v>0</v>
      </c>
      <c r="P561" s="33">
        <v>0</v>
      </c>
      <c r="Q561" s="33">
        <v>20700</v>
      </c>
      <c r="R561" t="s">
        <v>51</v>
      </c>
      <c r="S561" t="s">
        <v>44</v>
      </c>
      <c r="T561" t="s">
        <v>52</v>
      </c>
      <c r="U561" t="s">
        <v>42</v>
      </c>
    </row>
    <row r="562" spans="1:21" x14ac:dyDescent="0.25">
      <c r="A562" t="s">
        <v>43</v>
      </c>
      <c r="B562" t="s">
        <v>44</v>
      </c>
      <c r="C562" t="s">
        <v>855</v>
      </c>
      <c r="D562" t="s">
        <v>856</v>
      </c>
      <c r="E562" t="s">
        <v>2146</v>
      </c>
      <c r="F562" t="s">
        <v>2147</v>
      </c>
      <c r="G562" t="s">
        <v>2148</v>
      </c>
      <c r="H562" s="34">
        <v>43305</v>
      </c>
      <c r="I562" s="42">
        <f t="shared" si="8"/>
        <v>2018</v>
      </c>
      <c r="J562" s="33">
        <v>1283.93</v>
      </c>
      <c r="K562" t="s">
        <v>50</v>
      </c>
      <c r="L562" s="33">
        <v>1052.4000000000001</v>
      </c>
      <c r="M562" s="33">
        <v>0</v>
      </c>
      <c r="N562" s="33">
        <v>0</v>
      </c>
      <c r="O562" s="33">
        <v>0</v>
      </c>
      <c r="P562" s="33">
        <v>0</v>
      </c>
      <c r="Q562" s="33">
        <v>1052.4000000000001</v>
      </c>
      <c r="R562" t="s">
        <v>51</v>
      </c>
      <c r="S562" t="s">
        <v>44</v>
      </c>
      <c r="T562" t="s">
        <v>52</v>
      </c>
      <c r="U562" t="s">
        <v>42</v>
      </c>
    </row>
    <row r="563" spans="1:21" x14ac:dyDescent="0.25">
      <c r="A563" t="s">
        <v>43</v>
      </c>
      <c r="B563" t="s">
        <v>44</v>
      </c>
      <c r="C563" t="s">
        <v>2149</v>
      </c>
      <c r="D563" t="s">
        <v>2150</v>
      </c>
      <c r="E563" t="s">
        <v>2151</v>
      </c>
      <c r="F563" t="s">
        <v>2152</v>
      </c>
      <c r="G563" t="s">
        <v>2153</v>
      </c>
      <c r="H563" s="34">
        <v>42319</v>
      </c>
      <c r="I563" s="42">
        <f t="shared" si="8"/>
        <v>2015</v>
      </c>
      <c r="J563" s="33">
        <v>125.13</v>
      </c>
      <c r="K563" t="s">
        <v>50</v>
      </c>
      <c r="L563" s="33">
        <v>125.13</v>
      </c>
      <c r="M563" s="33">
        <v>0</v>
      </c>
      <c r="N563" s="33">
        <v>0</v>
      </c>
      <c r="O563" s="33">
        <v>0</v>
      </c>
      <c r="P563" s="33">
        <v>0</v>
      </c>
      <c r="Q563" s="33">
        <v>125.13</v>
      </c>
      <c r="R563" t="s">
        <v>51</v>
      </c>
      <c r="S563" t="s">
        <v>44</v>
      </c>
      <c r="T563" t="s">
        <v>52</v>
      </c>
      <c r="U563" t="s">
        <v>42</v>
      </c>
    </row>
    <row r="564" spans="1:21" x14ac:dyDescent="0.25">
      <c r="A564" t="s">
        <v>43</v>
      </c>
      <c r="B564" t="s">
        <v>44</v>
      </c>
      <c r="C564" t="s">
        <v>1542</v>
      </c>
      <c r="D564" t="s">
        <v>1543</v>
      </c>
      <c r="E564" t="s">
        <v>2154</v>
      </c>
      <c r="F564" t="s">
        <v>2155</v>
      </c>
      <c r="G564" t="s">
        <v>2156</v>
      </c>
      <c r="H564" s="34">
        <v>45218</v>
      </c>
      <c r="I564" s="42">
        <f t="shared" si="8"/>
        <v>2023</v>
      </c>
      <c r="J564" s="33">
        <v>243.61</v>
      </c>
      <c r="K564" t="s">
        <v>68</v>
      </c>
      <c r="L564" s="33">
        <v>199.68</v>
      </c>
      <c r="M564" s="33">
        <v>0</v>
      </c>
      <c r="N564" s="33">
        <v>0</v>
      </c>
      <c r="O564" s="33">
        <v>0</v>
      </c>
      <c r="P564" s="33">
        <v>0</v>
      </c>
      <c r="Q564" s="33">
        <v>-199.68</v>
      </c>
      <c r="R564" t="s">
        <v>51</v>
      </c>
      <c r="S564" t="s">
        <v>44</v>
      </c>
      <c r="T564" t="s">
        <v>52</v>
      </c>
      <c r="U564" t="s">
        <v>42</v>
      </c>
    </row>
    <row r="565" spans="1:21" x14ac:dyDescent="0.25">
      <c r="A565" t="s">
        <v>43</v>
      </c>
      <c r="B565" t="s">
        <v>44</v>
      </c>
      <c r="C565" t="s">
        <v>144</v>
      </c>
      <c r="D565" t="s">
        <v>145</v>
      </c>
      <c r="E565" t="s">
        <v>2157</v>
      </c>
      <c r="F565" t="s">
        <v>2158</v>
      </c>
      <c r="G565" t="s">
        <v>2159</v>
      </c>
      <c r="H565" s="34">
        <v>43131</v>
      </c>
      <c r="I565" s="42">
        <f t="shared" si="8"/>
        <v>2018</v>
      </c>
      <c r="J565" s="33">
        <v>2029.47</v>
      </c>
      <c r="K565" t="s">
        <v>68</v>
      </c>
      <c r="L565" s="33">
        <v>1663.5</v>
      </c>
      <c r="M565" s="33">
        <v>0</v>
      </c>
      <c r="N565" s="33">
        <v>0</v>
      </c>
      <c r="O565" s="33">
        <v>0</v>
      </c>
      <c r="P565" s="33">
        <v>0</v>
      </c>
      <c r="Q565" s="33">
        <v>-1663.5</v>
      </c>
      <c r="R565" t="s">
        <v>51</v>
      </c>
      <c r="S565" t="s">
        <v>44</v>
      </c>
      <c r="T565" t="s">
        <v>52</v>
      </c>
      <c r="U565" t="s">
        <v>42</v>
      </c>
    </row>
    <row r="566" spans="1:21" x14ac:dyDescent="0.25">
      <c r="A566" t="s">
        <v>43</v>
      </c>
      <c r="B566" t="s">
        <v>44</v>
      </c>
      <c r="C566" t="s">
        <v>1108</v>
      </c>
      <c r="D566" t="s">
        <v>1109</v>
      </c>
      <c r="E566" t="s">
        <v>2160</v>
      </c>
      <c r="F566" t="s">
        <v>2161</v>
      </c>
      <c r="G566" t="s">
        <v>2162</v>
      </c>
      <c r="H566" s="34">
        <v>43901</v>
      </c>
      <c r="I566" s="42">
        <f t="shared" si="8"/>
        <v>2020</v>
      </c>
      <c r="J566" s="33">
        <v>9765.4699999999993</v>
      </c>
      <c r="K566" t="s">
        <v>68</v>
      </c>
      <c r="L566" s="33">
        <v>9765.4699999999993</v>
      </c>
      <c r="M566" s="33">
        <v>0</v>
      </c>
      <c r="N566" s="33">
        <v>0</v>
      </c>
      <c r="O566" s="33">
        <v>0</v>
      </c>
      <c r="P566" s="33">
        <v>0</v>
      </c>
      <c r="Q566" s="33">
        <v>-9765.4699999999993</v>
      </c>
      <c r="R566" t="s">
        <v>51</v>
      </c>
      <c r="S566" t="s">
        <v>44</v>
      </c>
      <c r="T566" t="s">
        <v>52</v>
      </c>
      <c r="U566" t="s">
        <v>42</v>
      </c>
    </row>
    <row r="567" spans="1:21" x14ac:dyDescent="0.25">
      <c r="A567" t="s">
        <v>43</v>
      </c>
      <c r="B567" t="s">
        <v>44</v>
      </c>
      <c r="C567" t="s">
        <v>328</v>
      </c>
      <c r="D567" t="s">
        <v>329</v>
      </c>
      <c r="E567" t="s">
        <v>2163</v>
      </c>
      <c r="F567" t="s">
        <v>2164</v>
      </c>
      <c r="G567" t="s">
        <v>2165</v>
      </c>
      <c r="H567" s="34">
        <v>43462</v>
      </c>
      <c r="I567" s="42">
        <f t="shared" si="8"/>
        <v>2018</v>
      </c>
      <c r="J567" s="33">
        <v>2184</v>
      </c>
      <c r="K567" t="s">
        <v>50</v>
      </c>
      <c r="L567" s="33">
        <v>2100</v>
      </c>
      <c r="M567" s="33">
        <v>0</v>
      </c>
      <c r="N567" s="33">
        <v>0</v>
      </c>
      <c r="O567" s="33">
        <v>0</v>
      </c>
      <c r="P567" s="33">
        <v>0</v>
      </c>
      <c r="Q567" s="33">
        <v>2100</v>
      </c>
      <c r="R567" t="s">
        <v>51</v>
      </c>
      <c r="S567" t="s">
        <v>44</v>
      </c>
      <c r="T567" t="s">
        <v>52</v>
      </c>
      <c r="U567" t="s">
        <v>42</v>
      </c>
    </row>
    <row r="568" spans="1:21" x14ac:dyDescent="0.25">
      <c r="A568" t="s">
        <v>43</v>
      </c>
      <c r="B568" t="s">
        <v>44</v>
      </c>
      <c r="C568" t="s">
        <v>2166</v>
      </c>
      <c r="D568" t="s">
        <v>2167</v>
      </c>
      <c r="E568" t="s">
        <v>2168</v>
      </c>
      <c r="F568" t="s">
        <v>2169</v>
      </c>
      <c r="G568" t="s">
        <v>2170</v>
      </c>
      <c r="H568" s="34">
        <v>42140</v>
      </c>
      <c r="I568" s="42">
        <f t="shared" si="8"/>
        <v>2015</v>
      </c>
      <c r="J568" s="33">
        <v>96.25</v>
      </c>
      <c r="K568" t="s">
        <v>50</v>
      </c>
      <c r="L568" s="33">
        <v>87.5</v>
      </c>
      <c r="M568" s="33">
        <v>0</v>
      </c>
      <c r="N568" s="33">
        <v>0</v>
      </c>
      <c r="O568" s="33">
        <v>0</v>
      </c>
      <c r="P568" s="33">
        <v>0</v>
      </c>
      <c r="Q568" s="33">
        <v>87.5</v>
      </c>
      <c r="R568" t="s">
        <v>51</v>
      </c>
      <c r="S568" t="s">
        <v>44</v>
      </c>
      <c r="T568" t="s">
        <v>52</v>
      </c>
      <c r="U568" t="s">
        <v>42</v>
      </c>
    </row>
    <row r="569" spans="1:21" x14ac:dyDescent="0.25">
      <c r="A569" t="s">
        <v>43</v>
      </c>
      <c r="B569" t="s">
        <v>44</v>
      </c>
      <c r="C569" t="s">
        <v>2171</v>
      </c>
      <c r="D569" t="s">
        <v>2172</v>
      </c>
      <c r="E569" t="s">
        <v>2173</v>
      </c>
      <c r="F569" t="s">
        <v>2174</v>
      </c>
      <c r="G569" t="s">
        <v>2175</v>
      </c>
      <c r="H569" s="34">
        <v>43517</v>
      </c>
      <c r="I569" s="42">
        <f t="shared" si="8"/>
        <v>2019</v>
      </c>
      <c r="J569" s="33">
        <v>1202.0999999999999</v>
      </c>
      <c r="K569" t="s">
        <v>50</v>
      </c>
      <c r="L569" s="33">
        <v>1202.0999999999999</v>
      </c>
      <c r="M569" s="33">
        <v>0</v>
      </c>
      <c r="N569" s="33">
        <v>0</v>
      </c>
      <c r="O569" s="33">
        <v>0</v>
      </c>
      <c r="P569" s="33">
        <v>0</v>
      </c>
      <c r="Q569" s="33">
        <v>1202.0999999999999</v>
      </c>
      <c r="R569" t="s">
        <v>51</v>
      </c>
      <c r="S569" t="s">
        <v>44</v>
      </c>
      <c r="T569" t="s">
        <v>52</v>
      </c>
      <c r="U569" t="s">
        <v>42</v>
      </c>
    </row>
    <row r="570" spans="1:21" x14ac:dyDescent="0.25">
      <c r="A570" t="s">
        <v>43</v>
      </c>
      <c r="B570" t="s">
        <v>44</v>
      </c>
      <c r="C570" t="s">
        <v>562</v>
      </c>
      <c r="D570" t="s">
        <v>563</v>
      </c>
      <c r="E570" t="s">
        <v>2176</v>
      </c>
      <c r="F570" t="s">
        <v>2177</v>
      </c>
      <c r="G570" t="s">
        <v>2178</v>
      </c>
      <c r="H570" s="34">
        <v>43830</v>
      </c>
      <c r="I570" s="42">
        <f t="shared" si="8"/>
        <v>2019</v>
      </c>
      <c r="J570" s="33">
        <v>432.2</v>
      </c>
      <c r="K570" t="s">
        <v>50</v>
      </c>
      <c r="L570" s="33">
        <v>432.2</v>
      </c>
      <c r="M570" s="33">
        <v>0</v>
      </c>
      <c r="N570" s="33">
        <v>0</v>
      </c>
      <c r="O570" s="33">
        <v>0</v>
      </c>
      <c r="P570" s="33">
        <v>0</v>
      </c>
      <c r="Q570" s="33">
        <v>432.2</v>
      </c>
      <c r="R570" t="s">
        <v>51</v>
      </c>
      <c r="S570" t="s">
        <v>44</v>
      </c>
      <c r="T570" t="s">
        <v>52</v>
      </c>
      <c r="U570" t="s">
        <v>42</v>
      </c>
    </row>
    <row r="571" spans="1:21" x14ac:dyDescent="0.25">
      <c r="A571" t="s">
        <v>43</v>
      </c>
      <c r="B571" t="s">
        <v>44</v>
      </c>
      <c r="C571" t="s">
        <v>2179</v>
      </c>
      <c r="D571" t="s">
        <v>2180</v>
      </c>
      <c r="E571" t="s">
        <v>2181</v>
      </c>
      <c r="F571" t="s">
        <v>2182</v>
      </c>
      <c r="G571" t="s">
        <v>2183</v>
      </c>
      <c r="H571" s="34">
        <v>42831</v>
      </c>
      <c r="I571" s="42">
        <f t="shared" si="8"/>
        <v>2017</v>
      </c>
      <c r="J571" s="33">
        <v>6159.78</v>
      </c>
      <c r="K571" t="s">
        <v>50</v>
      </c>
      <c r="L571" s="33">
        <v>5049</v>
      </c>
      <c r="M571" s="33">
        <v>0</v>
      </c>
      <c r="N571" s="33">
        <v>0</v>
      </c>
      <c r="O571" s="33">
        <v>0</v>
      </c>
      <c r="P571" s="33">
        <v>0</v>
      </c>
      <c r="Q571" s="33">
        <v>5049</v>
      </c>
      <c r="R571" t="s">
        <v>51</v>
      </c>
      <c r="S571" t="s">
        <v>44</v>
      </c>
      <c r="T571" t="s">
        <v>52</v>
      </c>
      <c r="U571" t="s">
        <v>42</v>
      </c>
    </row>
    <row r="572" spans="1:21" x14ac:dyDescent="0.25">
      <c r="A572" t="s">
        <v>43</v>
      </c>
      <c r="B572" t="s">
        <v>44</v>
      </c>
      <c r="C572" t="s">
        <v>139</v>
      </c>
      <c r="D572" t="s">
        <v>140</v>
      </c>
      <c r="E572" t="s">
        <v>2184</v>
      </c>
      <c r="F572" t="s">
        <v>2185</v>
      </c>
      <c r="G572" t="s">
        <v>2186</v>
      </c>
      <c r="H572" s="34">
        <v>42132</v>
      </c>
      <c r="I572" s="42">
        <f t="shared" si="8"/>
        <v>2015</v>
      </c>
      <c r="J572" s="33">
        <v>369.23</v>
      </c>
      <c r="K572" t="s">
        <v>50</v>
      </c>
      <c r="L572" s="33">
        <v>369.23</v>
      </c>
      <c r="M572" s="33">
        <v>0</v>
      </c>
      <c r="N572" s="33">
        <v>0</v>
      </c>
      <c r="O572" s="33">
        <v>0</v>
      </c>
      <c r="P572" s="33">
        <v>0</v>
      </c>
      <c r="Q572" s="33">
        <v>369.23</v>
      </c>
      <c r="R572" t="s">
        <v>51</v>
      </c>
      <c r="S572" t="s">
        <v>44</v>
      </c>
      <c r="T572" t="s">
        <v>52</v>
      </c>
      <c r="U572" t="s">
        <v>42</v>
      </c>
    </row>
    <row r="573" spans="1:21" x14ac:dyDescent="0.25">
      <c r="A573" t="s">
        <v>42</v>
      </c>
      <c r="B573" t="s">
        <v>44</v>
      </c>
      <c r="C573" t="s">
        <v>53</v>
      </c>
      <c r="D573" t="s">
        <v>54</v>
      </c>
      <c r="E573" t="s">
        <v>2187</v>
      </c>
      <c r="F573" t="s">
        <v>2188</v>
      </c>
      <c r="G573" t="s">
        <v>2189</v>
      </c>
      <c r="H573" s="34">
        <v>42291</v>
      </c>
      <c r="I573" s="42">
        <f t="shared" si="8"/>
        <v>2015</v>
      </c>
      <c r="J573" s="33">
        <v>65.400000000000006</v>
      </c>
      <c r="K573" t="s">
        <v>50</v>
      </c>
      <c r="L573" s="33">
        <v>65.400000000000006</v>
      </c>
      <c r="M573" s="33">
        <v>0</v>
      </c>
      <c r="N573" s="33">
        <v>0</v>
      </c>
      <c r="O573" s="33">
        <v>0</v>
      </c>
      <c r="P573" s="33">
        <v>0</v>
      </c>
      <c r="Q573" s="33">
        <v>65.400000000000006</v>
      </c>
      <c r="R573" t="s">
        <v>51</v>
      </c>
      <c r="S573" t="s">
        <v>44</v>
      </c>
      <c r="T573" t="s">
        <v>52</v>
      </c>
      <c r="U573" t="s">
        <v>42</v>
      </c>
    </row>
    <row r="574" spans="1:21" x14ac:dyDescent="0.25">
      <c r="A574" t="s">
        <v>43</v>
      </c>
      <c r="B574" t="s">
        <v>44</v>
      </c>
      <c r="C574" t="s">
        <v>200</v>
      </c>
      <c r="D574" t="s">
        <v>201</v>
      </c>
      <c r="E574" t="s">
        <v>2190</v>
      </c>
      <c r="F574" t="s">
        <v>2191</v>
      </c>
      <c r="G574" t="s">
        <v>2192</v>
      </c>
      <c r="H574" s="34">
        <v>43250</v>
      </c>
      <c r="I574" s="42">
        <f t="shared" si="8"/>
        <v>2018</v>
      </c>
      <c r="J574" s="33">
        <v>13883.6</v>
      </c>
      <c r="K574" t="s">
        <v>50</v>
      </c>
      <c r="L574" s="33">
        <v>11380</v>
      </c>
      <c r="M574" s="33">
        <v>0</v>
      </c>
      <c r="N574" s="33">
        <v>0</v>
      </c>
      <c r="O574" s="33">
        <v>0</v>
      </c>
      <c r="P574" s="33">
        <v>8210</v>
      </c>
      <c r="Q574" s="33">
        <v>3170</v>
      </c>
      <c r="R574" t="s">
        <v>51</v>
      </c>
      <c r="S574" t="s">
        <v>44</v>
      </c>
      <c r="T574" t="s">
        <v>52</v>
      </c>
      <c r="U574" t="s">
        <v>42</v>
      </c>
    </row>
    <row r="575" spans="1:21" x14ac:dyDescent="0.25">
      <c r="A575" t="s">
        <v>43</v>
      </c>
      <c r="B575" t="s">
        <v>44</v>
      </c>
      <c r="C575" t="s">
        <v>69</v>
      </c>
      <c r="D575" t="s">
        <v>70</v>
      </c>
      <c r="E575" t="s">
        <v>2193</v>
      </c>
      <c r="F575" t="s">
        <v>2194</v>
      </c>
      <c r="G575" t="s">
        <v>2195</v>
      </c>
      <c r="H575" s="34">
        <v>44469</v>
      </c>
      <c r="I575" s="42">
        <f t="shared" si="8"/>
        <v>2021</v>
      </c>
      <c r="J575" s="33">
        <v>8.4</v>
      </c>
      <c r="K575" t="s">
        <v>50</v>
      </c>
      <c r="L575" s="33">
        <v>8.4</v>
      </c>
      <c r="M575" s="33">
        <v>0</v>
      </c>
      <c r="N575" s="33">
        <v>0</v>
      </c>
      <c r="O575" s="33">
        <v>0</v>
      </c>
      <c r="P575" s="33">
        <v>0</v>
      </c>
      <c r="Q575" s="33">
        <v>8.4</v>
      </c>
      <c r="R575" t="s">
        <v>51</v>
      </c>
      <c r="S575" t="s">
        <v>44</v>
      </c>
      <c r="T575" t="s">
        <v>52</v>
      </c>
      <c r="U575" t="s">
        <v>42</v>
      </c>
    </row>
    <row r="576" spans="1:21" x14ac:dyDescent="0.25">
      <c r="A576" t="s">
        <v>43</v>
      </c>
      <c r="B576" t="s">
        <v>44</v>
      </c>
      <c r="C576" t="s">
        <v>268</v>
      </c>
      <c r="D576" t="s">
        <v>269</v>
      </c>
      <c r="E576" t="s">
        <v>2196</v>
      </c>
      <c r="F576" t="s">
        <v>2197</v>
      </c>
      <c r="G576" t="s">
        <v>2198</v>
      </c>
      <c r="H576" s="34">
        <v>43615</v>
      </c>
      <c r="I576" s="42">
        <f t="shared" si="8"/>
        <v>2019</v>
      </c>
      <c r="J576" s="33">
        <v>309.83999999999997</v>
      </c>
      <c r="K576" t="s">
        <v>50</v>
      </c>
      <c r="L576" s="33">
        <v>297.92</v>
      </c>
      <c r="M576" s="33">
        <v>0</v>
      </c>
      <c r="N576" s="33">
        <v>0</v>
      </c>
      <c r="O576" s="33">
        <v>0</v>
      </c>
      <c r="P576" s="33">
        <v>0</v>
      </c>
      <c r="Q576" s="33">
        <v>297.92</v>
      </c>
      <c r="R576" t="s">
        <v>51</v>
      </c>
      <c r="S576" t="s">
        <v>44</v>
      </c>
      <c r="T576" t="s">
        <v>52</v>
      </c>
      <c r="U576" t="s">
        <v>42</v>
      </c>
    </row>
    <row r="577" spans="1:21" x14ac:dyDescent="0.25">
      <c r="A577" t="s">
        <v>43</v>
      </c>
      <c r="B577" t="s">
        <v>44</v>
      </c>
      <c r="C577" t="s">
        <v>921</v>
      </c>
      <c r="D577" t="s">
        <v>922</v>
      </c>
      <c r="E577" t="s">
        <v>2199</v>
      </c>
      <c r="F577" t="s">
        <v>2200</v>
      </c>
      <c r="G577" t="s">
        <v>2201</v>
      </c>
      <c r="H577" s="34">
        <v>43551</v>
      </c>
      <c r="I577" s="42">
        <f t="shared" si="8"/>
        <v>2019</v>
      </c>
      <c r="J577" s="33">
        <v>1286.23</v>
      </c>
      <c r="K577" t="s">
        <v>50</v>
      </c>
      <c r="L577" s="33">
        <v>1286.23</v>
      </c>
      <c r="M577" s="33">
        <v>0</v>
      </c>
      <c r="N577" s="33">
        <v>0</v>
      </c>
      <c r="O577" s="33">
        <v>0</v>
      </c>
      <c r="P577" s="33">
        <v>0</v>
      </c>
      <c r="Q577" s="33">
        <v>1286.23</v>
      </c>
      <c r="R577" t="s">
        <v>51</v>
      </c>
      <c r="S577" t="s">
        <v>44</v>
      </c>
      <c r="T577" t="s">
        <v>52</v>
      </c>
      <c r="U577" t="s">
        <v>42</v>
      </c>
    </row>
    <row r="578" spans="1:21" x14ac:dyDescent="0.25">
      <c r="A578" t="s">
        <v>43</v>
      </c>
      <c r="B578" t="s">
        <v>44</v>
      </c>
      <c r="C578" t="s">
        <v>2202</v>
      </c>
      <c r="D578" t="s">
        <v>2203</v>
      </c>
      <c r="E578" t="s">
        <v>2204</v>
      </c>
      <c r="F578" t="s">
        <v>2205</v>
      </c>
      <c r="G578" t="s">
        <v>2206</v>
      </c>
      <c r="H578" s="34">
        <v>43735</v>
      </c>
      <c r="I578" s="42">
        <f t="shared" si="8"/>
        <v>2019</v>
      </c>
      <c r="J578" s="33">
        <v>56650</v>
      </c>
      <c r="K578" t="s">
        <v>50</v>
      </c>
      <c r="L578" s="33">
        <v>51500</v>
      </c>
      <c r="M578" s="33">
        <v>0</v>
      </c>
      <c r="N578" s="33">
        <v>0</v>
      </c>
      <c r="O578" s="33">
        <v>0</v>
      </c>
      <c r="P578" s="33">
        <v>0</v>
      </c>
      <c r="Q578" s="33">
        <v>51500</v>
      </c>
      <c r="R578" t="s">
        <v>51</v>
      </c>
      <c r="S578" t="s">
        <v>44</v>
      </c>
      <c r="T578" t="s">
        <v>52</v>
      </c>
      <c r="U578" t="s">
        <v>42</v>
      </c>
    </row>
    <row r="579" spans="1:21" x14ac:dyDescent="0.25">
      <c r="A579" t="s">
        <v>43</v>
      </c>
      <c r="B579" t="s">
        <v>44</v>
      </c>
      <c r="C579" t="s">
        <v>328</v>
      </c>
      <c r="D579" t="s">
        <v>329</v>
      </c>
      <c r="E579" t="s">
        <v>2207</v>
      </c>
      <c r="F579" t="s">
        <v>2208</v>
      </c>
      <c r="G579" t="s">
        <v>2209</v>
      </c>
      <c r="H579" s="34">
        <v>43893</v>
      </c>
      <c r="I579" s="42">
        <f t="shared" si="8"/>
        <v>2020</v>
      </c>
      <c r="J579" s="33">
        <v>1537.2</v>
      </c>
      <c r="K579" t="s">
        <v>50</v>
      </c>
      <c r="L579" s="33">
        <v>1260</v>
      </c>
      <c r="M579" s="33">
        <v>0</v>
      </c>
      <c r="N579" s="33">
        <v>0</v>
      </c>
      <c r="O579" s="33">
        <v>0</v>
      </c>
      <c r="P579" s="33">
        <v>0</v>
      </c>
      <c r="Q579" s="33">
        <v>1260</v>
      </c>
      <c r="R579" t="s">
        <v>51</v>
      </c>
      <c r="S579" t="s">
        <v>44</v>
      </c>
      <c r="T579" t="s">
        <v>52</v>
      </c>
      <c r="U579" t="s">
        <v>42</v>
      </c>
    </row>
    <row r="580" spans="1:21" x14ac:dyDescent="0.25">
      <c r="A580" t="s">
        <v>43</v>
      </c>
      <c r="B580" t="s">
        <v>44</v>
      </c>
      <c r="C580" t="s">
        <v>215</v>
      </c>
      <c r="D580" t="s">
        <v>216</v>
      </c>
      <c r="E580" t="s">
        <v>2210</v>
      </c>
      <c r="F580" t="s">
        <v>2211</v>
      </c>
      <c r="G580" t="s">
        <v>2212</v>
      </c>
      <c r="H580" s="34">
        <v>45504</v>
      </c>
      <c r="I580" s="42">
        <f t="shared" ref="I580:I643" si="9">YEAR(H580)</f>
        <v>2024</v>
      </c>
      <c r="J580" s="33">
        <v>1063.27</v>
      </c>
      <c r="K580" t="s">
        <v>50</v>
      </c>
      <c r="L580" s="33">
        <v>965.2</v>
      </c>
      <c r="M580" s="33">
        <v>0</v>
      </c>
      <c r="N580" s="33">
        <v>0</v>
      </c>
      <c r="O580" s="33">
        <v>0</v>
      </c>
      <c r="P580" s="33">
        <v>0</v>
      </c>
      <c r="Q580" s="33">
        <v>965.2</v>
      </c>
      <c r="R580" t="s">
        <v>51</v>
      </c>
      <c r="S580" t="s">
        <v>44</v>
      </c>
      <c r="T580" t="s">
        <v>52</v>
      </c>
      <c r="U580" t="s">
        <v>42</v>
      </c>
    </row>
    <row r="581" spans="1:21" x14ac:dyDescent="0.25">
      <c r="A581" t="s">
        <v>43</v>
      </c>
      <c r="B581" t="s">
        <v>44</v>
      </c>
      <c r="C581" t="s">
        <v>139</v>
      </c>
      <c r="D581" t="s">
        <v>140</v>
      </c>
      <c r="E581" t="s">
        <v>2213</v>
      </c>
      <c r="F581" t="s">
        <v>2214</v>
      </c>
      <c r="G581" t="s">
        <v>2215</v>
      </c>
      <c r="H581" s="34">
        <v>42174</v>
      </c>
      <c r="I581" s="42">
        <f t="shared" si="9"/>
        <v>2015</v>
      </c>
      <c r="J581" s="33">
        <v>34930.300000000003</v>
      </c>
      <c r="K581" t="s">
        <v>50</v>
      </c>
      <c r="L581" s="33">
        <v>28631.39</v>
      </c>
      <c r="M581" s="33">
        <v>0</v>
      </c>
      <c r="N581" s="33">
        <v>0</v>
      </c>
      <c r="O581" s="33">
        <v>0</v>
      </c>
      <c r="P581" s="33">
        <v>0</v>
      </c>
      <c r="Q581" s="33">
        <v>28631.39</v>
      </c>
      <c r="R581" t="s">
        <v>51</v>
      </c>
      <c r="S581" t="s">
        <v>44</v>
      </c>
      <c r="T581" t="s">
        <v>52</v>
      </c>
      <c r="U581" t="s">
        <v>42</v>
      </c>
    </row>
    <row r="582" spans="1:21" x14ac:dyDescent="0.25">
      <c r="A582" t="s">
        <v>43</v>
      </c>
      <c r="B582" t="s">
        <v>44</v>
      </c>
      <c r="C582" t="s">
        <v>945</v>
      </c>
      <c r="D582" t="s">
        <v>946</v>
      </c>
      <c r="E582" t="s">
        <v>2216</v>
      </c>
      <c r="F582" t="s">
        <v>2217</v>
      </c>
      <c r="G582" t="s">
        <v>2218</v>
      </c>
      <c r="H582" s="34">
        <v>45595</v>
      </c>
      <c r="I582" s="42">
        <f t="shared" si="9"/>
        <v>2024</v>
      </c>
      <c r="J582" s="33">
        <v>3000</v>
      </c>
      <c r="K582" t="s">
        <v>50</v>
      </c>
      <c r="L582" s="33">
        <v>3000</v>
      </c>
      <c r="M582" s="33">
        <v>0</v>
      </c>
      <c r="N582" s="33">
        <v>0</v>
      </c>
      <c r="O582" s="33">
        <v>0</v>
      </c>
      <c r="P582" s="33">
        <v>2527.11</v>
      </c>
      <c r="Q582" s="33">
        <v>472.89</v>
      </c>
      <c r="R582" t="s">
        <v>51</v>
      </c>
      <c r="S582" t="s">
        <v>44</v>
      </c>
      <c r="T582" t="s">
        <v>52</v>
      </c>
      <c r="U582" t="s">
        <v>42</v>
      </c>
    </row>
    <row r="583" spans="1:21" x14ac:dyDescent="0.25">
      <c r="A583" t="s">
        <v>43</v>
      </c>
      <c r="B583" t="s">
        <v>44</v>
      </c>
      <c r="C583" t="s">
        <v>144</v>
      </c>
      <c r="D583" t="s">
        <v>145</v>
      </c>
      <c r="E583" t="s">
        <v>2219</v>
      </c>
      <c r="F583" t="s">
        <v>2220</v>
      </c>
      <c r="G583" t="s">
        <v>2221</v>
      </c>
      <c r="H583" s="34">
        <v>43131</v>
      </c>
      <c r="I583" s="42">
        <f t="shared" si="9"/>
        <v>2018</v>
      </c>
      <c r="J583" s="33">
        <v>5073.68</v>
      </c>
      <c r="K583" t="s">
        <v>50</v>
      </c>
      <c r="L583" s="33">
        <v>4158.75</v>
      </c>
      <c r="M583" s="33">
        <v>0</v>
      </c>
      <c r="N583" s="33">
        <v>0</v>
      </c>
      <c r="O583" s="33">
        <v>0</v>
      </c>
      <c r="P583" s="33">
        <v>0</v>
      </c>
      <c r="Q583" s="33">
        <v>4158.75</v>
      </c>
      <c r="R583" t="s">
        <v>51</v>
      </c>
      <c r="S583" t="s">
        <v>44</v>
      </c>
      <c r="T583" t="s">
        <v>52</v>
      </c>
      <c r="U583" t="s">
        <v>42</v>
      </c>
    </row>
    <row r="584" spans="1:21" x14ac:dyDescent="0.25">
      <c r="A584" t="s">
        <v>43</v>
      </c>
      <c r="B584" t="s">
        <v>44</v>
      </c>
      <c r="C584" t="s">
        <v>2222</v>
      </c>
      <c r="D584" t="s">
        <v>2223</v>
      </c>
      <c r="E584" t="s">
        <v>2224</v>
      </c>
      <c r="F584" t="s">
        <v>2225</v>
      </c>
      <c r="G584" t="s">
        <v>2226</v>
      </c>
      <c r="H584" s="34">
        <v>45288</v>
      </c>
      <c r="I584" s="42">
        <f t="shared" si="9"/>
        <v>2023</v>
      </c>
      <c r="J584" s="33">
        <v>34073.160000000003</v>
      </c>
      <c r="K584" t="s">
        <v>50</v>
      </c>
      <c r="L584" s="33">
        <v>27928.82</v>
      </c>
      <c r="M584" s="33">
        <v>0</v>
      </c>
      <c r="N584" s="33">
        <v>0</v>
      </c>
      <c r="O584" s="33">
        <v>0</v>
      </c>
      <c r="P584" s="33">
        <v>27928.81</v>
      </c>
      <c r="Q584" s="33">
        <v>0.01</v>
      </c>
      <c r="R584" t="s">
        <v>51</v>
      </c>
      <c r="S584" t="s">
        <v>44</v>
      </c>
      <c r="T584" t="s">
        <v>52</v>
      </c>
      <c r="U584" t="s">
        <v>42</v>
      </c>
    </row>
    <row r="585" spans="1:21" x14ac:dyDescent="0.25">
      <c r="A585" t="s">
        <v>43</v>
      </c>
      <c r="B585" t="s">
        <v>44</v>
      </c>
      <c r="C585" t="s">
        <v>154</v>
      </c>
      <c r="D585" t="s">
        <v>155</v>
      </c>
      <c r="E585" t="s">
        <v>2227</v>
      </c>
      <c r="F585" t="s">
        <v>2228</v>
      </c>
      <c r="G585" t="s">
        <v>2229</v>
      </c>
      <c r="H585" s="34">
        <v>43941</v>
      </c>
      <c r="I585" s="42">
        <f t="shared" si="9"/>
        <v>2020</v>
      </c>
      <c r="J585" s="33">
        <v>980</v>
      </c>
      <c r="K585" t="s">
        <v>50</v>
      </c>
      <c r="L585" s="33">
        <v>980</v>
      </c>
      <c r="M585" s="33">
        <v>0</v>
      </c>
      <c r="N585" s="33">
        <v>0</v>
      </c>
      <c r="O585" s="33">
        <v>0</v>
      </c>
      <c r="P585" s="33">
        <v>0</v>
      </c>
      <c r="Q585" s="33">
        <v>980</v>
      </c>
      <c r="R585" t="s">
        <v>51</v>
      </c>
      <c r="S585" t="s">
        <v>44</v>
      </c>
      <c r="T585" t="s">
        <v>52</v>
      </c>
      <c r="U585" t="s">
        <v>42</v>
      </c>
    </row>
    <row r="586" spans="1:21" x14ac:dyDescent="0.25">
      <c r="A586" t="s">
        <v>43</v>
      </c>
      <c r="B586" t="s">
        <v>44</v>
      </c>
      <c r="C586" t="s">
        <v>69</v>
      </c>
      <c r="D586" t="s">
        <v>70</v>
      </c>
      <c r="E586" t="s">
        <v>2230</v>
      </c>
      <c r="F586" t="s">
        <v>2231</v>
      </c>
      <c r="G586" t="s">
        <v>2232</v>
      </c>
      <c r="H586" s="34">
        <v>43860</v>
      </c>
      <c r="I586" s="42">
        <f t="shared" si="9"/>
        <v>2020</v>
      </c>
      <c r="J586" s="33">
        <v>19.399999999999999</v>
      </c>
      <c r="K586" t="s">
        <v>50</v>
      </c>
      <c r="L586" s="33">
        <v>19.399999999999999</v>
      </c>
      <c r="M586" s="33">
        <v>0</v>
      </c>
      <c r="N586" s="33">
        <v>0</v>
      </c>
      <c r="O586" s="33">
        <v>0</v>
      </c>
      <c r="P586" s="33">
        <v>0</v>
      </c>
      <c r="Q586" s="33">
        <v>19.399999999999999</v>
      </c>
      <c r="R586" t="s">
        <v>51</v>
      </c>
      <c r="S586" t="s">
        <v>44</v>
      </c>
      <c r="T586" t="s">
        <v>52</v>
      </c>
      <c r="U586" t="s">
        <v>42</v>
      </c>
    </row>
    <row r="587" spans="1:21" x14ac:dyDescent="0.25">
      <c r="A587" t="s">
        <v>43</v>
      </c>
      <c r="B587" t="s">
        <v>44</v>
      </c>
      <c r="C587" t="s">
        <v>144</v>
      </c>
      <c r="D587" t="s">
        <v>145</v>
      </c>
      <c r="E587" t="s">
        <v>2233</v>
      </c>
      <c r="F587" t="s">
        <v>2234</v>
      </c>
      <c r="G587" t="s">
        <v>2235</v>
      </c>
      <c r="H587" s="34">
        <v>43251</v>
      </c>
      <c r="I587" s="42">
        <f t="shared" si="9"/>
        <v>2018</v>
      </c>
      <c r="J587" s="33">
        <v>11.29</v>
      </c>
      <c r="K587" t="s">
        <v>68</v>
      </c>
      <c r="L587" s="33">
        <v>10.26</v>
      </c>
      <c r="M587" s="33">
        <v>0</v>
      </c>
      <c r="N587" s="33">
        <v>0</v>
      </c>
      <c r="O587" s="33">
        <v>0</v>
      </c>
      <c r="P587" s="33">
        <v>0</v>
      </c>
      <c r="Q587" s="33">
        <v>-10.26</v>
      </c>
      <c r="R587" t="s">
        <v>51</v>
      </c>
      <c r="S587" t="s">
        <v>44</v>
      </c>
      <c r="T587" t="s">
        <v>52</v>
      </c>
      <c r="U587" t="s">
        <v>42</v>
      </c>
    </row>
    <row r="588" spans="1:21" x14ac:dyDescent="0.25">
      <c r="A588" t="s">
        <v>43</v>
      </c>
      <c r="B588" t="s">
        <v>44</v>
      </c>
      <c r="C588" t="s">
        <v>2236</v>
      </c>
      <c r="D588" t="s">
        <v>2237</v>
      </c>
      <c r="E588" t="s">
        <v>2238</v>
      </c>
      <c r="F588" t="s">
        <v>2239</v>
      </c>
      <c r="G588" t="s">
        <v>2240</v>
      </c>
      <c r="H588" s="34">
        <v>45441</v>
      </c>
      <c r="I588" s="42">
        <f t="shared" si="9"/>
        <v>2024</v>
      </c>
      <c r="J588" s="33">
        <v>630.74</v>
      </c>
      <c r="K588" t="s">
        <v>68</v>
      </c>
      <c r="L588" s="33">
        <v>517</v>
      </c>
      <c r="M588" s="33">
        <v>0</v>
      </c>
      <c r="N588" s="33">
        <v>0</v>
      </c>
      <c r="O588" s="33">
        <v>0</v>
      </c>
      <c r="P588" s="33">
        <v>0</v>
      </c>
      <c r="Q588" s="33">
        <v>-517</v>
      </c>
      <c r="R588" t="s">
        <v>51</v>
      </c>
      <c r="S588" t="s">
        <v>44</v>
      </c>
      <c r="T588" t="s">
        <v>52</v>
      </c>
      <c r="U588" t="s">
        <v>42</v>
      </c>
    </row>
    <row r="589" spans="1:21" x14ac:dyDescent="0.25">
      <c r="A589" t="s">
        <v>43</v>
      </c>
      <c r="B589" t="s">
        <v>44</v>
      </c>
      <c r="C589" t="s">
        <v>1034</v>
      </c>
      <c r="D589" t="s">
        <v>1035</v>
      </c>
      <c r="E589" t="s">
        <v>2241</v>
      </c>
      <c r="F589" t="s">
        <v>2242</v>
      </c>
      <c r="G589" t="s">
        <v>2243</v>
      </c>
      <c r="H589" s="34">
        <v>44337</v>
      </c>
      <c r="I589" s="42">
        <f t="shared" si="9"/>
        <v>2021</v>
      </c>
      <c r="J589" s="33">
        <v>578.84</v>
      </c>
      <c r="K589" t="s">
        <v>50</v>
      </c>
      <c r="L589" s="33">
        <v>578.84</v>
      </c>
      <c r="M589" s="33">
        <v>0</v>
      </c>
      <c r="N589" s="33">
        <v>0</v>
      </c>
      <c r="O589" s="33">
        <v>0</v>
      </c>
      <c r="P589" s="33">
        <v>0</v>
      </c>
      <c r="Q589" s="33">
        <v>578.84</v>
      </c>
      <c r="R589" t="s">
        <v>51</v>
      </c>
      <c r="S589" t="s">
        <v>44</v>
      </c>
      <c r="T589" t="s">
        <v>52</v>
      </c>
      <c r="U589" t="s">
        <v>42</v>
      </c>
    </row>
    <row r="590" spans="1:21" x14ac:dyDescent="0.25">
      <c r="A590" t="s">
        <v>43</v>
      </c>
      <c r="B590" t="s">
        <v>44</v>
      </c>
      <c r="C590" t="s">
        <v>748</v>
      </c>
      <c r="D590" t="s">
        <v>749</v>
      </c>
      <c r="E590" t="s">
        <v>2244</v>
      </c>
      <c r="F590" t="s">
        <v>2245</v>
      </c>
      <c r="G590" t="s">
        <v>2246</v>
      </c>
      <c r="H590" s="34">
        <v>45527</v>
      </c>
      <c r="I590" s="42">
        <f t="shared" si="9"/>
        <v>2024</v>
      </c>
      <c r="J590" s="33">
        <v>411.3</v>
      </c>
      <c r="K590" t="s">
        <v>68</v>
      </c>
      <c r="L590" s="33">
        <v>337.13</v>
      </c>
      <c r="M590" s="33">
        <v>0</v>
      </c>
      <c r="N590" s="33">
        <v>0</v>
      </c>
      <c r="O590" s="33">
        <v>0</v>
      </c>
      <c r="P590" s="33">
        <v>0</v>
      </c>
      <c r="Q590" s="33">
        <v>-337.13</v>
      </c>
      <c r="R590" t="s">
        <v>51</v>
      </c>
      <c r="S590" t="s">
        <v>44</v>
      </c>
      <c r="T590" t="s">
        <v>52</v>
      </c>
      <c r="U590" t="s">
        <v>42</v>
      </c>
    </row>
    <row r="591" spans="1:21" x14ac:dyDescent="0.25">
      <c r="A591" t="s">
        <v>43</v>
      </c>
      <c r="B591" t="s">
        <v>44</v>
      </c>
      <c r="C591" t="s">
        <v>740</v>
      </c>
      <c r="D591" t="s">
        <v>741</v>
      </c>
      <c r="E591" t="s">
        <v>2247</v>
      </c>
      <c r="F591" t="s">
        <v>2248</v>
      </c>
      <c r="G591" t="s">
        <v>2249</v>
      </c>
      <c r="H591" s="34">
        <v>43214</v>
      </c>
      <c r="I591" s="42">
        <f t="shared" si="9"/>
        <v>2018</v>
      </c>
      <c r="J591" s="33">
        <v>2227.11</v>
      </c>
      <c r="K591" t="s">
        <v>50</v>
      </c>
      <c r="L591" s="33">
        <v>1825.5</v>
      </c>
      <c r="M591" s="33">
        <v>0</v>
      </c>
      <c r="N591" s="33">
        <v>0</v>
      </c>
      <c r="O591" s="33">
        <v>0</v>
      </c>
      <c r="P591" s="33">
        <v>0</v>
      </c>
      <c r="Q591" s="33">
        <v>1825.5</v>
      </c>
      <c r="R591" t="s">
        <v>51</v>
      </c>
      <c r="S591" t="s">
        <v>44</v>
      </c>
      <c r="T591" t="s">
        <v>52</v>
      </c>
      <c r="U591" t="s">
        <v>42</v>
      </c>
    </row>
    <row r="592" spans="1:21" x14ac:dyDescent="0.25">
      <c r="A592" t="s">
        <v>43</v>
      </c>
      <c r="B592" t="s">
        <v>44</v>
      </c>
      <c r="C592" t="s">
        <v>2250</v>
      </c>
      <c r="D592" t="s">
        <v>2251</v>
      </c>
      <c r="E592" t="s">
        <v>2252</v>
      </c>
      <c r="F592" t="s">
        <v>2253</v>
      </c>
      <c r="G592" t="s">
        <v>2254</v>
      </c>
      <c r="H592" s="34">
        <v>43116</v>
      </c>
      <c r="I592" s="42">
        <f t="shared" si="9"/>
        <v>2018</v>
      </c>
      <c r="J592" s="33">
        <v>6327.36</v>
      </c>
      <c r="K592" t="s">
        <v>50</v>
      </c>
      <c r="L592" s="33">
        <v>6084</v>
      </c>
      <c r="M592" s="33">
        <v>0</v>
      </c>
      <c r="N592" s="33">
        <v>0</v>
      </c>
      <c r="O592" s="33">
        <v>0</v>
      </c>
      <c r="P592" s="33">
        <v>5720</v>
      </c>
      <c r="Q592" s="33">
        <v>364</v>
      </c>
      <c r="R592" t="s">
        <v>51</v>
      </c>
      <c r="S592" t="s">
        <v>44</v>
      </c>
      <c r="T592" t="s">
        <v>52</v>
      </c>
      <c r="U592" t="s">
        <v>42</v>
      </c>
    </row>
    <row r="593" spans="1:21" x14ac:dyDescent="0.25">
      <c r="A593" t="s">
        <v>43</v>
      </c>
      <c r="B593" t="s">
        <v>44</v>
      </c>
      <c r="C593" t="s">
        <v>139</v>
      </c>
      <c r="D593" t="s">
        <v>140</v>
      </c>
      <c r="E593" t="s">
        <v>2255</v>
      </c>
      <c r="F593" t="s">
        <v>2256</v>
      </c>
      <c r="G593" t="s">
        <v>2257</v>
      </c>
      <c r="H593" s="34">
        <v>43388</v>
      </c>
      <c r="I593" s="42">
        <f t="shared" si="9"/>
        <v>2018</v>
      </c>
      <c r="J593" s="33">
        <v>578.96</v>
      </c>
      <c r="K593" t="s">
        <v>50</v>
      </c>
      <c r="L593" s="33">
        <v>474.56</v>
      </c>
      <c r="M593" s="33">
        <v>0</v>
      </c>
      <c r="N593" s="33">
        <v>0</v>
      </c>
      <c r="O593" s="33">
        <v>0</v>
      </c>
      <c r="P593" s="33">
        <v>0</v>
      </c>
      <c r="Q593" s="33">
        <v>474.56</v>
      </c>
      <c r="R593" t="s">
        <v>51</v>
      </c>
      <c r="S593" t="s">
        <v>44</v>
      </c>
      <c r="T593" t="s">
        <v>52</v>
      </c>
      <c r="U593" t="s">
        <v>42</v>
      </c>
    </row>
    <row r="594" spans="1:21" x14ac:dyDescent="0.25">
      <c r="A594" t="s">
        <v>43</v>
      </c>
      <c r="B594" t="s">
        <v>44</v>
      </c>
      <c r="C594" t="s">
        <v>144</v>
      </c>
      <c r="D594" t="s">
        <v>145</v>
      </c>
      <c r="E594" t="s">
        <v>2258</v>
      </c>
      <c r="F594" t="s">
        <v>2259</v>
      </c>
      <c r="G594" t="s">
        <v>2260</v>
      </c>
      <c r="H594" s="34">
        <v>44165</v>
      </c>
      <c r="I594" s="42">
        <f t="shared" si="9"/>
        <v>2020</v>
      </c>
      <c r="J594" s="33">
        <v>118.14</v>
      </c>
      <c r="K594" t="s">
        <v>68</v>
      </c>
      <c r="L594" s="33">
        <v>107.4</v>
      </c>
      <c r="M594" s="33">
        <v>0</v>
      </c>
      <c r="N594" s="33">
        <v>0</v>
      </c>
      <c r="O594" s="33">
        <v>0</v>
      </c>
      <c r="P594" s="33">
        <v>0</v>
      </c>
      <c r="Q594" s="33">
        <v>-107.4</v>
      </c>
      <c r="R594" t="s">
        <v>51</v>
      </c>
      <c r="S594" t="s">
        <v>44</v>
      </c>
      <c r="T594" t="s">
        <v>52</v>
      </c>
      <c r="U594" t="s">
        <v>42</v>
      </c>
    </row>
    <row r="595" spans="1:21" x14ac:dyDescent="0.25">
      <c r="A595" t="s">
        <v>43</v>
      </c>
      <c r="B595" t="s">
        <v>44</v>
      </c>
      <c r="C595" t="s">
        <v>520</v>
      </c>
      <c r="D595" t="s">
        <v>521</v>
      </c>
      <c r="E595" t="s">
        <v>2261</v>
      </c>
      <c r="F595" t="s">
        <v>2262</v>
      </c>
      <c r="G595" t="s">
        <v>2263</v>
      </c>
      <c r="H595" s="34">
        <v>42576</v>
      </c>
      <c r="I595" s="42">
        <f t="shared" si="9"/>
        <v>2016</v>
      </c>
      <c r="J595" s="33">
        <v>1410.24</v>
      </c>
      <c r="K595" t="s">
        <v>50</v>
      </c>
      <c r="L595" s="33">
        <v>1356</v>
      </c>
      <c r="M595" s="33">
        <v>0</v>
      </c>
      <c r="N595" s="33">
        <v>0</v>
      </c>
      <c r="O595" s="33">
        <v>0</v>
      </c>
      <c r="P595" s="33">
        <v>1324</v>
      </c>
      <c r="Q595" s="33">
        <v>32</v>
      </c>
      <c r="R595" t="s">
        <v>51</v>
      </c>
      <c r="S595" t="s">
        <v>44</v>
      </c>
      <c r="T595" t="s">
        <v>52</v>
      </c>
      <c r="U595" t="s">
        <v>42</v>
      </c>
    </row>
    <row r="596" spans="1:21" x14ac:dyDescent="0.25">
      <c r="A596" t="s">
        <v>43</v>
      </c>
      <c r="B596" t="s">
        <v>44</v>
      </c>
      <c r="C596" t="s">
        <v>2264</v>
      </c>
      <c r="D596" t="s">
        <v>2265</v>
      </c>
      <c r="E596" t="s">
        <v>2266</v>
      </c>
      <c r="F596" t="s">
        <v>2267</v>
      </c>
      <c r="G596" t="s">
        <v>1143</v>
      </c>
      <c r="H596" s="34">
        <v>44397</v>
      </c>
      <c r="I596" s="42">
        <f t="shared" si="9"/>
        <v>2021</v>
      </c>
      <c r="J596" s="33">
        <v>66.88</v>
      </c>
      <c r="K596" t="s">
        <v>50</v>
      </c>
      <c r="L596" s="33">
        <v>56.66</v>
      </c>
      <c r="M596" s="33">
        <v>0</v>
      </c>
      <c r="N596" s="33">
        <v>0</v>
      </c>
      <c r="O596" s="33">
        <v>0</v>
      </c>
      <c r="P596" s="33">
        <v>0</v>
      </c>
      <c r="Q596" s="33">
        <v>56.66</v>
      </c>
      <c r="R596" t="s">
        <v>51</v>
      </c>
      <c r="S596" t="s">
        <v>44</v>
      </c>
      <c r="T596" t="s">
        <v>52</v>
      </c>
      <c r="U596" t="s">
        <v>42</v>
      </c>
    </row>
    <row r="597" spans="1:21" x14ac:dyDescent="0.25">
      <c r="A597" t="s">
        <v>43</v>
      </c>
      <c r="B597" t="s">
        <v>44</v>
      </c>
      <c r="C597" t="s">
        <v>2268</v>
      </c>
      <c r="D597" t="s">
        <v>2269</v>
      </c>
      <c r="E597" t="s">
        <v>2270</v>
      </c>
      <c r="F597" t="s">
        <v>2271</v>
      </c>
      <c r="G597" t="s">
        <v>2272</v>
      </c>
      <c r="H597" s="34">
        <v>44839</v>
      </c>
      <c r="I597" s="42">
        <f t="shared" si="9"/>
        <v>2022</v>
      </c>
      <c r="J597" s="33">
        <v>5836.72</v>
      </c>
      <c r="K597" t="s">
        <v>68</v>
      </c>
      <c r="L597" s="33">
        <v>4784.2</v>
      </c>
      <c r="M597" s="33">
        <v>0</v>
      </c>
      <c r="N597" s="33">
        <v>0</v>
      </c>
      <c r="O597" s="33">
        <v>0</v>
      </c>
      <c r="P597" s="33">
        <v>0</v>
      </c>
      <c r="Q597" s="33">
        <v>-4784.2</v>
      </c>
      <c r="R597" t="s">
        <v>51</v>
      </c>
      <c r="S597" t="s">
        <v>44</v>
      </c>
      <c r="T597" t="s">
        <v>52</v>
      </c>
      <c r="U597" t="s">
        <v>42</v>
      </c>
    </row>
    <row r="598" spans="1:21" x14ac:dyDescent="0.25">
      <c r="A598" t="s">
        <v>43</v>
      </c>
      <c r="B598" t="s">
        <v>44</v>
      </c>
      <c r="C598" t="s">
        <v>69</v>
      </c>
      <c r="D598" t="s">
        <v>70</v>
      </c>
      <c r="E598" t="s">
        <v>2273</v>
      </c>
      <c r="F598" t="s">
        <v>2274</v>
      </c>
      <c r="G598" t="s">
        <v>2275</v>
      </c>
      <c r="H598" s="34">
        <v>44649</v>
      </c>
      <c r="I598" s="42">
        <f t="shared" si="9"/>
        <v>2022</v>
      </c>
      <c r="J598" s="33">
        <v>34.520000000000003</v>
      </c>
      <c r="K598" t="s">
        <v>50</v>
      </c>
      <c r="L598" s="33">
        <v>34.520000000000003</v>
      </c>
      <c r="M598" s="33">
        <v>0</v>
      </c>
      <c r="N598" s="33">
        <v>0</v>
      </c>
      <c r="O598" s="33">
        <v>0</v>
      </c>
      <c r="P598" s="33">
        <v>0</v>
      </c>
      <c r="Q598" s="33">
        <v>34.520000000000003</v>
      </c>
      <c r="R598" t="s">
        <v>51</v>
      </c>
      <c r="S598" t="s">
        <v>44</v>
      </c>
      <c r="T598" t="s">
        <v>52</v>
      </c>
      <c r="U598" t="s">
        <v>42</v>
      </c>
    </row>
    <row r="599" spans="1:21" x14ac:dyDescent="0.25">
      <c r="A599" t="s">
        <v>43</v>
      </c>
      <c r="B599" t="s">
        <v>44</v>
      </c>
      <c r="C599" t="s">
        <v>2250</v>
      </c>
      <c r="D599" t="s">
        <v>2251</v>
      </c>
      <c r="E599" t="s">
        <v>2276</v>
      </c>
      <c r="F599" t="s">
        <v>2277</v>
      </c>
      <c r="G599" t="s">
        <v>2278</v>
      </c>
      <c r="H599" s="34">
        <v>42367</v>
      </c>
      <c r="I599" s="42">
        <f t="shared" si="9"/>
        <v>2015</v>
      </c>
      <c r="J599" s="33">
        <v>5307</v>
      </c>
      <c r="K599" t="s">
        <v>50</v>
      </c>
      <c r="L599" s="33">
        <v>4350</v>
      </c>
      <c r="M599" s="33">
        <v>0</v>
      </c>
      <c r="N599" s="33">
        <v>0</v>
      </c>
      <c r="O599" s="33">
        <v>0</v>
      </c>
      <c r="P599" s="33">
        <v>0</v>
      </c>
      <c r="Q599" s="33">
        <v>4350</v>
      </c>
      <c r="R599" t="s">
        <v>51</v>
      </c>
      <c r="S599" t="s">
        <v>44</v>
      </c>
      <c r="T599" t="s">
        <v>52</v>
      </c>
      <c r="U599" t="s">
        <v>42</v>
      </c>
    </row>
    <row r="600" spans="1:21" x14ac:dyDescent="0.25">
      <c r="A600" t="s">
        <v>43</v>
      </c>
      <c r="B600" t="s">
        <v>44</v>
      </c>
      <c r="C600" t="s">
        <v>789</v>
      </c>
      <c r="D600" t="s">
        <v>790</v>
      </c>
      <c r="E600" t="s">
        <v>2279</v>
      </c>
      <c r="F600" t="s">
        <v>2280</v>
      </c>
      <c r="G600" t="s">
        <v>2281</v>
      </c>
      <c r="H600" s="34">
        <v>44636</v>
      </c>
      <c r="I600" s="42">
        <f t="shared" si="9"/>
        <v>2022</v>
      </c>
      <c r="J600" s="33">
        <v>13770.75</v>
      </c>
      <c r="K600" t="s">
        <v>50</v>
      </c>
      <c r="L600" s="33">
        <v>13770.75</v>
      </c>
      <c r="M600" s="33">
        <v>0</v>
      </c>
      <c r="N600" s="33">
        <v>0</v>
      </c>
      <c r="O600" s="33">
        <v>0</v>
      </c>
      <c r="P600" s="33">
        <v>0</v>
      </c>
      <c r="Q600" s="33">
        <v>13770.75</v>
      </c>
      <c r="R600" t="s">
        <v>51</v>
      </c>
      <c r="S600" t="s">
        <v>44</v>
      </c>
      <c r="T600" t="s">
        <v>52</v>
      </c>
      <c r="U600" t="s">
        <v>42</v>
      </c>
    </row>
    <row r="601" spans="1:21" x14ac:dyDescent="0.25">
      <c r="A601" t="s">
        <v>43</v>
      </c>
      <c r="B601" t="s">
        <v>44</v>
      </c>
      <c r="C601" t="s">
        <v>45</v>
      </c>
      <c r="D601" t="s">
        <v>46</v>
      </c>
      <c r="E601" t="s">
        <v>2282</v>
      </c>
      <c r="F601" t="s">
        <v>2283</v>
      </c>
      <c r="G601" t="s">
        <v>2284</v>
      </c>
      <c r="H601" s="34">
        <v>42794</v>
      </c>
      <c r="I601" s="42">
        <f t="shared" si="9"/>
        <v>2017</v>
      </c>
      <c r="J601" s="33">
        <v>672.71</v>
      </c>
      <c r="K601" t="s">
        <v>50</v>
      </c>
      <c r="L601" s="33">
        <v>611.54999999999995</v>
      </c>
      <c r="M601" s="33">
        <v>0</v>
      </c>
      <c r="N601" s="33">
        <v>0</v>
      </c>
      <c r="O601" s="33">
        <v>0</v>
      </c>
      <c r="P601" s="33">
        <v>0</v>
      </c>
      <c r="Q601" s="33">
        <v>611.54999999999995</v>
      </c>
      <c r="R601" t="s">
        <v>51</v>
      </c>
      <c r="S601" t="s">
        <v>44</v>
      </c>
      <c r="T601" t="s">
        <v>52</v>
      </c>
      <c r="U601" t="s">
        <v>42</v>
      </c>
    </row>
    <row r="602" spans="1:21" x14ac:dyDescent="0.25">
      <c r="A602" t="s">
        <v>43</v>
      </c>
      <c r="B602" t="s">
        <v>44</v>
      </c>
      <c r="C602" t="s">
        <v>2285</v>
      </c>
      <c r="D602" t="s">
        <v>2286</v>
      </c>
      <c r="E602" t="s">
        <v>2287</v>
      </c>
      <c r="F602" t="s">
        <v>2288</v>
      </c>
      <c r="G602" t="s">
        <v>2289</v>
      </c>
      <c r="H602" s="34">
        <v>45243</v>
      </c>
      <c r="I602" s="42">
        <f t="shared" si="9"/>
        <v>2023</v>
      </c>
      <c r="J602" s="33">
        <v>366</v>
      </c>
      <c r="K602" t="s">
        <v>50</v>
      </c>
      <c r="L602" s="33">
        <v>300</v>
      </c>
      <c r="M602" s="33">
        <v>0</v>
      </c>
      <c r="N602" s="33">
        <v>0</v>
      </c>
      <c r="O602" s="33">
        <v>0</v>
      </c>
      <c r="P602" s="33">
        <v>0</v>
      </c>
      <c r="Q602" s="33">
        <v>300</v>
      </c>
      <c r="R602" t="s">
        <v>51</v>
      </c>
      <c r="S602" t="s">
        <v>44</v>
      </c>
      <c r="T602" t="s">
        <v>52</v>
      </c>
      <c r="U602" t="s">
        <v>42</v>
      </c>
    </row>
    <row r="603" spans="1:21" x14ac:dyDescent="0.25">
      <c r="A603" t="s">
        <v>43</v>
      </c>
      <c r="B603" t="s">
        <v>44</v>
      </c>
      <c r="C603" t="s">
        <v>144</v>
      </c>
      <c r="D603" t="s">
        <v>145</v>
      </c>
      <c r="E603" t="s">
        <v>2290</v>
      </c>
      <c r="F603" t="s">
        <v>2291</v>
      </c>
      <c r="G603" t="s">
        <v>2292</v>
      </c>
      <c r="H603" s="34">
        <v>43982</v>
      </c>
      <c r="I603" s="42">
        <f t="shared" si="9"/>
        <v>2020</v>
      </c>
      <c r="J603" s="33">
        <v>0.01</v>
      </c>
      <c r="K603" t="s">
        <v>50</v>
      </c>
      <c r="L603" s="33">
        <v>0.01</v>
      </c>
      <c r="M603" s="33">
        <v>0</v>
      </c>
      <c r="N603" s="33">
        <v>0</v>
      </c>
      <c r="O603" s="33">
        <v>0</v>
      </c>
      <c r="P603" s="33">
        <v>0</v>
      </c>
      <c r="Q603" s="33">
        <v>0.01</v>
      </c>
      <c r="R603" t="s">
        <v>51</v>
      </c>
      <c r="S603" t="s">
        <v>44</v>
      </c>
      <c r="T603" t="s">
        <v>52</v>
      </c>
      <c r="U603" t="s">
        <v>42</v>
      </c>
    </row>
    <row r="604" spans="1:21" x14ac:dyDescent="0.25">
      <c r="A604" t="s">
        <v>43</v>
      </c>
      <c r="B604" t="s">
        <v>44</v>
      </c>
      <c r="C604" t="s">
        <v>748</v>
      </c>
      <c r="D604" t="s">
        <v>749</v>
      </c>
      <c r="E604" t="s">
        <v>2293</v>
      </c>
      <c r="F604" t="s">
        <v>2294</v>
      </c>
      <c r="G604" t="s">
        <v>2295</v>
      </c>
      <c r="H604" s="34">
        <v>45374</v>
      </c>
      <c r="I604" s="42">
        <f t="shared" si="9"/>
        <v>2024</v>
      </c>
      <c r="J604" s="33">
        <v>370.79</v>
      </c>
      <c r="K604" t="s">
        <v>50</v>
      </c>
      <c r="L604" s="33">
        <v>303.93</v>
      </c>
      <c r="M604" s="33">
        <v>0</v>
      </c>
      <c r="N604" s="33">
        <v>0</v>
      </c>
      <c r="O604" s="33">
        <v>0</v>
      </c>
      <c r="P604" s="33">
        <v>0</v>
      </c>
      <c r="Q604" s="33">
        <v>303.93</v>
      </c>
      <c r="R604" t="s">
        <v>51</v>
      </c>
      <c r="S604" t="s">
        <v>44</v>
      </c>
      <c r="T604" t="s">
        <v>52</v>
      </c>
      <c r="U604" t="s">
        <v>42</v>
      </c>
    </row>
    <row r="605" spans="1:21" x14ac:dyDescent="0.25">
      <c r="A605" t="s">
        <v>43</v>
      </c>
      <c r="B605" t="s">
        <v>44</v>
      </c>
      <c r="C605" t="s">
        <v>2296</v>
      </c>
      <c r="D605" t="s">
        <v>2297</v>
      </c>
      <c r="E605" t="s">
        <v>2298</v>
      </c>
      <c r="F605" t="s">
        <v>2299</v>
      </c>
      <c r="G605" t="s">
        <v>2300</v>
      </c>
      <c r="H605" s="34">
        <v>45244</v>
      </c>
      <c r="I605" s="42">
        <f t="shared" si="9"/>
        <v>2023</v>
      </c>
      <c r="J605" s="33">
        <v>1451.8</v>
      </c>
      <c r="K605" t="s">
        <v>50</v>
      </c>
      <c r="L605" s="33">
        <v>1451.8</v>
      </c>
      <c r="M605" s="33">
        <v>0</v>
      </c>
      <c r="N605" s="33">
        <v>0</v>
      </c>
      <c r="O605" s="33">
        <v>0</v>
      </c>
      <c r="P605" s="33">
        <v>1190</v>
      </c>
      <c r="Q605" s="33">
        <v>261.8</v>
      </c>
      <c r="R605" t="s">
        <v>51</v>
      </c>
      <c r="S605" t="s">
        <v>44</v>
      </c>
      <c r="T605" t="s">
        <v>52</v>
      </c>
      <c r="U605" t="s">
        <v>42</v>
      </c>
    </row>
    <row r="606" spans="1:21" x14ac:dyDescent="0.25">
      <c r="A606" t="s">
        <v>43</v>
      </c>
      <c r="B606" t="s">
        <v>44</v>
      </c>
      <c r="C606" t="s">
        <v>562</v>
      </c>
      <c r="D606" t="s">
        <v>563</v>
      </c>
      <c r="E606" t="s">
        <v>2301</v>
      </c>
      <c r="F606" t="s">
        <v>2302</v>
      </c>
      <c r="G606" t="s">
        <v>2303</v>
      </c>
      <c r="H606" s="34">
        <v>45290</v>
      </c>
      <c r="I606" s="42">
        <f t="shared" si="9"/>
        <v>2023</v>
      </c>
      <c r="J606" s="33">
        <v>70.86</v>
      </c>
      <c r="K606" t="s">
        <v>50</v>
      </c>
      <c r="L606" s="33">
        <v>70.86</v>
      </c>
      <c r="M606" s="33">
        <v>0</v>
      </c>
      <c r="N606" s="33">
        <v>0</v>
      </c>
      <c r="O606" s="33">
        <v>0</v>
      </c>
      <c r="P606" s="33">
        <v>0</v>
      </c>
      <c r="Q606" s="33">
        <v>70.86</v>
      </c>
      <c r="R606" t="s">
        <v>51</v>
      </c>
      <c r="S606" t="s">
        <v>44</v>
      </c>
      <c r="T606" t="s">
        <v>52</v>
      </c>
      <c r="U606" t="s">
        <v>42</v>
      </c>
    </row>
    <row r="607" spans="1:21" x14ac:dyDescent="0.25">
      <c r="A607" t="s">
        <v>43</v>
      </c>
      <c r="B607" t="s">
        <v>44</v>
      </c>
      <c r="C607" t="s">
        <v>1240</v>
      </c>
      <c r="D607" t="s">
        <v>1241</v>
      </c>
      <c r="E607" t="s">
        <v>2304</v>
      </c>
      <c r="F607" t="s">
        <v>2305</v>
      </c>
      <c r="G607" t="s">
        <v>2306</v>
      </c>
      <c r="H607" s="34">
        <v>42300</v>
      </c>
      <c r="I607" s="42">
        <f t="shared" si="9"/>
        <v>2015</v>
      </c>
      <c r="J607" s="33">
        <v>1332.67</v>
      </c>
      <c r="K607" t="s">
        <v>50</v>
      </c>
      <c r="L607" s="33">
        <v>1092.3499999999999</v>
      </c>
      <c r="M607" s="33">
        <v>0</v>
      </c>
      <c r="N607" s="33">
        <v>0</v>
      </c>
      <c r="O607" s="33">
        <v>0</v>
      </c>
      <c r="P607" s="33">
        <v>0</v>
      </c>
      <c r="Q607" s="33">
        <v>1092.3499999999999</v>
      </c>
      <c r="R607" t="s">
        <v>51</v>
      </c>
      <c r="S607" t="s">
        <v>44</v>
      </c>
      <c r="T607" t="s">
        <v>52</v>
      </c>
      <c r="U607" t="s">
        <v>42</v>
      </c>
    </row>
    <row r="608" spans="1:21" x14ac:dyDescent="0.25">
      <c r="A608" t="s">
        <v>43</v>
      </c>
      <c r="B608" t="s">
        <v>44</v>
      </c>
      <c r="C608" t="s">
        <v>58</v>
      </c>
      <c r="D608" t="s">
        <v>59</v>
      </c>
      <c r="E608" t="s">
        <v>2307</v>
      </c>
      <c r="F608" t="s">
        <v>2308</v>
      </c>
      <c r="G608" t="s">
        <v>168</v>
      </c>
      <c r="H608" s="34">
        <v>42866</v>
      </c>
      <c r="I608" s="42">
        <f t="shared" si="9"/>
        <v>2017</v>
      </c>
      <c r="J608" s="33">
        <v>23484.26</v>
      </c>
      <c r="K608" t="s">
        <v>50</v>
      </c>
      <c r="L608" s="33">
        <v>23484.26</v>
      </c>
      <c r="M608" s="33">
        <v>0</v>
      </c>
      <c r="N608" s="33">
        <v>0</v>
      </c>
      <c r="O608" s="33">
        <v>0</v>
      </c>
      <c r="P608" s="33">
        <v>0</v>
      </c>
      <c r="Q608" s="33">
        <v>23484.26</v>
      </c>
      <c r="R608" t="s">
        <v>51</v>
      </c>
      <c r="S608" t="s">
        <v>44</v>
      </c>
      <c r="T608" t="s">
        <v>52</v>
      </c>
      <c r="U608" t="s">
        <v>42</v>
      </c>
    </row>
    <row r="609" spans="1:21" x14ac:dyDescent="0.25">
      <c r="A609" t="s">
        <v>43</v>
      </c>
      <c r="B609" t="s">
        <v>44</v>
      </c>
      <c r="C609" t="s">
        <v>2309</v>
      </c>
      <c r="D609" t="s">
        <v>2310</v>
      </c>
      <c r="E609" t="s">
        <v>2311</v>
      </c>
      <c r="F609" t="s">
        <v>2312</v>
      </c>
      <c r="G609" t="s">
        <v>2313</v>
      </c>
      <c r="H609" s="34">
        <v>43452</v>
      </c>
      <c r="I609" s="42">
        <f t="shared" si="9"/>
        <v>2018</v>
      </c>
      <c r="J609" s="33">
        <v>3202.5</v>
      </c>
      <c r="K609" t="s">
        <v>50</v>
      </c>
      <c r="L609" s="33">
        <v>3202.5</v>
      </c>
      <c r="M609" s="33">
        <v>0</v>
      </c>
      <c r="N609" s="33">
        <v>0</v>
      </c>
      <c r="O609" s="33">
        <v>0</v>
      </c>
      <c r="P609" s="33">
        <v>0</v>
      </c>
      <c r="Q609" s="33">
        <v>3202.5</v>
      </c>
      <c r="R609" t="s">
        <v>51</v>
      </c>
      <c r="S609" t="s">
        <v>44</v>
      </c>
      <c r="T609" t="s">
        <v>52</v>
      </c>
      <c r="U609" t="s">
        <v>42</v>
      </c>
    </row>
    <row r="610" spans="1:21" x14ac:dyDescent="0.25">
      <c r="A610" t="s">
        <v>43</v>
      </c>
      <c r="B610" t="s">
        <v>44</v>
      </c>
      <c r="C610" t="s">
        <v>715</v>
      </c>
      <c r="D610" t="s">
        <v>716</v>
      </c>
      <c r="E610" t="s">
        <v>2314</v>
      </c>
      <c r="F610" t="s">
        <v>2315</v>
      </c>
      <c r="G610" t="s">
        <v>2316</v>
      </c>
      <c r="H610" s="34">
        <v>42149</v>
      </c>
      <c r="I610" s="42">
        <f t="shared" si="9"/>
        <v>2015</v>
      </c>
      <c r="J610" s="33">
        <v>3832.8</v>
      </c>
      <c r="K610" t="s">
        <v>50</v>
      </c>
      <c r="L610" s="33">
        <v>3141.64</v>
      </c>
      <c r="M610" s="33">
        <v>0</v>
      </c>
      <c r="N610" s="33">
        <v>0</v>
      </c>
      <c r="O610" s="33">
        <v>0</v>
      </c>
      <c r="P610" s="33">
        <v>3078.2</v>
      </c>
      <c r="Q610" s="33">
        <v>63.44</v>
      </c>
      <c r="R610" t="s">
        <v>51</v>
      </c>
      <c r="S610" t="s">
        <v>44</v>
      </c>
      <c r="T610" t="s">
        <v>52</v>
      </c>
      <c r="U610" t="s">
        <v>42</v>
      </c>
    </row>
    <row r="611" spans="1:21" x14ac:dyDescent="0.25">
      <c r="A611" t="s">
        <v>43</v>
      </c>
      <c r="B611" t="s">
        <v>44</v>
      </c>
      <c r="C611" t="s">
        <v>2317</v>
      </c>
      <c r="D611" t="s">
        <v>2318</v>
      </c>
      <c r="E611" t="s">
        <v>2319</v>
      </c>
      <c r="F611" t="s">
        <v>2320</v>
      </c>
      <c r="G611" t="s">
        <v>604</v>
      </c>
      <c r="H611" s="34">
        <v>45308</v>
      </c>
      <c r="I611" s="42">
        <f t="shared" si="9"/>
        <v>2024</v>
      </c>
      <c r="J611" s="33">
        <v>17412.18</v>
      </c>
      <c r="K611" t="s">
        <v>50</v>
      </c>
      <c r="L611" s="33">
        <v>17412.18</v>
      </c>
      <c r="M611" s="33">
        <v>0</v>
      </c>
      <c r="N611" s="33">
        <v>0</v>
      </c>
      <c r="O611" s="33">
        <v>0</v>
      </c>
      <c r="P611" s="33">
        <v>0</v>
      </c>
      <c r="Q611" s="33">
        <v>17412.18</v>
      </c>
      <c r="R611" t="s">
        <v>51</v>
      </c>
      <c r="S611" t="s">
        <v>44</v>
      </c>
      <c r="T611" t="s">
        <v>52</v>
      </c>
      <c r="U611" t="s">
        <v>42</v>
      </c>
    </row>
    <row r="612" spans="1:21" x14ac:dyDescent="0.25">
      <c r="A612" t="s">
        <v>43</v>
      </c>
      <c r="B612" t="s">
        <v>44</v>
      </c>
      <c r="C612" t="s">
        <v>2321</v>
      </c>
      <c r="D612" t="s">
        <v>2322</v>
      </c>
      <c r="E612" t="s">
        <v>2323</v>
      </c>
      <c r="F612" t="s">
        <v>2324</v>
      </c>
      <c r="G612" t="s">
        <v>2325</v>
      </c>
      <c r="H612" s="34">
        <v>44195</v>
      </c>
      <c r="I612" s="42">
        <f t="shared" si="9"/>
        <v>2020</v>
      </c>
      <c r="J612" s="33">
        <v>17940</v>
      </c>
      <c r="K612" t="s">
        <v>50</v>
      </c>
      <c r="L612" s="33">
        <v>17940</v>
      </c>
      <c r="M612" s="33">
        <v>0</v>
      </c>
      <c r="N612" s="33">
        <v>0</v>
      </c>
      <c r="O612" s="33">
        <v>0</v>
      </c>
      <c r="P612" s="33">
        <v>0</v>
      </c>
      <c r="Q612" s="33">
        <v>17940</v>
      </c>
      <c r="R612" t="s">
        <v>51</v>
      </c>
      <c r="S612" t="s">
        <v>44</v>
      </c>
      <c r="T612" t="s">
        <v>52</v>
      </c>
      <c r="U612" t="s">
        <v>42</v>
      </c>
    </row>
    <row r="613" spans="1:21" x14ac:dyDescent="0.25">
      <c r="A613" t="s">
        <v>43</v>
      </c>
      <c r="B613" t="s">
        <v>44</v>
      </c>
      <c r="C613" t="s">
        <v>2326</v>
      </c>
      <c r="D613" t="s">
        <v>2327</v>
      </c>
      <c r="E613" t="s">
        <v>2328</v>
      </c>
      <c r="F613" t="s">
        <v>2329</v>
      </c>
      <c r="G613" t="s">
        <v>2330</v>
      </c>
      <c r="H613" s="34">
        <v>42496</v>
      </c>
      <c r="I613" s="42">
        <f t="shared" si="9"/>
        <v>2016</v>
      </c>
      <c r="J613" s="33">
        <v>2171.21</v>
      </c>
      <c r="K613" t="s">
        <v>50</v>
      </c>
      <c r="L613" s="33">
        <v>1779.68</v>
      </c>
      <c r="M613" s="33">
        <v>0</v>
      </c>
      <c r="N613" s="33">
        <v>0</v>
      </c>
      <c r="O613" s="33">
        <v>0</v>
      </c>
      <c r="P613" s="33">
        <v>1581.68</v>
      </c>
      <c r="Q613" s="33">
        <v>198</v>
      </c>
      <c r="R613" t="s">
        <v>51</v>
      </c>
      <c r="S613" t="s">
        <v>44</v>
      </c>
      <c r="T613" t="s">
        <v>52</v>
      </c>
      <c r="U613" t="s">
        <v>42</v>
      </c>
    </row>
    <row r="614" spans="1:21" x14ac:dyDescent="0.25">
      <c r="A614" t="s">
        <v>43</v>
      </c>
      <c r="B614" t="s">
        <v>44</v>
      </c>
      <c r="C614" t="s">
        <v>2002</v>
      </c>
      <c r="D614" t="s">
        <v>2003</v>
      </c>
      <c r="E614" t="s">
        <v>2331</v>
      </c>
      <c r="F614" t="s">
        <v>2332</v>
      </c>
      <c r="G614" t="s">
        <v>2333</v>
      </c>
      <c r="H614" s="34">
        <v>45002</v>
      </c>
      <c r="I614" s="42">
        <f t="shared" si="9"/>
        <v>2023</v>
      </c>
      <c r="J614" s="33">
        <v>1853.23</v>
      </c>
      <c r="K614" t="s">
        <v>50</v>
      </c>
      <c r="L614" s="33">
        <v>1684.75</v>
      </c>
      <c r="M614" s="33">
        <v>0</v>
      </c>
      <c r="N614" s="33">
        <v>0</v>
      </c>
      <c r="O614" s="33">
        <v>0</v>
      </c>
      <c r="P614" s="33">
        <v>0</v>
      </c>
      <c r="Q614" s="33">
        <v>1684.75</v>
      </c>
      <c r="R614" t="s">
        <v>51</v>
      </c>
      <c r="S614" t="s">
        <v>44</v>
      </c>
      <c r="T614" t="s">
        <v>52</v>
      </c>
      <c r="U614" t="s">
        <v>42</v>
      </c>
    </row>
    <row r="615" spans="1:21" x14ac:dyDescent="0.25">
      <c r="A615" t="s">
        <v>43</v>
      </c>
      <c r="B615" t="s">
        <v>44</v>
      </c>
      <c r="C615" t="s">
        <v>2334</v>
      </c>
      <c r="D615" t="s">
        <v>2335</v>
      </c>
      <c r="E615" t="s">
        <v>2336</v>
      </c>
      <c r="F615" t="s">
        <v>2337</v>
      </c>
      <c r="G615" t="s">
        <v>2338</v>
      </c>
      <c r="H615" s="34">
        <v>43465</v>
      </c>
      <c r="I615" s="42">
        <f t="shared" si="9"/>
        <v>2018</v>
      </c>
      <c r="J615" s="33">
        <v>320.86</v>
      </c>
      <c r="K615" t="s">
        <v>68</v>
      </c>
      <c r="L615" s="33">
        <v>308.52</v>
      </c>
      <c r="M615" s="33">
        <v>0</v>
      </c>
      <c r="N615" s="33">
        <v>0</v>
      </c>
      <c r="O615" s="33">
        <v>0</v>
      </c>
      <c r="P615" s="33">
        <v>0</v>
      </c>
      <c r="Q615" s="33">
        <v>-308.52</v>
      </c>
      <c r="R615" t="s">
        <v>51</v>
      </c>
      <c r="S615" t="s">
        <v>44</v>
      </c>
      <c r="T615" t="s">
        <v>52</v>
      </c>
      <c r="U615" t="s">
        <v>42</v>
      </c>
    </row>
    <row r="616" spans="1:21" x14ac:dyDescent="0.25">
      <c r="A616" t="s">
        <v>43</v>
      </c>
      <c r="B616" t="s">
        <v>44</v>
      </c>
      <c r="C616" t="s">
        <v>364</v>
      </c>
      <c r="D616" t="s">
        <v>365</v>
      </c>
      <c r="E616" t="s">
        <v>2339</v>
      </c>
      <c r="F616" t="s">
        <v>2340</v>
      </c>
      <c r="G616" t="s">
        <v>2341</v>
      </c>
      <c r="H616" s="34">
        <v>44126</v>
      </c>
      <c r="I616" s="42">
        <f t="shared" si="9"/>
        <v>2020</v>
      </c>
      <c r="J616" s="33">
        <v>3016.32</v>
      </c>
      <c r="K616" t="s">
        <v>50</v>
      </c>
      <c r="L616" s="33">
        <v>3016.32</v>
      </c>
      <c r="M616" s="33">
        <v>0</v>
      </c>
      <c r="N616" s="33">
        <v>0</v>
      </c>
      <c r="O616" s="33">
        <v>0</v>
      </c>
      <c r="P616" s="33">
        <v>0</v>
      </c>
      <c r="Q616" s="33">
        <v>3016.32</v>
      </c>
      <c r="R616" t="s">
        <v>51</v>
      </c>
      <c r="S616" t="s">
        <v>44</v>
      </c>
      <c r="T616" t="s">
        <v>52</v>
      </c>
      <c r="U616" t="s">
        <v>42</v>
      </c>
    </row>
    <row r="617" spans="1:21" x14ac:dyDescent="0.25">
      <c r="A617" t="s">
        <v>43</v>
      </c>
      <c r="B617" t="s">
        <v>44</v>
      </c>
      <c r="C617" t="s">
        <v>144</v>
      </c>
      <c r="D617" t="s">
        <v>145</v>
      </c>
      <c r="E617" t="s">
        <v>2342</v>
      </c>
      <c r="F617" t="s">
        <v>2343</v>
      </c>
      <c r="G617" t="s">
        <v>2344</v>
      </c>
      <c r="H617" s="34">
        <v>44279</v>
      </c>
      <c r="I617" s="42">
        <f t="shared" si="9"/>
        <v>2021</v>
      </c>
      <c r="J617" s="33">
        <v>9983.9599999999991</v>
      </c>
      <c r="K617" t="s">
        <v>50</v>
      </c>
      <c r="L617" s="33">
        <v>9076.33</v>
      </c>
      <c r="M617" s="33">
        <v>0</v>
      </c>
      <c r="N617" s="33">
        <v>0</v>
      </c>
      <c r="O617" s="33">
        <v>0</v>
      </c>
      <c r="P617" s="33">
        <v>0</v>
      </c>
      <c r="Q617" s="33">
        <v>9076.33</v>
      </c>
      <c r="R617" t="s">
        <v>51</v>
      </c>
      <c r="S617" t="s">
        <v>44</v>
      </c>
      <c r="T617" t="s">
        <v>52</v>
      </c>
      <c r="U617" t="s">
        <v>42</v>
      </c>
    </row>
    <row r="618" spans="1:21" x14ac:dyDescent="0.25">
      <c r="A618" t="s">
        <v>43</v>
      </c>
      <c r="B618" t="s">
        <v>44</v>
      </c>
      <c r="C618" t="s">
        <v>53</v>
      </c>
      <c r="D618" t="s">
        <v>54</v>
      </c>
      <c r="E618" t="s">
        <v>2345</v>
      </c>
      <c r="F618" t="s">
        <v>2346</v>
      </c>
      <c r="G618" t="s">
        <v>2347</v>
      </c>
      <c r="H618" s="34">
        <v>42944</v>
      </c>
      <c r="I618" s="42">
        <f t="shared" si="9"/>
        <v>2017</v>
      </c>
      <c r="J618" s="33">
        <v>58.44</v>
      </c>
      <c r="K618" t="s">
        <v>50</v>
      </c>
      <c r="L618" s="33">
        <v>58.44</v>
      </c>
      <c r="M618" s="33">
        <v>0</v>
      </c>
      <c r="N618" s="33">
        <v>0</v>
      </c>
      <c r="O618" s="33">
        <v>0</v>
      </c>
      <c r="P618" s="33">
        <v>0</v>
      </c>
      <c r="Q618" s="33">
        <v>58.44</v>
      </c>
      <c r="R618" t="s">
        <v>51</v>
      </c>
      <c r="S618" t="s">
        <v>44</v>
      </c>
      <c r="T618" t="s">
        <v>52</v>
      </c>
      <c r="U618" t="s">
        <v>42</v>
      </c>
    </row>
    <row r="619" spans="1:21" x14ac:dyDescent="0.25">
      <c r="A619" t="s">
        <v>43</v>
      </c>
      <c r="B619" t="s">
        <v>44</v>
      </c>
      <c r="C619" t="s">
        <v>2348</v>
      </c>
      <c r="D619" t="s">
        <v>584</v>
      </c>
      <c r="E619" t="s">
        <v>2349</v>
      </c>
      <c r="F619" t="s">
        <v>2350</v>
      </c>
      <c r="G619" t="s">
        <v>2351</v>
      </c>
      <c r="H619" s="34">
        <v>44155</v>
      </c>
      <c r="I619" s="42">
        <f t="shared" si="9"/>
        <v>2020</v>
      </c>
      <c r="J619" s="33">
        <v>180933.32</v>
      </c>
      <c r="K619" t="s">
        <v>50</v>
      </c>
      <c r="L619" s="33">
        <v>180933.32</v>
      </c>
      <c r="M619" s="33">
        <v>0</v>
      </c>
      <c r="N619" s="33">
        <v>0</v>
      </c>
      <c r="O619" s="33">
        <v>0</v>
      </c>
      <c r="P619" s="33">
        <v>0</v>
      </c>
      <c r="Q619" s="33">
        <v>180933.32</v>
      </c>
      <c r="R619" t="s">
        <v>51</v>
      </c>
      <c r="S619" t="s">
        <v>44</v>
      </c>
      <c r="T619" t="s">
        <v>52</v>
      </c>
      <c r="U619" t="s">
        <v>42</v>
      </c>
    </row>
    <row r="620" spans="1:21" x14ac:dyDescent="0.25">
      <c r="A620" t="s">
        <v>43</v>
      </c>
      <c r="B620" t="s">
        <v>44</v>
      </c>
      <c r="C620" t="s">
        <v>2352</v>
      </c>
      <c r="D620" t="s">
        <v>2353</v>
      </c>
      <c r="E620" t="s">
        <v>2354</v>
      </c>
      <c r="F620" t="s">
        <v>2355</v>
      </c>
      <c r="G620" t="s">
        <v>2356</v>
      </c>
      <c r="H620" s="34">
        <v>42165</v>
      </c>
      <c r="I620" s="42">
        <f t="shared" si="9"/>
        <v>2015</v>
      </c>
      <c r="J620" s="33">
        <v>396</v>
      </c>
      <c r="K620" t="s">
        <v>50</v>
      </c>
      <c r="L620" s="33">
        <v>360</v>
      </c>
      <c r="M620" s="33">
        <v>0</v>
      </c>
      <c r="N620" s="33">
        <v>0</v>
      </c>
      <c r="O620" s="33">
        <v>0</v>
      </c>
      <c r="P620" s="33">
        <v>0</v>
      </c>
      <c r="Q620" s="33">
        <v>360</v>
      </c>
      <c r="R620" t="s">
        <v>51</v>
      </c>
      <c r="S620" t="s">
        <v>44</v>
      </c>
      <c r="T620" t="s">
        <v>52</v>
      </c>
      <c r="U620" t="s">
        <v>42</v>
      </c>
    </row>
    <row r="621" spans="1:21" x14ac:dyDescent="0.25">
      <c r="A621" t="s">
        <v>43</v>
      </c>
      <c r="B621" t="s">
        <v>44</v>
      </c>
      <c r="C621" t="s">
        <v>2357</v>
      </c>
      <c r="D621" t="s">
        <v>2358</v>
      </c>
      <c r="E621" t="s">
        <v>2359</v>
      </c>
      <c r="F621" t="s">
        <v>2360</v>
      </c>
      <c r="G621" t="s">
        <v>2361</v>
      </c>
      <c r="H621" s="34">
        <v>42545</v>
      </c>
      <c r="I621" s="42">
        <f t="shared" si="9"/>
        <v>2016</v>
      </c>
      <c r="J621" s="33">
        <v>52.4</v>
      </c>
      <c r="K621" t="s">
        <v>50</v>
      </c>
      <c r="L621" s="33">
        <v>52.4</v>
      </c>
      <c r="M621" s="33">
        <v>0</v>
      </c>
      <c r="N621" s="33">
        <v>0</v>
      </c>
      <c r="O621" s="33">
        <v>0</v>
      </c>
      <c r="P621" s="33">
        <v>0</v>
      </c>
      <c r="Q621" s="33">
        <v>52.4</v>
      </c>
      <c r="R621" t="s">
        <v>51</v>
      </c>
      <c r="S621" t="s">
        <v>44</v>
      </c>
      <c r="T621" t="s">
        <v>52</v>
      </c>
      <c r="U621" t="s">
        <v>42</v>
      </c>
    </row>
    <row r="622" spans="1:21" x14ac:dyDescent="0.25">
      <c r="A622" t="s">
        <v>42</v>
      </c>
      <c r="B622" t="s">
        <v>44</v>
      </c>
      <c r="C622" t="s">
        <v>1917</v>
      </c>
      <c r="D622" t="s">
        <v>1918</v>
      </c>
      <c r="E622" t="s">
        <v>2362</v>
      </c>
      <c r="F622" t="s">
        <v>2363</v>
      </c>
      <c r="G622" t="s">
        <v>2364</v>
      </c>
      <c r="H622" s="34">
        <v>42399</v>
      </c>
      <c r="I622" s="42">
        <f t="shared" si="9"/>
        <v>2016</v>
      </c>
      <c r="J622" s="33">
        <v>487.39</v>
      </c>
      <c r="K622" t="s">
        <v>50</v>
      </c>
      <c r="L622" s="33">
        <v>399.5</v>
      </c>
      <c r="M622" s="33">
        <v>0</v>
      </c>
      <c r="N622" s="33">
        <v>0</v>
      </c>
      <c r="O622" s="33">
        <v>0</v>
      </c>
      <c r="P622" s="33">
        <v>0</v>
      </c>
      <c r="Q622" s="33">
        <v>399.5</v>
      </c>
      <c r="R622" t="s">
        <v>51</v>
      </c>
      <c r="S622" t="s">
        <v>44</v>
      </c>
      <c r="T622" t="s">
        <v>52</v>
      </c>
      <c r="U622" t="s">
        <v>42</v>
      </c>
    </row>
    <row r="623" spans="1:21" x14ac:dyDescent="0.25">
      <c r="A623" t="s">
        <v>42</v>
      </c>
      <c r="B623" t="s">
        <v>44</v>
      </c>
      <c r="C623" t="s">
        <v>494</v>
      </c>
      <c r="D623" t="s">
        <v>495</v>
      </c>
      <c r="E623" t="s">
        <v>2365</v>
      </c>
      <c r="F623" t="s">
        <v>2366</v>
      </c>
      <c r="G623" t="s">
        <v>2367</v>
      </c>
      <c r="H623" s="34">
        <v>42282</v>
      </c>
      <c r="I623" s="42">
        <f t="shared" si="9"/>
        <v>2015</v>
      </c>
      <c r="J623" s="33">
        <v>30</v>
      </c>
      <c r="K623" t="s">
        <v>50</v>
      </c>
      <c r="L623" s="33">
        <v>30</v>
      </c>
      <c r="M623" s="33">
        <v>0</v>
      </c>
      <c r="N623" s="33">
        <v>0</v>
      </c>
      <c r="O623" s="33">
        <v>0</v>
      </c>
      <c r="P623" s="33">
        <v>0</v>
      </c>
      <c r="Q623" s="33">
        <v>30</v>
      </c>
      <c r="R623" t="s">
        <v>51</v>
      </c>
      <c r="S623" t="s">
        <v>44</v>
      </c>
      <c r="T623" t="s">
        <v>52</v>
      </c>
      <c r="U623" t="s">
        <v>42</v>
      </c>
    </row>
    <row r="624" spans="1:21" x14ac:dyDescent="0.25">
      <c r="A624" t="s">
        <v>43</v>
      </c>
      <c r="B624" t="s">
        <v>44</v>
      </c>
      <c r="C624" t="s">
        <v>298</v>
      </c>
      <c r="D624" t="s">
        <v>299</v>
      </c>
      <c r="E624" t="s">
        <v>2368</v>
      </c>
      <c r="F624" t="s">
        <v>2369</v>
      </c>
      <c r="G624" t="s">
        <v>2370</v>
      </c>
      <c r="H624" s="34">
        <v>45593</v>
      </c>
      <c r="I624" s="42">
        <f t="shared" si="9"/>
        <v>2024</v>
      </c>
      <c r="J624" s="33">
        <v>1115.08</v>
      </c>
      <c r="K624" t="s">
        <v>50</v>
      </c>
      <c r="L624" s="33">
        <v>914</v>
      </c>
      <c r="M624" s="33">
        <v>0</v>
      </c>
      <c r="N624" s="33">
        <v>0</v>
      </c>
      <c r="O624" s="33">
        <v>0</v>
      </c>
      <c r="P624" s="33">
        <v>0</v>
      </c>
      <c r="Q624" s="33">
        <v>914</v>
      </c>
      <c r="R624" t="s">
        <v>51</v>
      </c>
      <c r="S624" t="s">
        <v>44</v>
      </c>
      <c r="T624" t="s">
        <v>52</v>
      </c>
      <c r="U624" t="s">
        <v>42</v>
      </c>
    </row>
    <row r="625" spans="1:21" x14ac:dyDescent="0.25">
      <c r="A625" t="s">
        <v>43</v>
      </c>
      <c r="B625" t="s">
        <v>44</v>
      </c>
      <c r="C625" t="s">
        <v>1719</v>
      </c>
      <c r="D625" t="s">
        <v>1720</v>
      </c>
      <c r="E625" t="s">
        <v>2371</v>
      </c>
      <c r="F625" t="s">
        <v>2372</v>
      </c>
      <c r="G625" t="s">
        <v>2373</v>
      </c>
      <c r="H625" s="34">
        <v>42929</v>
      </c>
      <c r="I625" s="42">
        <f t="shared" si="9"/>
        <v>2017</v>
      </c>
      <c r="J625" s="33">
        <v>328.18</v>
      </c>
      <c r="K625" t="s">
        <v>68</v>
      </c>
      <c r="L625" s="33">
        <v>269</v>
      </c>
      <c r="M625" s="33">
        <v>0</v>
      </c>
      <c r="N625" s="33">
        <v>0</v>
      </c>
      <c r="O625" s="33">
        <v>0</v>
      </c>
      <c r="P625" s="33">
        <v>0</v>
      </c>
      <c r="Q625" s="33">
        <v>-269</v>
      </c>
      <c r="R625" t="s">
        <v>51</v>
      </c>
      <c r="S625" t="s">
        <v>44</v>
      </c>
      <c r="T625" t="s">
        <v>52</v>
      </c>
      <c r="U625" t="s">
        <v>42</v>
      </c>
    </row>
    <row r="626" spans="1:21" x14ac:dyDescent="0.25">
      <c r="A626" t="s">
        <v>43</v>
      </c>
      <c r="B626" t="s">
        <v>44</v>
      </c>
      <c r="C626" t="s">
        <v>94</v>
      </c>
      <c r="D626" t="s">
        <v>95</v>
      </c>
      <c r="E626" t="s">
        <v>2374</v>
      </c>
      <c r="F626" t="s">
        <v>2375</v>
      </c>
      <c r="G626" t="s">
        <v>2376</v>
      </c>
      <c r="H626" s="34">
        <v>43433</v>
      </c>
      <c r="I626" s="42">
        <f t="shared" si="9"/>
        <v>2018</v>
      </c>
      <c r="J626" s="33">
        <v>855.51</v>
      </c>
      <c r="K626" t="s">
        <v>50</v>
      </c>
      <c r="L626" s="33">
        <v>855.51</v>
      </c>
      <c r="M626" s="33">
        <v>0</v>
      </c>
      <c r="N626" s="33">
        <v>0</v>
      </c>
      <c r="O626" s="33">
        <v>0</v>
      </c>
      <c r="P626" s="33">
        <v>0</v>
      </c>
      <c r="Q626" s="33">
        <v>855.51</v>
      </c>
      <c r="R626" t="s">
        <v>51</v>
      </c>
      <c r="S626" t="s">
        <v>44</v>
      </c>
      <c r="T626" t="s">
        <v>52</v>
      </c>
      <c r="U626" t="s">
        <v>42</v>
      </c>
    </row>
    <row r="627" spans="1:21" x14ac:dyDescent="0.25">
      <c r="A627" t="s">
        <v>43</v>
      </c>
      <c r="B627" t="s">
        <v>44</v>
      </c>
      <c r="C627" t="s">
        <v>69</v>
      </c>
      <c r="D627" t="s">
        <v>70</v>
      </c>
      <c r="E627" t="s">
        <v>2377</v>
      </c>
      <c r="F627" t="s">
        <v>2378</v>
      </c>
      <c r="G627" t="s">
        <v>2379</v>
      </c>
      <c r="H627" s="34">
        <v>44133</v>
      </c>
      <c r="I627" s="42">
        <f t="shared" si="9"/>
        <v>2020</v>
      </c>
      <c r="J627" s="33">
        <v>0.39</v>
      </c>
      <c r="K627" t="s">
        <v>50</v>
      </c>
      <c r="L627" s="33">
        <v>0.39</v>
      </c>
      <c r="M627" s="33">
        <v>0</v>
      </c>
      <c r="N627" s="33">
        <v>0</v>
      </c>
      <c r="O627" s="33">
        <v>0</v>
      </c>
      <c r="P627" s="33">
        <v>0</v>
      </c>
      <c r="Q627" s="33">
        <v>0.39</v>
      </c>
      <c r="R627" t="s">
        <v>51</v>
      </c>
      <c r="S627" t="s">
        <v>44</v>
      </c>
      <c r="T627" t="s">
        <v>52</v>
      </c>
      <c r="U627" t="s">
        <v>42</v>
      </c>
    </row>
    <row r="628" spans="1:21" x14ac:dyDescent="0.25">
      <c r="A628" t="s">
        <v>43</v>
      </c>
      <c r="B628" t="s">
        <v>44</v>
      </c>
      <c r="C628" t="s">
        <v>2380</v>
      </c>
      <c r="D628" t="s">
        <v>2381</v>
      </c>
      <c r="E628" t="s">
        <v>2382</v>
      </c>
      <c r="F628" t="s">
        <v>2383</v>
      </c>
      <c r="G628" t="s">
        <v>2384</v>
      </c>
      <c r="H628" s="34">
        <v>43959</v>
      </c>
      <c r="I628" s="42">
        <f t="shared" si="9"/>
        <v>2020</v>
      </c>
      <c r="J628" s="33">
        <v>628.58000000000004</v>
      </c>
      <c r="K628" t="s">
        <v>50</v>
      </c>
      <c r="L628" s="33">
        <v>628.58000000000004</v>
      </c>
      <c r="M628" s="33">
        <v>0</v>
      </c>
      <c r="N628" s="33">
        <v>0</v>
      </c>
      <c r="O628" s="33">
        <v>0</v>
      </c>
      <c r="P628" s="33">
        <v>0</v>
      </c>
      <c r="Q628" s="33">
        <v>628.58000000000004</v>
      </c>
      <c r="R628" t="s">
        <v>51</v>
      </c>
      <c r="S628" t="s">
        <v>44</v>
      </c>
      <c r="T628" t="s">
        <v>52</v>
      </c>
      <c r="U628" t="s">
        <v>42</v>
      </c>
    </row>
    <row r="629" spans="1:21" x14ac:dyDescent="0.25">
      <c r="A629" t="s">
        <v>43</v>
      </c>
      <c r="B629" t="s">
        <v>44</v>
      </c>
      <c r="C629" t="s">
        <v>873</v>
      </c>
      <c r="D629" t="s">
        <v>874</v>
      </c>
      <c r="E629" t="s">
        <v>2385</v>
      </c>
      <c r="F629" t="s">
        <v>2386</v>
      </c>
      <c r="G629" t="s">
        <v>2387</v>
      </c>
      <c r="H629" s="34">
        <v>45498</v>
      </c>
      <c r="I629" s="42">
        <f t="shared" si="9"/>
        <v>2024</v>
      </c>
      <c r="J629" s="33">
        <v>129</v>
      </c>
      <c r="K629" t="s">
        <v>50</v>
      </c>
      <c r="L629" s="33">
        <v>129</v>
      </c>
      <c r="M629" s="33">
        <v>0</v>
      </c>
      <c r="N629" s="33">
        <v>0</v>
      </c>
      <c r="O629" s="33">
        <v>0</v>
      </c>
      <c r="P629" s="33">
        <v>0</v>
      </c>
      <c r="Q629" s="33">
        <v>129</v>
      </c>
      <c r="R629" t="s">
        <v>51</v>
      </c>
      <c r="S629" t="s">
        <v>44</v>
      </c>
      <c r="T629" t="s">
        <v>52</v>
      </c>
      <c r="U629" t="s">
        <v>42</v>
      </c>
    </row>
    <row r="630" spans="1:21" x14ac:dyDescent="0.25">
      <c r="A630" t="s">
        <v>43</v>
      </c>
      <c r="B630" t="s">
        <v>44</v>
      </c>
      <c r="C630" t="s">
        <v>2388</v>
      </c>
      <c r="D630" t="s">
        <v>2389</v>
      </c>
      <c r="E630" t="s">
        <v>2390</v>
      </c>
      <c r="F630" t="s">
        <v>2391</v>
      </c>
      <c r="G630" t="s">
        <v>1840</v>
      </c>
      <c r="H630" s="34">
        <v>45581</v>
      </c>
      <c r="I630" s="42">
        <f t="shared" si="9"/>
        <v>2024</v>
      </c>
      <c r="J630" s="33">
        <v>19759.62</v>
      </c>
      <c r="K630" t="s">
        <v>50</v>
      </c>
      <c r="L630" s="33">
        <v>19759.62</v>
      </c>
      <c r="M630" s="33">
        <v>0</v>
      </c>
      <c r="N630" s="33">
        <v>0</v>
      </c>
      <c r="O630" s="33">
        <v>0</v>
      </c>
      <c r="P630" s="33">
        <v>0</v>
      </c>
      <c r="Q630" s="33">
        <v>19759.62</v>
      </c>
      <c r="R630" t="s">
        <v>51</v>
      </c>
      <c r="S630" t="s">
        <v>44</v>
      </c>
      <c r="T630" t="s">
        <v>52</v>
      </c>
      <c r="U630" t="s">
        <v>42</v>
      </c>
    </row>
    <row r="631" spans="1:21" x14ac:dyDescent="0.25">
      <c r="A631" t="s">
        <v>43</v>
      </c>
      <c r="B631" t="s">
        <v>44</v>
      </c>
      <c r="C631" t="s">
        <v>802</v>
      </c>
      <c r="D631" t="s">
        <v>803</v>
      </c>
      <c r="E631" t="s">
        <v>2392</v>
      </c>
      <c r="F631" t="s">
        <v>2393</v>
      </c>
      <c r="G631" t="s">
        <v>2394</v>
      </c>
      <c r="H631" s="34">
        <v>42109</v>
      </c>
      <c r="I631" s="42">
        <f t="shared" si="9"/>
        <v>2015</v>
      </c>
      <c r="J631" s="33">
        <v>4400.66</v>
      </c>
      <c r="K631" t="s">
        <v>50</v>
      </c>
      <c r="L631" s="33">
        <v>3607.1</v>
      </c>
      <c r="M631" s="33">
        <v>0</v>
      </c>
      <c r="N631" s="33">
        <v>0</v>
      </c>
      <c r="O631" s="33">
        <v>0</v>
      </c>
      <c r="P631" s="33">
        <v>3595.1</v>
      </c>
      <c r="Q631" s="33">
        <v>12</v>
      </c>
      <c r="R631" t="s">
        <v>51</v>
      </c>
      <c r="S631" t="s">
        <v>44</v>
      </c>
      <c r="T631" t="s">
        <v>52</v>
      </c>
      <c r="U631" t="s">
        <v>42</v>
      </c>
    </row>
    <row r="632" spans="1:21" x14ac:dyDescent="0.25">
      <c r="A632" t="s">
        <v>43</v>
      </c>
      <c r="B632" t="s">
        <v>44</v>
      </c>
      <c r="C632" t="s">
        <v>2395</v>
      </c>
      <c r="D632" t="s">
        <v>2396</v>
      </c>
      <c r="E632" t="s">
        <v>2397</v>
      </c>
      <c r="F632" t="s">
        <v>2398</v>
      </c>
      <c r="G632" t="s">
        <v>2399</v>
      </c>
      <c r="H632" s="34">
        <v>42221</v>
      </c>
      <c r="I632" s="42">
        <f t="shared" si="9"/>
        <v>2015</v>
      </c>
      <c r="J632" s="33">
        <v>66.2</v>
      </c>
      <c r="K632" t="s">
        <v>50</v>
      </c>
      <c r="L632" s="33">
        <v>66.2</v>
      </c>
      <c r="M632" s="33">
        <v>0</v>
      </c>
      <c r="N632" s="33">
        <v>0</v>
      </c>
      <c r="O632" s="33">
        <v>0</v>
      </c>
      <c r="P632" s="33">
        <v>0</v>
      </c>
      <c r="Q632" s="33">
        <v>66.2</v>
      </c>
      <c r="R632" t="s">
        <v>51</v>
      </c>
      <c r="S632" t="s">
        <v>44</v>
      </c>
      <c r="T632" t="s">
        <v>52</v>
      </c>
      <c r="U632" t="s">
        <v>42</v>
      </c>
    </row>
    <row r="633" spans="1:21" x14ac:dyDescent="0.25">
      <c r="A633" t="s">
        <v>43</v>
      </c>
      <c r="B633" t="s">
        <v>44</v>
      </c>
      <c r="C633" t="s">
        <v>144</v>
      </c>
      <c r="D633" t="s">
        <v>145</v>
      </c>
      <c r="E633" t="s">
        <v>2400</v>
      </c>
      <c r="F633" t="s">
        <v>2401</v>
      </c>
      <c r="G633" t="s">
        <v>2402</v>
      </c>
      <c r="H633" s="34">
        <v>45575</v>
      </c>
      <c r="I633" s="42">
        <f t="shared" si="9"/>
        <v>2024</v>
      </c>
      <c r="J633" s="33">
        <v>4613.3999999999996</v>
      </c>
      <c r="K633" t="s">
        <v>50</v>
      </c>
      <c r="L633" s="33">
        <v>4194</v>
      </c>
      <c r="M633" s="33">
        <v>0</v>
      </c>
      <c r="N633" s="33">
        <v>0</v>
      </c>
      <c r="O633" s="33">
        <v>0</v>
      </c>
      <c r="P633" s="33">
        <v>0</v>
      </c>
      <c r="Q633" s="33">
        <v>4194</v>
      </c>
      <c r="R633" t="s">
        <v>51</v>
      </c>
      <c r="S633" t="s">
        <v>44</v>
      </c>
      <c r="T633" t="s">
        <v>52</v>
      </c>
      <c r="U633" t="s">
        <v>42</v>
      </c>
    </row>
    <row r="634" spans="1:21" x14ac:dyDescent="0.25">
      <c r="A634" t="s">
        <v>43</v>
      </c>
      <c r="B634" t="s">
        <v>44</v>
      </c>
      <c r="C634" t="s">
        <v>268</v>
      </c>
      <c r="D634" t="s">
        <v>269</v>
      </c>
      <c r="E634" t="s">
        <v>2403</v>
      </c>
      <c r="F634" t="s">
        <v>2404</v>
      </c>
      <c r="G634" t="s">
        <v>2405</v>
      </c>
      <c r="H634" s="34">
        <v>43417</v>
      </c>
      <c r="I634" s="42">
        <f t="shared" si="9"/>
        <v>2018</v>
      </c>
      <c r="J634" s="33">
        <v>1091.54</v>
      </c>
      <c r="K634" t="s">
        <v>50</v>
      </c>
      <c r="L634" s="33">
        <v>1049.56</v>
      </c>
      <c r="M634" s="33">
        <v>0</v>
      </c>
      <c r="N634" s="33">
        <v>0</v>
      </c>
      <c r="O634" s="33">
        <v>0</v>
      </c>
      <c r="P634" s="33">
        <v>0</v>
      </c>
      <c r="Q634" s="33">
        <v>1049.56</v>
      </c>
      <c r="R634" t="s">
        <v>51</v>
      </c>
      <c r="S634" t="s">
        <v>44</v>
      </c>
      <c r="T634" t="s">
        <v>52</v>
      </c>
      <c r="U634" t="s">
        <v>42</v>
      </c>
    </row>
    <row r="635" spans="1:21" x14ac:dyDescent="0.25">
      <c r="A635" t="s">
        <v>43</v>
      </c>
      <c r="B635" t="s">
        <v>44</v>
      </c>
      <c r="C635" t="s">
        <v>144</v>
      </c>
      <c r="D635" t="s">
        <v>145</v>
      </c>
      <c r="E635" t="s">
        <v>2406</v>
      </c>
      <c r="F635" t="s">
        <v>2407</v>
      </c>
      <c r="G635" t="s">
        <v>2408</v>
      </c>
      <c r="H635" s="34">
        <v>44196</v>
      </c>
      <c r="I635" s="42">
        <f t="shared" si="9"/>
        <v>2020</v>
      </c>
      <c r="J635" s="33">
        <v>0.55000000000000004</v>
      </c>
      <c r="K635" t="s">
        <v>68</v>
      </c>
      <c r="L635" s="33">
        <v>0.5</v>
      </c>
      <c r="M635" s="33">
        <v>0</v>
      </c>
      <c r="N635" s="33">
        <v>0</v>
      </c>
      <c r="O635" s="33">
        <v>0</v>
      </c>
      <c r="P635" s="33">
        <v>0</v>
      </c>
      <c r="Q635" s="33">
        <v>-0.5</v>
      </c>
      <c r="R635" t="s">
        <v>51</v>
      </c>
      <c r="S635" t="s">
        <v>44</v>
      </c>
      <c r="T635" t="s">
        <v>52</v>
      </c>
      <c r="U635" t="s">
        <v>42</v>
      </c>
    </row>
    <row r="636" spans="1:21" x14ac:dyDescent="0.25">
      <c r="A636" t="s">
        <v>43</v>
      </c>
      <c r="B636" t="s">
        <v>44</v>
      </c>
      <c r="C636" t="s">
        <v>2409</v>
      </c>
      <c r="D636" t="s">
        <v>2410</v>
      </c>
      <c r="E636" t="s">
        <v>2411</v>
      </c>
      <c r="F636" t="s">
        <v>2412</v>
      </c>
      <c r="G636" t="s">
        <v>2413</v>
      </c>
      <c r="H636" s="34">
        <v>42930</v>
      </c>
      <c r="I636" s="42">
        <f t="shared" si="9"/>
        <v>2017</v>
      </c>
      <c r="J636" s="33">
        <v>119.56</v>
      </c>
      <c r="K636" t="s">
        <v>68</v>
      </c>
      <c r="L636" s="33">
        <v>98</v>
      </c>
      <c r="M636" s="33">
        <v>0</v>
      </c>
      <c r="N636" s="33">
        <v>0</v>
      </c>
      <c r="O636" s="33">
        <v>0</v>
      </c>
      <c r="P636" s="33">
        <v>0</v>
      </c>
      <c r="Q636" s="33">
        <v>-98</v>
      </c>
      <c r="R636" t="s">
        <v>51</v>
      </c>
      <c r="S636" t="s">
        <v>44</v>
      </c>
      <c r="T636" t="s">
        <v>52</v>
      </c>
      <c r="U636" t="s">
        <v>42</v>
      </c>
    </row>
    <row r="637" spans="1:21" x14ac:dyDescent="0.25">
      <c r="A637" t="s">
        <v>43</v>
      </c>
      <c r="B637" t="s">
        <v>44</v>
      </c>
      <c r="C637" t="s">
        <v>341</v>
      </c>
      <c r="D637" t="s">
        <v>342</v>
      </c>
      <c r="E637" t="s">
        <v>2414</v>
      </c>
      <c r="F637" t="s">
        <v>2415</v>
      </c>
      <c r="G637" t="s">
        <v>2416</v>
      </c>
      <c r="H637" s="34">
        <v>42179</v>
      </c>
      <c r="I637" s="42">
        <f t="shared" si="9"/>
        <v>2015</v>
      </c>
      <c r="J637" s="33">
        <v>20.18</v>
      </c>
      <c r="K637" t="s">
        <v>50</v>
      </c>
      <c r="L637" s="33">
        <v>20.18</v>
      </c>
      <c r="M637" s="33">
        <v>0</v>
      </c>
      <c r="N637" s="33">
        <v>0</v>
      </c>
      <c r="O637" s="33">
        <v>0</v>
      </c>
      <c r="P637" s="33">
        <v>0</v>
      </c>
      <c r="Q637" s="33">
        <v>20.18</v>
      </c>
      <c r="R637" t="s">
        <v>51</v>
      </c>
      <c r="S637" t="s">
        <v>44</v>
      </c>
      <c r="T637" t="s">
        <v>52</v>
      </c>
      <c r="U637" t="s">
        <v>42</v>
      </c>
    </row>
    <row r="638" spans="1:21" x14ac:dyDescent="0.25">
      <c r="A638" t="s">
        <v>43</v>
      </c>
      <c r="B638" t="s">
        <v>44</v>
      </c>
      <c r="C638" t="s">
        <v>1813</v>
      </c>
      <c r="D638" t="s">
        <v>1814</v>
      </c>
      <c r="E638" t="s">
        <v>2417</v>
      </c>
      <c r="F638" t="s">
        <v>2418</v>
      </c>
      <c r="G638" t="s">
        <v>2419</v>
      </c>
      <c r="H638" s="34">
        <v>45469</v>
      </c>
      <c r="I638" s="42">
        <f t="shared" si="9"/>
        <v>2024</v>
      </c>
      <c r="J638" s="33">
        <v>1891</v>
      </c>
      <c r="K638" t="s">
        <v>50</v>
      </c>
      <c r="L638" s="33">
        <v>1891</v>
      </c>
      <c r="M638" s="33">
        <v>0</v>
      </c>
      <c r="N638" s="33">
        <v>0</v>
      </c>
      <c r="O638" s="33">
        <v>0</v>
      </c>
      <c r="P638" s="33">
        <v>1550</v>
      </c>
      <c r="Q638" s="33">
        <v>341</v>
      </c>
      <c r="R638" t="s">
        <v>51</v>
      </c>
      <c r="S638" t="s">
        <v>44</v>
      </c>
      <c r="T638" t="s">
        <v>52</v>
      </c>
      <c r="U638" t="s">
        <v>42</v>
      </c>
    </row>
    <row r="639" spans="1:21" x14ac:dyDescent="0.25">
      <c r="A639" t="s">
        <v>43</v>
      </c>
      <c r="B639" t="s">
        <v>44</v>
      </c>
      <c r="C639" t="s">
        <v>239</v>
      </c>
      <c r="D639" t="s">
        <v>240</v>
      </c>
      <c r="E639" t="s">
        <v>2420</v>
      </c>
      <c r="F639" t="s">
        <v>2421</v>
      </c>
      <c r="G639" t="s">
        <v>2422</v>
      </c>
      <c r="H639" s="34">
        <v>45320</v>
      </c>
      <c r="I639" s="42">
        <f t="shared" si="9"/>
        <v>2024</v>
      </c>
      <c r="J639" s="33">
        <v>1241.72</v>
      </c>
      <c r="K639" t="s">
        <v>50</v>
      </c>
      <c r="L639" s="33">
        <v>1241.72</v>
      </c>
      <c r="M639" s="33">
        <v>0</v>
      </c>
      <c r="N639" s="33">
        <v>0</v>
      </c>
      <c r="O639" s="33">
        <v>0</v>
      </c>
      <c r="P639" s="33">
        <v>1045.99</v>
      </c>
      <c r="Q639" s="33">
        <v>195.73</v>
      </c>
      <c r="R639" t="s">
        <v>51</v>
      </c>
      <c r="S639" t="s">
        <v>44</v>
      </c>
      <c r="T639" t="s">
        <v>52</v>
      </c>
      <c r="U639" t="s">
        <v>42</v>
      </c>
    </row>
    <row r="640" spans="1:21" x14ac:dyDescent="0.25">
      <c r="A640" t="s">
        <v>43</v>
      </c>
      <c r="B640" t="s">
        <v>44</v>
      </c>
      <c r="C640" t="s">
        <v>53</v>
      </c>
      <c r="D640" t="s">
        <v>54</v>
      </c>
      <c r="E640" t="s">
        <v>2423</v>
      </c>
      <c r="F640" t="s">
        <v>2424</v>
      </c>
      <c r="G640" t="s">
        <v>2425</v>
      </c>
      <c r="H640" s="34">
        <v>42823</v>
      </c>
      <c r="I640" s="42">
        <f t="shared" si="9"/>
        <v>2017</v>
      </c>
      <c r="J640" s="33">
        <v>152.82</v>
      </c>
      <c r="K640" t="s">
        <v>50</v>
      </c>
      <c r="L640" s="33">
        <v>125.26</v>
      </c>
      <c r="M640" s="33">
        <v>0</v>
      </c>
      <c r="N640" s="33">
        <v>0</v>
      </c>
      <c r="O640" s="33">
        <v>0</v>
      </c>
      <c r="P640" s="33">
        <v>0</v>
      </c>
      <c r="Q640" s="33">
        <v>125.26</v>
      </c>
      <c r="R640" t="s">
        <v>51</v>
      </c>
      <c r="S640" t="s">
        <v>44</v>
      </c>
      <c r="T640" t="s">
        <v>52</v>
      </c>
      <c r="U640" t="s">
        <v>42</v>
      </c>
    </row>
    <row r="641" spans="1:21" x14ac:dyDescent="0.25">
      <c r="A641" t="s">
        <v>43</v>
      </c>
      <c r="B641" t="s">
        <v>44</v>
      </c>
      <c r="C641" t="s">
        <v>2426</v>
      </c>
      <c r="D641" t="s">
        <v>2427</v>
      </c>
      <c r="E641" t="s">
        <v>2428</v>
      </c>
      <c r="F641" t="s">
        <v>2429</v>
      </c>
      <c r="G641" t="s">
        <v>1840</v>
      </c>
      <c r="H641" s="34">
        <v>45320</v>
      </c>
      <c r="I641" s="42">
        <f t="shared" si="9"/>
        <v>2024</v>
      </c>
      <c r="J641" s="33">
        <v>1100.94</v>
      </c>
      <c r="K641" t="s">
        <v>50</v>
      </c>
      <c r="L641" s="33">
        <v>1100.94</v>
      </c>
      <c r="M641" s="33">
        <v>0</v>
      </c>
      <c r="N641" s="33">
        <v>0</v>
      </c>
      <c r="O641" s="33">
        <v>0</v>
      </c>
      <c r="P641" s="33">
        <v>920.46</v>
      </c>
      <c r="Q641" s="33">
        <v>180.48</v>
      </c>
      <c r="R641" t="s">
        <v>51</v>
      </c>
      <c r="S641" t="s">
        <v>44</v>
      </c>
      <c r="T641" t="s">
        <v>52</v>
      </c>
      <c r="U641" t="s">
        <v>42</v>
      </c>
    </row>
    <row r="642" spans="1:21" x14ac:dyDescent="0.25">
      <c r="A642" t="s">
        <v>43</v>
      </c>
      <c r="B642" t="s">
        <v>44</v>
      </c>
      <c r="C642" t="s">
        <v>855</v>
      </c>
      <c r="D642" t="s">
        <v>856</v>
      </c>
      <c r="E642" t="s">
        <v>2430</v>
      </c>
      <c r="F642" t="s">
        <v>2431</v>
      </c>
      <c r="G642" t="s">
        <v>2432</v>
      </c>
      <c r="H642" s="34">
        <v>43248</v>
      </c>
      <c r="I642" s="42">
        <f t="shared" si="9"/>
        <v>2018</v>
      </c>
      <c r="J642" s="33">
        <v>777.38</v>
      </c>
      <c r="K642" t="s">
        <v>68</v>
      </c>
      <c r="L642" s="33">
        <v>637.20000000000005</v>
      </c>
      <c r="M642" s="33">
        <v>0</v>
      </c>
      <c r="N642" s="33">
        <v>0</v>
      </c>
      <c r="O642" s="33">
        <v>0</v>
      </c>
      <c r="P642" s="33">
        <v>0</v>
      </c>
      <c r="Q642" s="33">
        <v>-637.20000000000005</v>
      </c>
      <c r="R642" t="s">
        <v>51</v>
      </c>
      <c r="S642" t="s">
        <v>44</v>
      </c>
      <c r="T642" t="s">
        <v>52</v>
      </c>
      <c r="U642" t="s">
        <v>42</v>
      </c>
    </row>
    <row r="643" spans="1:21" x14ac:dyDescent="0.25">
      <c r="A643" t="s">
        <v>43</v>
      </c>
      <c r="B643" t="s">
        <v>44</v>
      </c>
      <c r="C643" t="s">
        <v>2433</v>
      </c>
      <c r="D643" t="s">
        <v>2434</v>
      </c>
      <c r="E643" t="s">
        <v>2435</v>
      </c>
      <c r="F643" t="s">
        <v>2436</v>
      </c>
      <c r="G643" t="s">
        <v>2437</v>
      </c>
      <c r="H643" s="34">
        <v>42894</v>
      </c>
      <c r="I643" s="42">
        <f t="shared" si="9"/>
        <v>2017</v>
      </c>
      <c r="J643" s="33">
        <v>3050</v>
      </c>
      <c r="K643" t="s">
        <v>50</v>
      </c>
      <c r="L643" s="33">
        <v>2500</v>
      </c>
      <c r="M643" s="33">
        <v>0</v>
      </c>
      <c r="N643" s="33">
        <v>0</v>
      </c>
      <c r="O643" s="33">
        <v>0</v>
      </c>
      <c r="P643" s="33">
        <v>0</v>
      </c>
      <c r="Q643" s="33">
        <v>2500</v>
      </c>
      <c r="R643" t="s">
        <v>51</v>
      </c>
      <c r="S643" t="s">
        <v>44</v>
      </c>
      <c r="T643" t="s">
        <v>52</v>
      </c>
      <c r="U643" t="s">
        <v>42</v>
      </c>
    </row>
    <row r="644" spans="1:21" x14ac:dyDescent="0.25">
      <c r="A644" t="s">
        <v>43</v>
      </c>
      <c r="B644" t="s">
        <v>44</v>
      </c>
      <c r="C644" t="s">
        <v>2438</v>
      </c>
      <c r="D644" t="s">
        <v>2439</v>
      </c>
      <c r="E644" t="s">
        <v>2440</v>
      </c>
      <c r="F644" t="s">
        <v>2441</v>
      </c>
      <c r="G644" t="s">
        <v>2442</v>
      </c>
      <c r="H644" s="34">
        <v>43131</v>
      </c>
      <c r="I644" s="42">
        <f t="shared" ref="I644:I707" si="10">YEAR(H644)</f>
        <v>2018</v>
      </c>
      <c r="J644" s="33">
        <v>300</v>
      </c>
      <c r="K644" t="s">
        <v>50</v>
      </c>
      <c r="L644" s="33">
        <v>300</v>
      </c>
      <c r="M644" s="33">
        <v>0</v>
      </c>
      <c r="N644" s="33">
        <v>0</v>
      </c>
      <c r="O644" s="33">
        <v>0</v>
      </c>
      <c r="P644" s="33">
        <v>0</v>
      </c>
      <c r="Q644" s="33">
        <v>300</v>
      </c>
      <c r="R644" t="s">
        <v>51</v>
      </c>
      <c r="S644" t="s">
        <v>44</v>
      </c>
      <c r="T644" t="s">
        <v>52</v>
      </c>
      <c r="U644" t="s">
        <v>42</v>
      </c>
    </row>
    <row r="645" spans="1:21" x14ac:dyDescent="0.25">
      <c r="A645" t="s">
        <v>43</v>
      </c>
      <c r="B645" t="s">
        <v>44</v>
      </c>
      <c r="C645" t="s">
        <v>605</v>
      </c>
      <c r="D645" t="s">
        <v>606</v>
      </c>
      <c r="E645" t="s">
        <v>2443</v>
      </c>
      <c r="F645" t="s">
        <v>2444</v>
      </c>
      <c r="G645" t="s">
        <v>2445</v>
      </c>
      <c r="H645" s="34">
        <v>44351</v>
      </c>
      <c r="I645" s="42">
        <f t="shared" si="10"/>
        <v>2021</v>
      </c>
      <c r="J645" s="33">
        <v>549.20000000000005</v>
      </c>
      <c r="K645" t="s">
        <v>50</v>
      </c>
      <c r="L645" s="33">
        <v>450.16</v>
      </c>
      <c r="M645" s="33">
        <v>0</v>
      </c>
      <c r="N645" s="33">
        <v>0</v>
      </c>
      <c r="O645" s="33">
        <v>0</v>
      </c>
      <c r="P645" s="33">
        <v>0</v>
      </c>
      <c r="Q645" s="33">
        <v>450.16</v>
      </c>
      <c r="R645" t="s">
        <v>51</v>
      </c>
      <c r="S645" t="s">
        <v>44</v>
      </c>
      <c r="T645" t="s">
        <v>52</v>
      </c>
      <c r="U645" t="s">
        <v>42</v>
      </c>
    </row>
    <row r="646" spans="1:21" x14ac:dyDescent="0.25">
      <c r="A646" t="s">
        <v>43</v>
      </c>
      <c r="B646" t="s">
        <v>44</v>
      </c>
      <c r="C646" t="s">
        <v>583</v>
      </c>
      <c r="D646" t="s">
        <v>584</v>
      </c>
      <c r="E646" t="s">
        <v>2446</v>
      </c>
      <c r="F646" t="s">
        <v>2447</v>
      </c>
      <c r="G646" t="s">
        <v>2448</v>
      </c>
      <c r="H646" s="34">
        <v>44224</v>
      </c>
      <c r="I646" s="42">
        <f t="shared" si="10"/>
        <v>2021</v>
      </c>
      <c r="J646" s="33">
        <v>1823.9</v>
      </c>
      <c r="K646" t="s">
        <v>50</v>
      </c>
      <c r="L646" s="33">
        <v>1495</v>
      </c>
      <c r="M646" s="33">
        <v>0</v>
      </c>
      <c r="N646" s="33">
        <v>0</v>
      </c>
      <c r="O646" s="33">
        <v>0</v>
      </c>
      <c r="P646" s="33">
        <v>0</v>
      </c>
      <c r="Q646" s="33">
        <v>1495</v>
      </c>
      <c r="R646" t="s">
        <v>51</v>
      </c>
      <c r="S646" t="s">
        <v>44</v>
      </c>
      <c r="T646" t="s">
        <v>52</v>
      </c>
      <c r="U646" t="s">
        <v>42</v>
      </c>
    </row>
    <row r="647" spans="1:21" x14ac:dyDescent="0.25">
      <c r="A647" t="s">
        <v>43</v>
      </c>
      <c r="B647" t="s">
        <v>44</v>
      </c>
      <c r="C647" t="s">
        <v>69</v>
      </c>
      <c r="D647" t="s">
        <v>70</v>
      </c>
      <c r="E647" t="s">
        <v>2449</v>
      </c>
      <c r="F647" t="s">
        <v>2450</v>
      </c>
      <c r="G647" t="s">
        <v>2451</v>
      </c>
      <c r="H647" s="34">
        <v>44894</v>
      </c>
      <c r="I647" s="42">
        <f t="shared" si="10"/>
        <v>2022</v>
      </c>
      <c r="J647" s="33">
        <v>12.89</v>
      </c>
      <c r="K647" t="s">
        <v>50</v>
      </c>
      <c r="L647" s="33">
        <v>12.89</v>
      </c>
      <c r="M647" s="33">
        <v>0</v>
      </c>
      <c r="N647" s="33">
        <v>0</v>
      </c>
      <c r="O647" s="33">
        <v>0</v>
      </c>
      <c r="P647" s="33">
        <v>0</v>
      </c>
      <c r="Q647" s="33">
        <v>12.89</v>
      </c>
      <c r="R647" t="s">
        <v>51</v>
      </c>
      <c r="S647" t="s">
        <v>44</v>
      </c>
      <c r="T647" t="s">
        <v>52</v>
      </c>
      <c r="U647" t="s">
        <v>42</v>
      </c>
    </row>
    <row r="648" spans="1:21" x14ac:dyDescent="0.25">
      <c r="A648" t="s">
        <v>43</v>
      </c>
      <c r="B648" t="s">
        <v>44</v>
      </c>
      <c r="C648" t="s">
        <v>2452</v>
      </c>
      <c r="D648" t="s">
        <v>2453</v>
      </c>
      <c r="E648" t="s">
        <v>2454</v>
      </c>
      <c r="F648" t="s">
        <v>2455</v>
      </c>
      <c r="G648" t="s">
        <v>2456</v>
      </c>
      <c r="H648" s="34">
        <v>44496</v>
      </c>
      <c r="I648" s="42">
        <f t="shared" si="10"/>
        <v>2021</v>
      </c>
      <c r="J648" s="33">
        <v>4707.04</v>
      </c>
      <c r="K648" t="s">
        <v>50</v>
      </c>
      <c r="L648" s="33">
        <v>4526</v>
      </c>
      <c r="M648" s="33">
        <v>0</v>
      </c>
      <c r="N648" s="33">
        <v>0</v>
      </c>
      <c r="O648" s="33">
        <v>0</v>
      </c>
      <c r="P648" s="33">
        <v>0</v>
      </c>
      <c r="Q648" s="33">
        <v>4526</v>
      </c>
      <c r="R648" t="s">
        <v>51</v>
      </c>
      <c r="S648" t="s">
        <v>44</v>
      </c>
      <c r="T648" t="s">
        <v>52</v>
      </c>
      <c r="U648" t="s">
        <v>42</v>
      </c>
    </row>
    <row r="649" spans="1:21" x14ac:dyDescent="0.25">
      <c r="A649" t="s">
        <v>43</v>
      </c>
      <c r="B649" t="s">
        <v>44</v>
      </c>
      <c r="C649" t="s">
        <v>144</v>
      </c>
      <c r="D649" t="s">
        <v>145</v>
      </c>
      <c r="E649" t="s">
        <v>2457</v>
      </c>
      <c r="F649" t="s">
        <v>2458</v>
      </c>
      <c r="G649" t="s">
        <v>2459</v>
      </c>
      <c r="H649" s="34">
        <v>44469</v>
      </c>
      <c r="I649" s="42">
        <f t="shared" si="10"/>
        <v>2021</v>
      </c>
      <c r="J649" s="33">
        <v>0.55000000000000004</v>
      </c>
      <c r="K649" t="s">
        <v>50</v>
      </c>
      <c r="L649" s="33">
        <v>0.5</v>
      </c>
      <c r="M649" s="33">
        <v>0</v>
      </c>
      <c r="N649" s="33">
        <v>0</v>
      </c>
      <c r="O649" s="33">
        <v>0</v>
      </c>
      <c r="P649" s="33">
        <v>0</v>
      </c>
      <c r="Q649" s="33">
        <v>0.5</v>
      </c>
      <c r="R649" t="s">
        <v>51</v>
      </c>
      <c r="S649" t="s">
        <v>44</v>
      </c>
      <c r="T649" t="s">
        <v>52</v>
      </c>
      <c r="U649" t="s">
        <v>42</v>
      </c>
    </row>
    <row r="650" spans="1:21" x14ac:dyDescent="0.25">
      <c r="A650" t="s">
        <v>43</v>
      </c>
      <c r="B650" t="s">
        <v>44</v>
      </c>
      <c r="C650" t="s">
        <v>2460</v>
      </c>
      <c r="D650" t="s">
        <v>2461</v>
      </c>
      <c r="E650" t="s">
        <v>2462</v>
      </c>
      <c r="F650" t="s">
        <v>2463</v>
      </c>
      <c r="G650" t="s">
        <v>2464</v>
      </c>
      <c r="H650" s="34">
        <v>45538</v>
      </c>
      <c r="I650" s="42">
        <f t="shared" si="10"/>
        <v>2024</v>
      </c>
      <c r="J650" s="33">
        <v>73.2</v>
      </c>
      <c r="K650" t="s">
        <v>50</v>
      </c>
      <c r="L650" s="33">
        <v>60</v>
      </c>
      <c r="M650" s="33">
        <v>0</v>
      </c>
      <c r="N650" s="33">
        <v>0</v>
      </c>
      <c r="O650" s="33">
        <v>0</v>
      </c>
      <c r="P650" s="33">
        <v>0</v>
      </c>
      <c r="Q650" s="33">
        <v>60</v>
      </c>
      <c r="R650" t="s">
        <v>51</v>
      </c>
      <c r="S650" t="s">
        <v>44</v>
      </c>
      <c r="T650" t="s">
        <v>52</v>
      </c>
      <c r="U650" t="s">
        <v>42</v>
      </c>
    </row>
    <row r="651" spans="1:21" x14ac:dyDescent="0.25">
      <c r="A651" t="s">
        <v>43</v>
      </c>
      <c r="B651" t="s">
        <v>44</v>
      </c>
      <c r="C651" t="s">
        <v>144</v>
      </c>
      <c r="D651" t="s">
        <v>145</v>
      </c>
      <c r="E651" t="s">
        <v>2465</v>
      </c>
      <c r="F651" t="s">
        <v>2466</v>
      </c>
      <c r="G651" t="s">
        <v>2467</v>
      </c>
      <c r="H651" s="34">
        <v>44041</v>
      </c>
      <c r="I651" s="42">
        <f t="shared" si="10"/>
        <v>2020</v>
      </c>
      <c r="J651" s="33">
        <v>0.55000000000000004</v>
      </c>
      <c r="K651" t="s">
        <v>68</v>
      </c>
      <c r="L651" s="33">
        <v>0.5</v>
      </c>
      <c r="M651" s="33">
        <v>0</v>
      </c>
      <c r="N651" s="33">
        <v>0</v>
      </c>
      <c r="O651" s="33">
        <v>0</v>
      </c>
      <c r="P651" s="33">
        <v>0</v>
      </c>
      <c r="Q651" s="33">
        <v>-0.5</v>
      </c>
      <c r="R651" t="s">
        <v>51</v>
      </c>
      <c r="S651" t="s">
        <v>44</v>
      </c>
      <c r="T651" t="s">
        <v>52</v>
      </c>
      <c r="U651" t="s">
        <v>42</v>
      </c>
    </row>
    <row r="652" spans="1:21" x14ac:dyDescent="0.25">
      <c r="A652" t="s">
        <v>43</v>
      </c>
      <c r="B652" t="s">
        <v>44</v>
      </c>
      <c r="C652" t="s">
        <v>2468</v>
      </c>
      <c r="D652" t="s">
        <v>2469</v>
      </c>
      <c r="E652" t="s">
        <v>2470</v>
      </c>
      <c r="F652" t="s">
        <v>2471</v>
      </c>
      <c r="G652" t="s">
        <v>2472</v>
      </c>
      <c r="H652" s="34">
        <v>42201</v>
      </c>
      <c r="I652" s="42">
        <f t="shared" si="10"/>
        <v>2015</v>
      </c>
      <c r="J652" s="33">
        <v>5779.26</v>
      </c>
      <c r="K652" t="s">
        <v>50</v>
      </c>
      <c r="L652" s="33">
        <v>4737.1000000000004</v>
      </c>
      <c r="M652" s="33">
        <v>0</v>
      </c>
      <c r="N652" s="33">
        <v>0</v>
      </c>
      <c r="O652" s="33">
        <v>0</v>
      </c>
      <c r="P652" s="33">
        <v>4724.1000000000004</v>
      </c>
      <c r="Q652" s="33">
        <v>13</v>
      </c>
      <c r="R652" t="s">
        <v>51</v>
      </c>
      <c r="S652" t="s">
        <v>44</v>
      </c>
      <c r="T652" t="s">
        <v>52</v>
      </c>
      <c r="U652" t="s">
        <v>42</v>
      </c>
    </row>
    <row r="653" spans="1:21" x14ac:dyDescent="0.25">
      <c r="A653" t="s">
        <v>43</v>
      </c>
      <c r="B653" t="s">
        <v>44</v>
      </c>
      <c r="C653" t="s">
        <v>2473</v>
      </c>
      <c r="D653" t="s">
        <v>2474</v>
      </c>
      <c r="E653" t="s">
        <v>2475</v>
      </c>
      <c r="F653" t="s">
        <v>2476</v>
      </c>
      <c r="G653" t="s">
        <v>2477</v>
      </c>
      <c r="H653" s="34">
        <v>45014</v>
      </c>
      <c r="I653" s="42">
        <f t="shared" si="10"/>
        <v>2023</v>
      </c>
      <c r="J653" s="33">
        <v>1907.02</v>
      </c>
      <c r="K653" t="s">
        <v>50</v>
      </c>
      <c r="L653" s="33">
        <v>1907.02</v>
      </c>
      <c r="M653" s="33">
        <v>0</v>
      </c>
      <c r="N653" s="33">
        <v>0</v>
      </c>
      <c r="O653" s="33">
        <v>0</v>
      </c>
      <c r="P653" s="33">
        <v>0</v>
      </c>
      <c r="Q653" s="33">
        <v>1907.02</v>
      </c>
      <c r="R653" t="s">
        <v>51</v>
      </c>
      <c r="S653" t="s">
        <v>44</v>
      </c>
      <c r="T653" t="s">
        <v>52</v>
      </c>
      <c r="U653" t="s">
        <v>42</v>
      </c>
    </row>
    <row r="654" spans="1:21" x14ac:dyDescent="0.25">
      <c r="A654" t="s">
        <v>42</v>
      </c>
      <c r="B654" t="s">
        <v>44</v>
      </c>
      <c r="C654" t="s">
        <v>45</v>
      </c>
      <c r="D654" t="s">
        <v>46</v>
      </c>
      <c r="E654" t="s">
        <v>2478</v>
      </c>
      <c r="F654" t="s">
        <v>2479</v>
      </c>
      <c r="G654" t="s">
        <v>2480</v>
      </c>
      <c r="H654" s="34">
        <v>42185</v>
      </c>
      <c r="I654" s="42">
        <f t="shared" si="10"/>
        <v>2015</v>
      </c>
      <c r="J654" s="33">
        <v>386.1</v>
      </c>
      <c r="K654" t="s">
        <v>50</v>
      </c>
      <c r="L654" s="33">
        <v>351</v>
      </c>
      <c r="M654" s="33">
        <v>0</v>
      </c>
      <c r="N654" s="33">
        <v>0</v>
      </c>
      <c r="O654" s="33">
        <v>0</v>
      </c>
      <c r="P654" s="33">
        <v>0</v>
      </c>
      <c r="Q654" s="33">
        <v>351</v>
      </c>
      <c r="R654" t="s">
        <v>51</v>
      </c>
      <c r="S654" t="s">
        <v>44</v>
      </c>
      <c r="T654" t="s">
        <v>52</v>
      </c>
      <c r="U654" t="s">
        <v>42</v>
      </c>
    </row>
    <row r="655" spans="1:21" x14ac:dyDescent="0.25">
      <c r="A655" t="s">
        <v>43</v>
      </c>
      <c r="B655" t="s">
        <v>44</v>
      </c>
      <c r="C655" t="s">
        <v>2481</v>
      </c>
      <c r="D655" t="s">
        <v>2482</v>
      </c>
      <c r="E655" t="s">
        <v>2483</v>
      </c>
      <c r="F655" t="s">
        <v>2484</v>
      </c>
      <c r="G655" t="s">
        <v>2485</v>
      </c>
      <c r="H655" s="34">
        <v>45322</v>
      </c>
      <c r="I655" s="42">
        <f t="shared" si="10"/>
        <v>2024</v>
      </c>
      <c r="J655" s="33">
        <v>126</v>
      </c>
      <c r="K655" t="s">
        <v>50</v>
      </c>
      <c r="L655" s="33">
        <v>120</v>
      </c>
      <c r="M655" s="33">
        <v>0</v>
      </c>
      <c r="N655" s="33">
        <v>0</v>
      </c>
      <c r="O655" s="33">
        <v>0</v>
      </c>
      <c r="P655" s="33">
        <v>103.28</v>
      </c>
      <c r="Q655" s="33">
        <v>16.72</v>
      </c>
      <c r="R655" t="s">
        <v>51</v>
      </c>
      <c r="S655" t="s">
        <v>44</v>
      </c>
      <c r="T655" t="s">
        <v>52</v>
      </c>
      <c r="U655" t="s">
        <v>42</v>
      </c>
    </row>
    <row r="656" spans="1:21" x14ac:dyDescent="0.25">
      <c r="A656" t="s">
        <v>43</v>
      </c>
      <c r="B656" t="s">
        <v>44</v>
      </c>
      <c r="C656" t="s">
        <v>2357</v>
      </c>
      <c r="D656" t="s">
        <v>2358</v>
      </c>
      <c r="E656" t="s">
        <v>2486</v>
      </c>
      <c r="F656" t="s">
        <v>2487</v>
      </c>
      <c r="G656" t="s">
        <v>2488</v>
      </c>
      <c r="H656" s="34">
        <v>42465</v>
      </c>
      <c r="I656" s="42">
        <f t="shared" si="10"/>
        <v>2016</v>
      </c>
      <c r="J656" s="33">
        <v>152.83000000000001</v>
      </c>
      <c r="K656" t="s">
        <v>50</v>
      </c>
      <c r="L656" s="33">
        <v>125.27</v>
      </c>
      <c r="M656" s="33">
        <v>0</v>
      </c>
      <c r="N656" s="33">
        <v>0</v>
      </c>
      <c r="O656" s="33">
        <v>0</v>
      </c>
      <c r="P656" s="33">
        <v>0</v>
      </c>
      <c r="Q656" s="33">
        <v>125.27</v>
      </c>
      <c r="R656" t="s">
        <v>51</v>
      </c>
      <c r="S656" t="s">
        <v>44</v>
      </c>
      <c r="T656" t="s">
        <v>52</v>
      </c>
      <c r="U656" t="s">
        <v>42</v>
      </c>
    </row>
    <row r="657" spans="1:21" x14ac:dyDescent="0.25">
      <c r="A657" t="s">
        <v>43</v>
      </c>
      <c r="B657" t="s">
        <v>44</v>
      </c>
      <c r="C657" t="s">
        <v>697</v>
      </c>
      <c r="D657" t="s">
        <v>698</v>
      </c>
      <c r="E657" t="s">
        <v>2489</v>
      </c>
      <c r="F657" t="s">
        <v>2490</v>
      </c>
      <c r="G657" t="s">
        <v>2491</v>
      </c>
      <c r="H657" s="34">
        <v>45583</v>
      </c>
      <c r="I657" s="42">
        <f t="shared" si="10"/>
        <v>2024</v>
      </c>
      <c r="J657" s="33">
        <v>37757.14</v>
      </c>
      <c r="K657" t="s">
        <v>50</v>
      </c>
      <c r="L657" s="33">
        <v>37757.14</v>
      </c>
      <c r="M657" s="33">
        <v>0</v>
      </c>
      <c r="N657" s="33">
        <v>0</v>
      </c>
      <c r="O657" s="33">
        <v>0</v>
      </c>
      <c r="P657" s="33">
        <v>0</v>
      </c>
      <c r="Q657" s="33">
        <v>37757.14</v>
      </c>
      <c r="R657" t="s">
        <v>51</v>
      </c>
      <c r="S657" t="s">
        <v>44</v>
      </c>
      <c r="T657" t="s">
        <v>52</v>
      </c>
      <c r="U657" t="s">
        <v>42</v>
      </c>
    </row>
    <row r="658" spans="1:21" x14ac:dyDescent="0.25">
      <c r="A658" t="s">
        <v>43</v>
      </c>
      <c r="B658" t="s">
        <v>44</v>
      </c>
      <c r="C658" t="s">
        <v>231</v>
      </c>
      <c r="D658" t="s">
        <v>232</v>
      </c>
      <c r="E658" t="s">
        <v>2492</v>
      </c>
      <c r="F658" t="s">
        <v>2493</v>
      </c>
      <c r="G658" t="s">
        <v>2494</v>
      </c>
      <c r="H658" s="34">
        <v>43630</v>
      </c>
      <c r="I658" s="42">
        <f t="shared" si="10"/>
        <v>2019</v>
      </c>
      <c r="J658" s="33">
        <v>87.58</v>
      </c>
      <c r="K658" t="s">
        <v>50</v>
      </c>
      <c r="L658" s="33">
        <v>76.599999999999994</v>
      </c>
      <c r="M658" s="33">
        <v>0</v>
      </c>
      <c r="N658" s="33">
        <v>0</v>
      </c>
      <c r="O658" s="33">
        <v>0</v>
      </c>
      <c r="P658" s="33">
        <v>0</v>
      </c>
      <c r="Q658" s="33">
        <v>76.599999999999994</v>
      </c>
      <c r="R658" t="s">
        <v>51</v>
      </c>
      <c r="S658" t="s">
        <v>44</v>
      </c>
      <c r="T658" t="s">
        <v>52</v>
      </c>
      <c r="U658" t="s">
        <v>42</v>
      </c>
    </row>
    <row r="659" spans="1:21" x14ac:dyDescent="0.25">
      <c r="A659" t="s">
        <v>43</v>
      </c>
      <c r="B659" t="s">
        <v>44</v>
      </c>
      <c r="C659" t="s">
        <v>364</v>
      </c>
      <c r="D659" t="s">
        <v>365</v>
      </c>
      <c r="E659" t="s">
        <v>2495</v>
      </c>
      <c r="F659" t="s">
        <v>2496</v>
      </c>
      <c r="G659" t="s">
        <v>2497</v>
      </c>
      <c r="H659" s="34">
        <v>43769</v>
      </c>
      <c r="I659" s="42">
        <f t="shared" si="10"/>
        <v>2019</v>
      </c>
      <c r="J659" s="33">
        <v>160</v>
      </c>
      <c r="K659" t="s">
        <v>50</v>
      </c>
      <c r="L659" s="33">
        <v>160</v>
      </c>
      <c r="M659" s="33">
        <v>0</v>
      </c>
      <c r="N659" s="33">
        <v>0</v>
      </c>
      <c r="O659" s="33">
        <v>0</v>
      </c>
      <c r="P659" s="33">
        <v>0</v>
      </c>
      <c r="Q659" s="33">
        <v>160</v>
      </c>
      <c r="R659" t="s">
        <v>51</v>
      </c>
      <c r="S659" t="s">
        <v>44</v>
      </c>
      <c r="T659" t="s">
        <v>52</v>
      </c>
      <c r="U659" t="s">
        <v>42</v>
      </c>
    </row>
    <row r="660" spans="1:21" x14ac:dyDescent="0.25">
      <c r="A660" t="s">
        <v>43</v>
      </c>
      <c r="B660" t="s">
        <v>44</v>
      </c>
      <c r="C660" t="s">
        <v>412</v>
      </c>
      <c r="D660" t="s">
        <v>413</v>
      </c>
      <c r="E660" t="s">
        <v>2498</v>
      </c>
      <c r="F660" t="s">
        <v>2499</v>
      </c>
      <c r="G660" t="s">
        <v>925</v>
      </c>
      <c r="H660" s="34">
        <v>43908</v>
      </c>
      <c r="I660" s="42">
        <f t="shared" si="10"/>
        <v>2020</v>
      </c>
      <c r="J660" s="33">
        <v>29649.66</v>
      </c>
      <c r="K660" t="s">
        <v>68</v>
      </c>
      <c r="L660" s="33">
        <v>24303</v>
      </c>
      <c r="M660" s="33">
        <v>0</v>
      </c>
      <c r="N660" s="33">
        <v>0</v>
      </c>
      <c r="O660" s="33">
        <v>0</v>
      </c>
      <c r="P660" s="33">
        <v>0</v>
      </c>
      <c r="Q660" s="33">
        <v>-24303</v>
      </c>
      <c r="R660" t="s">
        <v>51</v>
      </c>
      <c r="S660" t="s">
        <v>44</v>
      </c>
      <c r="T660" t="s">
        <v>52</v>
      </c>
      <c r="U660" t="s">
        <v>42</v>
      </c>
    </row>
    <row r="661" spans="1:21" x14ac:dyDescent="0.25">
      <c r="A661" t="s">
        <v>43</v>
      </c>
      <c r="B661" t="s">
        <v>44</v>
      </c>
      <c r="C661" t="s">
        <v>1483</v>
      </c>
      <c r="D661" t="s">
        <v>46</v>
      </c>
      <c r="E661" t="s">
        <v>2500</v>
      </c>
      <c r="F661" t="s">
        <v>2501</v>
      </c>
      <c r="G661" t="s">
        <v>2502</v>
      </c>
      <c r="H661" s="34">
        <v>43220</v>
      </c>
      <c r="I661" s="42">
        <f t="shared" si="10"/>
        <v>2018</v>
      </c>
      <c r="J661" s="33">
        <v>297</v>
      </c>
      <c r="K661" t="s">
        <v>50</v>
      </c>
      <c r="L661" s="33">
        <v>270</v>
      </c>
      <c r="M661" s="33">
        <v>0</v>
      </c>
      <c r="N661" s="33">
        <v>0</v>
      </c>
      <c r="O661" s="33">
        <v>0</v>
      </c>
      <c r="P661" s="33">
        <v>0</v>
      </c>
      <c r="Q661" s="33">
        <v>270</v>
      </c>
      <c r="R661" t="s">
        <v>51</v>
      </c>
      <c r="S661" t="s">
        <v>44</v>
      </c>
      <c r="T661" t="s">
        <v>52</v>
      </c>
      <c r="U661" t="s">
        <v>42</v>
      </c>
    </row>
    <row r="662" spans="1:21" x14ac:dyDescent="0.25">
      <c r="A662" t="s">
        <v>43</v>
      </c>
      <c r="B662" t="s">
        <v>44</v>
      </c>
      <c r="C662" t="s">
        <v>144</v>
      </c>
      <c r="D662" t="s">
        <v>145</v>
      </c>
      <c r="E662" t="s">
        <v>2503</v>
      </c>
      <c r="F662" t="s">
        <v>2504</v>
      </c>
      <c r="G662" t="s">
        <v>2505</v>
      </c>
      <c r="H662" s="34">
        <v>45337</v>
      </c>
      <c r="I662" s="42">
        <f t="shared" si="10"/>
        <v>2024</v>
      </c>
      <c r="J662" s="33">
        <v>1894.86</v>
      </c>
      <c r="K662" t="s">
        <v>50</v>
      </c>
      <c r="L662" s="33">
        <v>1722.6</v>
      </c>
      <c r="M662" s="33">
        <v>0</v>
      </c>
      <c r="N662" s="33">
        <v>0</v>
      </c>
      <c r="O662" s="33">
        <v>0</v>
      </c>
      <c r="P662" s="33">
        <v>0</v>
      </c>
      <c r="Q662" s="33">
        <v>1722.6</v>
      </c>
      <c r="R662" t="s">
        <v>51</v>
      </c>
      <c r="S662" t="s">
        <v>44</v>
      </c>
      <c r="T662" t="s">
        <v>52</v>
      </c>
      <c r="U662" t="s">
        <v>42</v>
      </c>
    </row>
    <row r="663" spans="1:21" x14ac:dyDescent="0.25">
      <c r="A663" t="s">
        <v>43</v>
      </c>
      <c r="B663" t="s">
        <v>44</v>
      </c>
      <c r="C663" t="s">
        <v>873</v>
      </c>
      <c r="D663" t="s">
        <v>874</v>
      </c>
      <c r="E663" t="s">
        <v>2506</v>
      </c>
      <c r="F663" t="s">
        <v>2507</v>
      </c>
      <c r="G663" t="s">
        <v>2508</v>
      </c>
      <c r="H663" s="34">
        <v>45391</v>
      </c>
      <c r="I663" s="42">
        <f t="shared" si="10"/>
        <v>2024</v>
      </c>
      <c r="J663" s="33">
        <v>64.62</v>
      </c>
      <c r="K663" t="s">
        <v>50</v>
      </c>
      <c r="L663" s="33">
        <v>64.62</v>
      </c>
      <c r="M663" s="33">
        <v>0</v>
      </c>
      <c r="N663" s="33">
        <v>0</v>
      </c>
      <c r="O663" s="33">
        <v>0</v>
      </c>
      <c r="P663" s="33">
        <v>0</v>
      </c>
      <c r="Q663" s="33">
        <v>64.62</v>
      </c>
      <c r="R663" t="s">
        <v>51</v>
      </c>
      <c r="S663" t="s">
        <v>44</v>
      </c>
      <c r="T663" t="s">
        <v>52</v>
      </c>
      <c r="U663" t="s">
        <v>42</v>
      </c>
    </row>
    <row r="664" spans="1:21" x14ac:dyDescent="0.25">
      <c r="A664" t="s">
        <v>43</v>
      </c>
      <c r="B664" t="s">
        <v>44</v>
      </c>
      <c r="C664" t="s">
        <v>2509</v>
      </c>
      <c r="D664" t="s">
        <v>2510</v>
      </c>
      <c r="E664" t="s">
        <v>2511</v>
      </c>
      <c r="F664" t="s">
        <v>2512</v>
      </c>
      <c r="G664" t="s">
        <v>2513</v>
      </c>
      <c r="H664" s="34">
        <v>42457</v>
      </c>
      <c r="I664" s="42">
        <f t="shared" si="10"/>
        <v>2016</v>
      </c>
      <c r="J664" s="33">
        <v>5093.5</v>
      </c>
      <c r="K664" t="s">
        <v>50</v>
      </c>
      <c r="L664" s="33">
        <v>4175</v>
      </c>
      <c r="M664" s="33">
        <v>0</v>
      </c>
      <c r="N664" s="33">
        <v>0</v>
      </c>
      <c r="O664" s="33">
        <v>0</v>
      </c>
      <c r="P664" s="33">
        <v>0</v>
      </c>
      <c r="Q664" s="33">
        <v>4175</v>
      </c>
      <c r="R664" t="s">
        <v>51</v>
      </c>
      <c r="S664" t="s">
        <v>44</v>
      </c>
      <c r="T664" t="s">
        <v>52</v>
      </c>
      <c r="U664" t="s">
        <v>42</v>
      </c>
    </row>
    <row r="665" spans="1:21" x14ac:dyDescent="0.25">
      <c r="A665" t="s">
        <v>43</v>
      </c>
      <c r="B665" t="s">
        <v>44</v>
      </c>
      <c r="C665" t="s">
        <v>94</v>
      </c>
      <c r="D665" t="s">
        <v>95</v>
      </c>
      <c r="E665" t="s">
        <v>2514</v>
      </c>
      <c r="F665" t="s">
        <v>2515</v>
      </c>
      <c r="G665" t="s">
        <v>2516</v>
      </c>
      <c r="H665" s="34">
        <v>45324</v>
      </c>
      <c r="I665" s="42">
        <f t="shared" si="10"/>
        <v>2024</v>
      </c>
      <c r="J665" s="33">
        <v>1739.87</v>
      </c>
      <c r="K665" t="s">
        <v>50</v>
      </c>
      <c r="L665" s="33">
        <v>1739.87</v>
      </c>
      <c r="M665" s="33">
        <v>0</v>
      </c>
      <c r="N665" s="33">
        <v>0</v>
      </c>
      <c r="O665" s="33">
        <v>0</v>
      </c>
      <c r="P665" s="33">
        <v>0</v>
      </c>
      <c r="Q665" s="33">
        <v>1739.87</v>
      </c>
      <c r="R665" t="s">
        <v>51</v>
      </c>
      <c r="S665" t="s">
        <v>44</v>
      </c>
      <c r="T665" t="s">
        <v>52</v>
      </c>
      <c r="U665" t="s">
        <v>42</v>
      </c>
    </row>
    <row r="666" spans="1:21" x14ac:dyDescent="0.25">
      <c r="A666" t="s">
        <v>43</v>
      </c>
      <c r="B666" t="s">
        <v>44</v>
      </c>
      <c r="C666" t="s">
        <v>2517</v>
      </c>
      <c r="D666" t="s">
        <v>2518</v>
      </c>
      <c r="E666" t="s">
        <v>2519</v>
      </c>
      <c r="F666" t="s">
        <v>2520</v>
      </c>
      <c r="G666" t="s">
        <v>2521</v>
      </c>
      <c r="H666" s="34">
        <v>42261</v>
      </c>
      <c r="I666" s="42">
        <f t="shared" si="10"/>
        <v>2015</v>
      </c>
      <c r="J666" s="33">
        <v>1415.2</v>
      </c>
      <c r="K666" t="s">
        <v>50</v>
      </c>
      <c r="L666" s="33">
        <v>1160</v>
      </c>
      <c r="M666" s="33">
        <v>0</v>
      </c>
      <c r="N666" s="33">
        <v>0</v>
      </c>
      <c r="O666" s="33">
        <v>0</v>
      </c>
      <c r="P666" s="33">
        <v>0</v>
      </c>
      <c r="Q666" s="33">
        <v>1160</v>
      </c>
      <c r="R666" t="s">
        <v>51</v>
      </c>
      <c r="S666" t="s">
        <v>44</v>
      </c>
      <c r="T666" t="s">
        <v>52</v>
      </c>
      <c r="U666" t="s">
        <v>42</v>
      </c>
    </row>
    <row r="667" spans="1:21" x14ac:dyDescent="0.25">
      <c r="A667" t="s">
        <v>43</v>
      </c>
      <c r="B667" t="s">
        <v>44</v>
      </c>
      <c r="C667" t="s">
        <v>364</v>
      </c>
      <c r="D667" t="s">
        <v>365</v>
      </c>
      <c r="E667" t="s">
        <v>2522</v>
      </c>
      <c r="F667" t="s">
        <v>2523</v>
      </c>
      <c r="G667" t="s">
        <v>2524</v>
      </c>
      <c r="H667" s="34">
        <v>44032</v>
      </c>
      <c r="I667" s="42">
        <f t="shared" si="10"/>
        <v>2020</v>
      </c>
      <c r="J667" s="33">
        <v>20548.009999999998</v>
      </c>
      <c r="K667" t="s">
        <v>50</v>
      </c>
      <c r="L667" s="33">
        <v>20548.009999999998</v>
      </c>
      <c r="M667" s="33">
        <v>0</v>
      </c>
      <c r="N667" s="33">
        <v>0</v>
      </c>
      <c r="O667" s="33">
        <v>0</v>
      </c>
      <c r="P667" s="33">
        <v>0</v>
      </c>
      <c r="Q667" s="33">
        <v>20548.009999999998</v>
      </c>
      <c r="R667" t="s">
        <v>51</v>
      </c>
      <c r="S667" t="s">
        <v>44</v>
      </c>
      <c r="T667" t="s">
        <v>52</v>
      </c>
      <c r="U667" t="s">
        <v>42</v>
      </c>
    </row>
    <row r="668" spans="1:21" x14ac:dyDescent="0.25">
      <c r="A668" t="s">
        <v>43</v>
      </c>
      <c r="B668" t="s">
        <v>44</v>
      </c>
      <c r="C668" t="s">
        <v>53</v>
      </c>
      <c r="D668" t="s">
        <v>54</v>
      </c>
      <c r="E668" t="s">
        <v>2525</v>
      </c>
      <c r="F668" t="s">
        <v>2526</v>
      </c>
      <c r="G668" t="s">
        <v>2527</v>
      </c>
      <c r="H668" s="34">
        <v>42884</v>
      </c>
      <c r="I668" s="42">
        <f t="shared" si="10"/>
        <v>2017</v>
      </c>
      <c r="J668" s="33">
        <v>307.82</v>
      </c>
      <c r="K668" t="s">
        <v>50</v>
      </c>
      <c r="L668" s="33">
        <v>307.82</v>
      </c>
      <c r="M668" s="33">
        <v>0</v>
      </c>
      <c r="N668" s="33">
        <v>0</v>
      </c>
      <c r="O668" s="33">
        <v>0</v>
      </c>
      <c r="P668" s="33">
        <v>0</v>
      </c>
      <c r="Q668" s="33">
        <v>307.82</v>
      </c>
      <c r="R668" t="s">
        <v>51</v>
      </c>
      <c r="S668" t="s">
        <v>44</v>
      </c>
      <c r="T668" t="s">
        <v>52</v>
      </c>
      <c r="U668" t="s">
        <v>42</v>
      </c>
    </row>
    <row r="669" spans="1:21" x14ac:dyDescent="0.25">
      <c r="A669" t="s">
        <v>43</v>
      </c>
      <c r="B669" t="s">
        <v>44</v>
      </c>
      <c r="C669" t="s">
        <v>268</v>
      </c>
      <c r="D669" t="s">
        <v>269</v>
      </c>
      <c r="E669" t="s">
        <v>2528</v>
      </c>
      <c r="F669" t="s">
        <v>2529</v>
      </c>
      <c r="G669" t="s">
        <v>2530</v>
      </c>
      <c r="H669" s="34">
        <v>42398</v>
      </c>
      <c r="I669" s="42">
        <f t="shared" si="10"/>
        <v>2016</v>
      </c>
      <c r="J669" s="33">
        <v>23006.15</v>
      </c>
      <c r="K669" t="s">
        <v>50</v>
      </c>
      <c r="L669" s="33">
        <v>18857.5</v>
      </c>
      <c r="M669" s="33">
        <v>0</v>
      </c>
      <c r="N669" s="33">
        <v>0</v>
      </c>
      <c r="O669" s="33">
        <v>0</v>
      </c>
      <c r="P669" s="33">
        <v>16398.48</v>
      </c>
      <c r="Q669" s="33">
        <v>2459.02</v>
      </c>
      <c r="R669" t="s">
        <v>51</v>
      </c>
      <c r="S669" t="s">
        <v>44</v>
      </c>
      <c r="T669" t="s">
        <v>52</v>
      </c>
      <c r="U669" t="s">
        <v>42</v>
      </c>
    </row>
    <row r="670" spans="1:21" x14ac:dyDescent="0.25">
      <c r="A670" t="s">
        <v>43</v>
      </c>
      <c r="B670" t="s">
        <v>44</v>
      </c>
      <c r="C670" t="s">
        <v>144</v>
      </c>
      <c r="D670" t="s">
        <v>145</v>
      </c>
      <c r="E670" t="s">
        <v>2531</v>
      </c>
      <c r="F670" t="s">
        <v>2532</v>
      </c>
      <c r="G670" t="s">
        <v>2533</v>
      </c>
      <c r="H670" s="34">
        <v>43312</v>
      </c>
      <c r="I670" s="42">
        <f t="shared" si="10"/>
        <v>2018</v>
      </c>
      <c r="J670" s="33">
        <v>2.2000000000000002</v>
      </c>
      <c r="K670" t="s">
        <v>50</v>
      </c>
      <c r="L670" s="33">
        <v>2</v>
      </c>
      <c r="M670" s="33">
        <v>0</v>
      </c>
      <c r="N670" s="33">
        <v>0</v>
      </c>
      <c r="O670" s="33">
        <v>0</v>
      </c>
      <c r="P670" s="33">
        <v>0</v>
      </c>
      <c r="Q670" s="33">
        <v>2</v>
      </c>
      <c r="R670" t="s">
        <v>51</v>
      </c>
      <c r="S670" t="s">
        <v>44</v>
      </c>
      <c r="T670" t="s">
        <v>52</v>
      </c>
      <c r="U670" t="s">
        <v>42</v>
      </c>
    </row>
    <row r="671" spans="1:21" x14ac:dyDescent="0.25">
      <c r="A671" t="s">
        <v>43</v>
      </c>
      <c r="B671" t="s">
        <v>44</v>
      </c>
      <c r="C671" t="s">
        <v>2534</v>
      </c>
      <c r="D671" t="s">
        <v>2535</v>
      </c>
      <c r="E671" t="s">
        <v>2536</v>
      </c>
      <c r="F671" t="s">
        <v>2537</v>
      </c>
      <c r="G671" t="s">
        <v>2538</v>
      </c>
      <c r="H671" s="34">
        <v>43465</v>
      </c>
      <c r="I671" s="42">
        <f t="shared" si="10"/>
        <v>2018</v>
      </c>
      <c r="J671" s="33">
        <v>672.13</v>
      </c>
      <c r="K671" t="s">
        <v>50</v>
      </c>
      <c r="L671" s="33">
        <v>672.13</v>
      </c>
      <c r="M671" s="33">
        <v>0</v>
      </c>
      <c r="N671" s="33">
        <v>0</v>
      </c>
      <c r="O671" s="33">
        <v>0</v>
      </c>
      <c r="P671" s="33">
        <v>0</v>
      </c>
      <c r="Q671" s="33">
        <v>672.13</v>
      </c>
      <c r="R671" t="s">
        <v>51</v>
      </c>
      <c r="S671" t="s">
        <v>44</v>
      </c>
      <c r="T671" t="s">
        <v>52</v>
      </c>
      <c r="U671" t="s">
        <v>42</v>
      </c>
    </row>
    <row r="672" spans="1:21" x14ac:dyDescent="0.25">
      <c r="A672" t="s">
        <v>43</v>
      </c>
      <c r="B672" t="s">
        <v>44</v>
      </c>
      <c r="C672" t="s">
        <v>144</v>
      </c>
      <c r="D672" t="s">
        <v>145</v>
      </c>
      <c r="E672" t="s">
        <v>2539</v>
      </c>
      <c r="F672" t="s">
        <v>2540</v>
      </c>
      <c r="G672" t="s">
        <v>2541</v>
      </c>
      <c r="H672" s="34">
        <v>43738</v>
      </c>
      <c r="I672" s="42">
        <f t="shared" si="10"/>
        <v>2019</v>
      </c>
      <c r="J672" s="33">
        <v>2939.75</v>
      </c>
      <c r="K672" t="s">
        <v>68</v>
      </c>
      <c r="L672" s="33">
        <v>2672.5</v>
      </c>
      <c r="M672" s="33">
        <v>0</v>
      </c>
      <c r="N672" s="33">
        <v>0</v>
      </c>
      <c r="O672" s="33">
        <v>0</v>
      </c>
      <c r="P672" s="33">
        <v>0</v>
      </c>
      <c r="Q672" s="33">
        <v>-2672.5</v>
      </c>
      <c r="R672" t="s">
        <v>51</v>
      </c>
      <c r="S672" t="s">
        <v>44</v>
      </c>
      <c r="T672" t="s">
        <v>52</v>
      </c>
      <c r="U672" t="s">
        <v>42</v>
      </c>
    </row>
    <row r="673" spans="1:21" x14ac:dyDescent="0.25">
      <c r="A673" t="s">
        <v>43</v>
      </c>
      <c r="B673" t="s">
        <v>44</v>
      </c>
      <c r="C673" t="s">
        <v>470</v>
      </c>
      <c r="D673" t="s">
        <v>471</v>
      </c>
      <c r="E673" t="s">
        <v>2542</v>
      </c>
      <c r="F673" t="s">
        <v>2543</v>
      </c>
      <c r="G673" t="s">
        <v>2544</v>
      </c>
      <c r="H673" s="34">
        <v>42103</v>
      </c>
      <c r="I673" s="42">
        <f t="shared" si="10"/>
        <v>2015</v>
      </c>
      <c r="J673" s="33">
        <v>2145.3000000000002</v>
      </c>
      <c r="K673" t="s">
        <v>50</v>
      </c>
      <c r="L673" s="33">
        <v>2145.3000000000002</v>
      </c>
      <c r="M673" s="33">
        <v>0</v>
      </c>
      <c r="N673" s="33">
        <v>0</v>
      </c>
      <c r="O673" s="33">
        <v>0</v>
      </c>
      <c r="P673" s="33">
        <v>0</v>
      </c>
      <c r="Q673" s="33">
        <v>2145.3000000000002</v>
      </c>
      <c r="R673" t="s">
        <v>51</v>
      </c>
      <c r="S673" t="s">
        <v>44</v>
      </c>
      <c r="T673" t="s">
        <v>52</v>
      </c>
      <c r="U673" t="s">
        <v>42</v>
      </c>
    </row>
    <row r="674" spans="1:21" x14ac:dyDescent="0.25">
      <c r="A674" t="s">
        <v>43</v>
      </c>
      <c r="B674" t="s">
        <v>44</v>
      </c>
      <c r="C674" t="s">
        <v>53</v>
      </c>
      <c r="D674" t="s">
        <v>54</v>
      </c>
      <c r="E674" t="s">
        <v>2545</v>
      </c>
      <c r="F674" t="s">
        <v>2546</v>
      </c>
      <c r="G674" t="s">
        <v>2547</v>
      </c>
      <c r="H674" s="34">
        <v>43109</v>
      </c>
      <c r="I674" s="42">
        <f t="shared" si="10"/>
        <v>2018</v>
      </c>
      <c r="J674" s="33">
        <v>152.82</v>
      </c>
      <c r="K674" t="s">
        <v>50</v>
      </c>
      <c r="L674" s="33">
        <v>125.26</v>
      </c>
      <c r="M674" s="33">
        <v>0</v>
      </c>
      <c r="N674" s="33">
        <v>0</v>
      </c>
      <c r="O674" s="33">
        <v>0</v>
      </c>
      <c r="P674" s="33">
        <v>0</v>
      </c>
      <c r="Q674" s="33">
        <v>125.26</v>
      </c>
      <c r="R674" t="s">
        <v>51</v>
      </c>
      <c r="S674" t="s">
        <v>44</v>
      </c>
      <c r="T674" t="s">
        <v>52</v>
      </c>
      <c r="U674" t="s">
        <v>42</v>
      </c>
    </row>
    <row r="675" spans="1:21" x14ac:dyDescent="0.25">
      <c r="A675" t="s">
        <v>43</v>
      </c>
      <c r="B675" t="s">
        <v>44</v>
      </c>
      <c r="C675" t="s">
        <v>819</v>
      </c>
      <c r="D675" t="s">
        <v>820</v>
      </c>
      <c r="E675" t="s">
        <v>2548</v>
      </c>
      <c r="F675" t="s">
        <v>2549</v>
      </c>
      <c r="G675" t="s">
        <v>2550</v>
      </c>
      <c r="H675" s="34">
        <v>45281</v>
      </c>
      <c r="I675" s="42">
        <f t="shared" si="10"/>
        <v>2023</v>
      </c>
      <c r="J675" s="33">
        <v>103.33</v>
      </c>
      <c r="K675" t="s">
        <v>50</v>
      </c>
      <c r="L675" s="33">
        <v>84.7</v>
      </c>
      <c r="M675" s="33">
        <v>0</v>
      </c>
      <c r="N675" s="33">
        <v>0</v>
      </c>
      <c r="O675" s="33">
        <v>0</v>
      </c>
      <c r="P675" s="33">
        <v>84.69</v>
      </c>
      <c r="Q675" s="33">
        <v>0.01</v>
      </c>
      <c r="R675" t="s">
        <v>51</v>
      </c>
      <c r="S675" t="s">
        <v>44</v>
      </c>
      <c r="T675" t="s">
        <v>52</v>
      </c>
      <c r="U675" t="s">
        <v>42</v>
      </c>
    </row>
    <row r="676" spans="1:21" x14ac:dyDescent="0.25">
      <c r="A676" t="s">
        <v>43</v>
      </c>
      <c r="B676" t="s">
        <v>44</v>
      </c>
      <c r="C676" t="s">
        <v>255</v>
      </c>
      <c r="D676" t="s">
        <v>256</v>
      </c>
      <c r="E676" t="s">
        <v>2551</v>
      </c>
      <c r="F676" t="s">
        <v>2552</v>
      </c>
      <c r="G676" t="s">
        <v>2553</v>
      </c>
      <c r="H676" s="34">
        <v>42219</v>
      </c>
      <c r="I676" s="42">
        <f t="shared" si="10"/>
        <v>2015</v>
      </c>
      <c r="J676" s="33">
        <v>4257.28</v>
      </c>
      <c r="K676" t="s">
        <v>50</v>
      </c>
      <c r="L676" s="33">
        <v>3489.57</v>
      </c>
      <c r="M676" s="33">
        <v>0</v>
      </c>
      <c r="N676" s="33">
        <v>0</v>
      </c>
      <c r="O676" s="33">
        <v>0</v>
      </c>
      <c r="P676" s="33">
        <v>0</v>
      </c>
      <c r="Q676" s="33">
        <v>3489.57</v>
      </c>
      <c r="R676" t="s">
        <v>51</v>
      </c>
      <c r="S676" t="s">
        <v>44</v>
      </c>
      <c r="T676" t="s">
        <v>52</v>
      </c>
      <c r="U676" t="s">
        <v>42</v>
      </c>
    </row>
    <row r="677" spans="1:21" x14ac:dyDescent="0.25">
      <c r="A677" t="s">
        <v>43</v>
      </c>
      <c r="B677" t="s">
        <v>44</v>
      </c>
      <c r="C677" t="s">
        <v>2554</v>
      </c>
      <c r="D677" t="s">
        <v>2555</v>
      </c>
      <c r="E677" t="s">
        <v>2556</v>
      </c>
      <c r="F677" t="s">
        <v>2557</v>
      </c>
      <c r="G677" t="s">
        <v>2558</v>
      </c>
      <c r="H677" s="34">
        <v>43423</v>
      </c>
      <c r="I677" s="42">
        <f t="shared" si="10"/>
        <v>2018</v>
      </c>
      <c r="J677" s="33">
        <v>287.99</v>
      </c>
      <c r="K677" t="s">
        <v>50</v>
      </c>
      <c r="L677" s="33">
        <v>287.99</v>
      </c>
      <c r="M677" s="33">
        <v>0</v>
      </c>
      <c r="N677" s="33">
        <v>0</v>
      </c>
      <c r="O677" s="33">
        <v>0</v>
      </c>
      <c r="P677" s="33">
        <v>0</v>
      </c>
      <c r="Q677" s="33">
        <v>287.99</v>
      </c>
      <c r="R677" t="s">
        <v>51</v>
      </c>
      <c r="S677" t="s">
        <v>44</v>
      </c>
      <c r="T677" t="s">
        <v>52</v>
      </c>
      <c r="U677" t="s">
        <v>42</v>
      </c>
    </row>
    <row r="678" spans="1:21" x14ac:dyDescent="0.25">
      <c r="A678" t="s">
        <v>43</v>
      </c>
      <c r="B678" t="s">
        <v>44</v>
      </c>
      <c r="C678" t="s">
        <v>2559</v>
      </c>
      <c r="D678" t="s">
        <v>2560</v>
      </c>
      <c r="E678" t="s">
        <v>2561</v>
      </c>
      <c r="F678" t="s">
        <v>2562</v>
      </c>
      <c r="G678" t="s">
        <v>2563</v>
      </c>
      <c r="H678" s="34">
        <v>42367</v>
      </c>
      <c r="I678" s="42">
        <f t="shared" si="10"/>
        <v>2015</v>
      </c>
      <c r="J678" s="33">
        <v>92.38</v>
      </c>
      <c r="K678" t="s">
        <v>50</v>
      </c>
      <c r="L678" s="33">
        <v>83.98</v>
      </c>
      <c r="M678" s="33">
        <v>0</v>
      </c>
      <c r="N678" s="33">
        <v>0</v>
      </c>
      <c r="O678" s="33">
        <v>0</v>
      </c>
      <c r="P678" s="33">
        <v>0</v>
      </c>
      <c r="Q678" s="33">
        <v>83.98</v>
      </c>
      <c r="R678" t="s">
        <v>51</v>
      </c>
      <c r="S678" t="s">
        <v>44</v>
      </c>
      <c r="T678" t="s">
        <v>52</v>
      </c>
      <c r="U678" t="s">
        <v>42</v>
      </c>
    </row>
    <row r="679" spans="1:21" x14ac:dyDescent="0.25">
      <c r="A679" t="s">
        <v>43</v>
      </c>
      <c r="B679" t="s">
        <v>44</v>
      </c>
      <c r="C679" t="s">
        <v>268</v>
      </c>
      <c r="D679" t="s">
        <v>269</v>
      </c>
      <c r="E679" t="s">
        <v>2564</v>
      </c>
      <c r="F679" t="s">
        <v>2565</v>
      </c>
      <c r="G679" t="s">
        <v>2566</v>
      </c>
      <c r="H679" s="34">
        <v>42429</v>
      </c>
      <c r="I679" s="42">
        <f t="shared" si="10"/>
        <v>2016</v>
      </c>
      <c r="J679" s="33">
        <v>1117.58</v>
      </c>
      <c r="K679" t="s">
        <v>50</v>
      </c>
      <c r="L679" s="33">
        <v>1045</v>
      </c>
      <c r="M679" s="33">
        <v>0</v>
      </c>
      <c r="N679" s="33">
        <v>0</v>
      </c>
      <c r="O679" s="33">
        <v>0</v>
      </c>
      <c r="P679" s="33">
        <v>0</v>
      </c>
      <c r="Q679" s="33">
        <v>1045</v>
      </c>
      <c r="R679" t="s">
        <v>51</v>
      </c>
      <c r="S679" t="s">
        <v>44</v>
      </c>
      <c r="T679" t="s">
        <v>52</v>
      </c>
      <c r="U679" t="s">
        <v>42</v>
      </c>
    </row>
    <row r="680" spans="1:21" x14ac:dyDescent="0.25">
      <c r="A680" t="s">
        <v>43</v>
      </c>
      <c r="B680" t="s">
        <v>44</v>
      </c>
      <c r="C680" t="s">
        <v>1034</v>
      </c>
      <c r="D680" t="s">
        <v>1035</v>
      </c>
      <c r="E680" t="s">
        <v>2567</v>
      </c>
      <c r="F680" t="s">
        <v>2568</v>
      </c>
      <c r="G680" t="s">
        <v>2569</v>
      </c>
      <c r="H680" s="34">
        <v>44281</v>
      </c>
      <c r="I680" s="42">
        <f t="shared" si="10"/>
        <v>2021</v>
      </c>
      <c r="J680" s="33">
        <v>376</v>
      </c>
      <c r="K680" t="s">
        <v>50</v>
      </c>
      <c r="L680" s="33">
        <v>376</v>
      </c>
      <c r="M680" s="33">
        <v>0</v>
      </c>
      <c r="N680" s="33">
        <v>0</v>
      </c>
      <c r="O680" s="33">
        <v>0</v>
      </c>
      <c r="P680" s="33">
        <v>0</v>
      </c>
      <c r="Q680" s="33">
        <v>376</v>
      </c>
      <c r="R680" t="s">
        <v>51</v>
      </c>
      <c r="S680" t="s">
        <v>44</v>
      </c>
      <c r="T680" t="s">
        <v>52</v>
      </c>
      <c r="U680" t="s">
        <v>42</v>
      </c>
    </row>
    <row r="681" spans="1:21" x14ac:dyDescent="0.25">
      <c r="A681" t="s">
        <v>43</v>
      </c>
      <c r="B681" t="s">
        <v>44</v>
      </c>
      <c r="C681" t="s">
        <v>2570</v>
      </c>
      <c r="D681" t="s">
        <v>2571</v>
      </c>
      <c r="E681" t="s">
        <v>2572</v>
      </c>
      <c r="F681" t="s">
        <v>2573</v>
      </c>
      <c r="G681" t="s">
        <v>2574</v>
      </c>
      <c r="H681" s="34">
        <v>43921</v>
      </c>
      <c r="I681" s="42">
        <f t="shared" si="10"/>
        <v>2020</v>
      </c>
      <c r="J681" s="33">
        <v>19480.96</v>
      </c>
      <c r="K681" t="s">
        <v>68</v>
      </c>
      <c r="L681" s="33">
        <v>15968</v>
      </c>
      <c r="M681" s="33">
        <v>0</v>
      </c>
      <c r="N681" s="33">
        <v>0</v>
      </c>
      <c r="O681" s="33">
        <v>0</v>
      </c>
      <c r="P681" s="33">
        <v>0</v>
      </c>
      <c r="Q681" s="33">
        <v>-15968</v>
      </c>
      <c r="R681" t="s">
        <v>51</v>
      </c>
      <c r="S681" t="s">
        <v>44</v>
      </c>
      <c r="T681" t="s">
        <v>52</v>
      </c>
      <c r="U681" t="s">
        <v>42</v>
      </c>
    </row>
    <row r="682" spans="1:21" x14ac:dyDescent="0.25">
      <c r="A682" t="s">
        <v>43</v>
      </c>
      <c r="B682" t="s">
        <v>44</v>
      </c>
      <c r="C682" t="s">
        <v>200</v>
      </c>
      <c r="D682" t="s">
        <v>201</v>
      </c>
      <c r="E682" t="s">
        <v>2575</v>
      </c>
      <c r="F682" t="s">
        <v>2576</v>
      </c>
      <c r="G682" t="s">
        <v>2577</v>
      </c>
      <c r="H682" s="34">
        <v>45473</v>
      </c>
      <c r="I682" s="42">
        <f t="shared" si="10"/>
        <v>2024</v>
      </c>
      <c r="J682" s="33">
        <v>7737.28</v>
      </c>
      <c r="K682" t="s">
        <v>50</v>
      </c>
      <c r="L682" s="33">
        <v>7737.28</v>
      </c>
      <c r="M682" s="33">
        <v>0</v>
      </c>
      <c r="N682" s="33">
        <v>0</v>
      </c>
      <c r="O682" s="33">
        <v>0</v>
      </c>
      <c r="P682" s="33">
        <v>0</v>
      </c>
      <c r="Q682" s="33">
        <v>7737.28</v>
      </c>
      <c r="R682" t="s">
        <v>51</v>
      </c>
      <c r="S682" t="s">
        <v>44</v>
      </c>
      <c r="T682" t="s">
        <v>52</v>
      </c>
      <c r="U682" t="s">
        <v>42</v>
      </c>
    </row>
    <row r="683" spans="1:21" x14ac:dyDescent="0.25">
      <c r="A683" t="s">
        <v>43</v>
      </c>
      <c r="B683" t="s">
        <v>44</v>
      </c>
      <c r="C683" t="s">
        <v>2326</v>
      </c>
      <c r="D683" t="s">
        <v>2327</v>
      </c>
      <c r="E683" t="s">
        <v>2578</v>
      </c>
      <c r="F683" t="s">
        <v>2579</v>
      </c>
      <c r="G683" t="s">
        <v>2580</v>
      </c>
      <c r="H683" s="34">
        <v>43698</v>
      </c>
      <c r="I683" s="42">
        <f t="shared" si="10"/>
        <v>2019</v>
      </c>
      <c r="J683" s="33">
        <v>913.76</v>
      </c>
      <c r="K683" t="s">
        <v>50</v>
      </c>
      <c r="L683" s="33">
        <v>913.76</v>
      </c>
      <c r="M683" s="33">
        <v>0</v>
      </c>
      <c r="N683" s="33">
        <v>0</v>
      </c>
      <c r="O683" s="33">
        <v>0</v>
      </c>
      <c r="P683" s="33">
        <v>0</v>
      </c>
      <c r="Q683" s="33">
        <v>913.76</v>
      </c>
      <c r="R683" t="s">
        <v>51</v>
      </c>
      <c r="S683" t="s">
        <v>44</v>
      </c>
      <c r="T683" t="s">
        <v>52</v>
      </c>
      <c r="U683" t="s">
        <v>42</v>
      </c>
    </row>
    <row r="684" spans="1:21" x14ac:dyDescent="0.25">
      <c r="A684" t="s">
        <v>43</v>
      </c>
      <c r="B684" t="s">
        <v>44</v>
      </c>
      <c r="C684" t="s">
        <v>2581</v>
      </c>
      <c r="D684" t="s">
        <v>2582</v>
      </c>
      <c r="E684" t="s">
        <v>2583</v>
      </c>
      <c r="F684" t="s">
        <v>2584</v>
      </c>
      <c r="G684" t="s">
        <v>2585</v>
      </c>
      <c r="H684" s="34">
        <v>42668</v>
      </c>
      <c r="I684" s="42">
        <f t="shared" si="10"/>
        <v>2016</v>
      </c>
      <c r="J684" s="33">
        <v>16108.15</v>
      </c>
      <c r="K684" t="s">
        <v>50</v>
      </c>
      <c r="L684" s="33">
        <v>13203.4</v>
      </c>
      <c r="M684" s="33">
        <v>0</v>
      </c>
      <c r="N684" s="33">
        <v>0</v>
      </c>
      <c r="O684" s="33">
        <v>0</v>
      </c>
      <c r="P684" s="33">
        <v>13053.4</v>
      </c>
      <c r="Q684" s="33">
        <v>150</v>
      </c>
      <c r="R684" t="s">
        <v>51</v>
      </c>
      <c r="S684" t="s">
        <v>44</v>
      </c>
      <c r="T684" t="s">
        <v>52</v>
      </c>
      <c r="U684" t="s">
        <v>42</v>
      </c>
    </row>
    <row r="685" spans="1:21" x14ac:dyDescent="0.25">
      <c r="A685" t="s">
        <v>43</v>
      </c>
      <c r="B685" t="s">
        <v>44</v>
      </c>
      <c r="C685" t="s">
        <v>144</v>
      </c>
      <c r="D685" t="s">
        <v>145</v>
      </c>
      <c r="E685" t="s">
        <v>2586</v>
      </c>
      <c r="F685" t="s">
        <v>2587</v>
      </c>
      <c r="G685" t="s">
        <v>2588</v>
      </c>
      <c r="H685" s="34">
        <v>43220</v>
      </c>
      <c r="I685" s="42">
        <f t="shared" si="10"/>
        <v>2018</v>
      </c>
      <c r="J685" s="33">
        <v>3660</v>
      </c>
      <c r="K685" t="s">
        <v>50</v>
      </c>
      <c r="L685" s="33">
        <v>3000</v>
      </c>
      <c r="M685" s="33">
        <v>0</v>
      </c>
      <c r="N685" s="33">
        <v>0</v>
      </c>
      <c r="O685" s="33">
        <v>0</v>
      </c>
      <c r="P685" s="33">
        <v>0</v>
      </c>
      <c r="Q685" s="33">
        <v>3000</v>
      </c>
      <c r="R685" t="s">
        <v>51</v>
      </c>
      <c r="S685" t="s">
        <v>44</v>
      </c>
      <c r="T685" t="s">
        <v>52</v>
      </c>
      <c r="U685" t="s">
        <v>42</v>
      </c>
    </row>
    <row r="686" spans="1:21" x14ac:dyDescent="0.25">
      <c r="A686" t="s">
        <v>43</v>
      </c>
      <c r="B686" t="s">
        <v>44</v>
      </c>
      <c r="C686" t="s">
        <v>2589</v>
      </c>
      <c r="D686" t="s">
        <v>2590</v>
      </c>
      <c r="E686" t="s">
        <v>2591</v>
      </c>
      <c r="F686" t="s">
        <v>2592</v>
      </c>
      <c r="G686" t="s">
        <v>2593</v>
      </c>
      <c r="H686" s="34">
        <v>45390</v>
      </c>
      <c r="I686" s="42">
        <f t="shared" si="10"/>
        <v>2024</v>
      </c>
      <c r="J686" s="33">
        <v>2491.2399999999998</v>
      </c>
      <c r="K686" t="s">
        <v>50</v>
      </c>
      <c r="L686" s="33">
        <v>2491.2399999999998</v>
      </c>
      <c r="M686" s="33">
        <v>0</v>
      </c>
      <c r="N686" s="33">
        <v>0</v>
      </c>
      <c r="O686" s="33">
        <v>0</v>
      </c>
      <c r="P686" s="33">
        <v>2042</v>
      </c>
      <c r="Q686" s="33">
        <v>449.24</v>
      </c>
      <c r="R686" t="s">
        <v>51</v>
      </c>
      <c r="S686" t="s">
        <v>44</v>
      </c>
      <c r="T686" t="s">
        <v>52</v>
      </c>
      <c r="U686" t="s">
        <v>42</v>
      </c>
    </row>
    <row r="687" spans="1:21" x14ac:dyDescent="0.25">
      <c r="A687" t="s">
        <v>43</v>
      </c>
      <c r="B687" t="s">
        <v>44</v>
      </c>
      <c r="C687" t="s">
        <v>144</v>
      </c>
      <c r="D687" t="s">
        <v>145</v>
      </c>
      <c r="E687" t="s">
        <v>2594</v>
      </c>
      <c r="F687" t="s">
        <v>2595</v>
      </c>
      <c r="G687" t="s">
        <v>2596</v>
      </c>
      <c r="H687" s="34">
        <v>43131</v>
      </c>
      <c r="I687" s="42">
        <f t="shared" si="10"/>
        <v>2018</v>
      </c>
      <c r="J687" s="33">
        <v>3050</v>
      </c>
      <c r="K687" t="s">
        <v>68</v>
      </c>
      <c r="L687" s="33">
        <v>2500</v>
      </c>
      <c r="M687" s="33">
        <v>0</v>
      </c>
      <c r="N687" s="33">
        <v>0</v>
      </c>
      <c r="O687" s="33">
        <v>0</v>
      </c>
      <c r="P687" s="33">
        <v>0</v>
      </c>
      <c r="Q687" s="33">
        <v>-2500</v>
      </c>
      <c r="R687" t="s">
        <v>51</v>
      </c>
      <c r="S687" t="s">
        <v>44</v>
      </c>
      <c r="T687" t="s">
        <v>52</v>
      </c>
      <c r="U687" t="s">
        <v>42</v>
      </c>
    </row>
    <row r="688" spans="1:21" x14ac:dyDescent="0.25">
      <c r="A688" t="s">
        <v>43</v>
      </c>
      <c r="B688" t="s">
        <v>44</v>
      </c>
      <c r="C688" t="s">
        <v>889</v>
      </c>
      <c r="D688" t="s">
        <v>890</v>
      </c>
      <c r="E688" t="s">
        <v>2597</v>
      </c>
      <c r="F688" t="s">
        <v>2598</v>
      </c>
      <c r="G688" t="s">
        <v>2599</v>
      </c>
      <c r="H688" s="34">
        <v>42227</v>
      </c>
      <c r="I688" s="42">
        <f t="shared" si="10"/>
        <v>2015</v>
      </c>
      <c r="J688" s="33">
        <v>48.4</v>
      </c>
      <c r="K688" t="s">
        <v>50</v>
      </c>
      <c r="L688" s="33">
        <v>48.4</v>
      </c>
      <c r="M688" s="33">
        <v>0</v>
      </c>
      <c r="N688" s="33">
        <v>0</v>
      </c>
      <c r="O688" s="33">
        <v>0</v>
      </c>
      <c r="P688" s="33">
        <v>0</v>
      </c>
      <c r="Q688" s="33">
        <v>48.4</v>
      </c>
      <c r="R688" t="s">
        <v>51</v>
      </c>
      <c r="S688" t="s">
        <v>44</v>
      </c>
      <c r="T688" t="s">
        <v>52</v>
      </c>
      <c r="U688" t="s">
        <v>42</v>
      </c>
    </row>
    <row r="689" spans="1:21" x14ac:dyDescent="0.25">
      <c r="A689" t="s">
        <v>43</v>
      </c>
      <c r="B689" t="s">
        <v>44</v>
      </c>
      <c r="C689" t="s">
        <v>144</v>
      </c>
      <c r="D689" t="s">
        <v>145</v>
      </c>
      <c r="E689" t="s">
        <v>2600</v>
      </c>
      <c r="F689" t="s">
        <v>2601</v>
      </c>
      <c r="G689" t="s">
        <v>2602</v>
      </c>
      <c r="H689" s="34">
        <v>45593</v>
      </c>
      <c r="I689" s="42">
        <f t="shared" si="10"/>
        <v>2024</v>
      </c>
      <c r="J689" s="33">
        <v>879.65</v>
      </c>
      <c r="K689" t="s">
        <v>50</v>
      </c>
      <c r="L689" s="33">
        <v>799.68</v>
      </c>
      <c r="M689" s="33">
        <v>0</v>
      </c>
      <c r="N689" s="33">
        <v>0</v>
      </c>
      <c r="O689" s="33">
        <v>0</v>
      </c>
      <c r="P689" s="33">
        <v>0</v>
      </c>
      <c r="Q689" s="33">
        <v>799.68</v>
      </c>
      <c r="R689" t="s">
        <v>51</v>
      </c>
      <c r="S689" t="s">
        <v>44</v>
      </c>
      <c r="T689" t="s">
        <v>52</v>
      </c>
      <c r="U689" t="s">
        <v>42</v>
      </c>
    </row>
    <row r="690" spans="1:21" x14ac:dyDescent="0.25">
      <c r="A690" t="s">
        <v>43</v>
      </c>
      <c r="B690" t="s">
        <v>44</v>
      </c>
      <c r="C690" t="s">
        <v>298</v>
      </c>
      <c r="D690" t="s">
        <v>299</v>
      </c>
      <c r="E690" t="s">
        <v>2603</v>
      </c>
      <c r="F690" t="s">
        <v>2604</v>
      </c>
      <c r="G690" t="s">
        <v>2605</v>
      </c>
      <c r="H690" s="34">
        <v>45588</v>
      </c>
      <c r="I690" s="42">
        <f t="shared" si="10"/>
        <v>2024</v>
      </c>
      <c r="J690" s="33">
        <v>2254.56</v>
      </c>
      <c r="K690" t="s">
        <v>50</v>
      </c>
      <c r="L690" s="33">
        <v>1848</v>
      </c>
      <c r="M690" s="33">
        <v>0</v>
      </c>
      <c r="N690" s="33">
        <v>0</v>
      </c>
      <c r="O690" s="33">
        <v>0</v>
      </c>
      <c r="P690" s="33">
        <v>0</v>
      </c>
      <c r="Q690" s="33">
        <v>1848</v>
      </c>
      <c r="R690" t="s">
        <v>51</v>
      </c>
      <c r="S690" t="s">
        <v>44</v>
      </c>
      <c r="T690" t="s">
        <v>52</v>
      </c>
      <c r="U690" t="s">
        <v>42</v>
      </c>
    </row>
    <row r="691" spans="1:21" x14ac:dyDescent="0.25">
      <c r="A691" t="s">
        <v>43</v>
      </c>
      <c r="B691" t="s">
        <v>44</v>
      </c>
      <c r="C691" t="s">
        <v>239</v>
      </c>
      <c r="D691" t="s">
        <v>240</v>
      </c>
      <c r="E691" t="s">
        <v>2606</v>
      </c>
      <c r="F691" t="s">
        <v>2607</v>
      </c>
      <c r="G691" t="s">
        <v>2608</v>
      </c>
      <c r="H691" s="34">
        <v>45535</v>
      </c>
      <c r="I691" s="42">
        <f t="shared" si="10"/>
        <v>2024</v>
      </c>
      <c r="J691" s="33">
        <v>663.65</v>
      </c>
      <c r="K691" t="s">
        <v>50</v>
      </c>
      <c r="L691" s="33">
        <v>663.65</v>
      </c>
      <c r="M691" s="33">
        <v>0</v>
      </c>
      <c r="N691" s="33">
        <v>0</v>
      </c>
      <c r="O691" s="33">
        <v>0</v>
      </c>
      <c r="P691" s="33">
        <v>0</v>
      </c>
      <c r="Q691" s="33">
        <v>663.65</v>
      </c>
      <c r="R691" t="s">
        <v>51</v>
      </c>
      <c r="S691" t="s">
        <v>44</v>
      </c>
      <c r="T691" t="s">
        <v>52</v>
      </c>
      <c r="U691" t="s">
        <v>42</v>
      </c>
    </row>
    <row r="692" spans="1:21" x14ac:dyDescent="0.25">
      <c r="A692" t="s">
        <v>43</v>
      </c>
      <c r="B692" t="s">
        <v>44</v>
      </c>
      <c r="C692" t="s">
        <v>328</v>
      </c>
      <c r="D692" t="s">
        <v>329</v>
      </c>
      <c r="E692" t="s">
        <v>2609</v>
      </c>
      <c r="F692" t="s">
        <v>2610</v>
      </c>
      <c r="G692" t="s">
        <v>2611</v>
      </c>
      <c r="H692" s="34">
        <v>45261</v>
      </c>
      <c r="I692" s="42">
        <f t="shared" si="10"/>
        <v>2023</v>
      </c>
      <c r="J692" s="33">
        <v>40.950000000000003</v>
      </c>
      <c r="K692" t="s">
        <v>50</v>
      </c>
      <c r="L692" s="33">
        <v>39</v>
      </c>
      <c r="M692" s="33">
        <v>0</v>
      </c>
      <c r="N692" s="33">
        <v>0</v>
      </c>
      <c r="O692" s="33">
        <v>0</v>
      </c>
      <c r="P692" s="33">
        <v>33.56</v>
      </c>
      <c r="Q692" s="33">
        <v>5.44</v>
      </c>
      <c r="R692" t="s">
        <v>51</v>
      </c>
      <c r="S692" t="s">
        <v>44</v>
      </c>
      <c r="T692" t="s">
        <v>52</v>
      </c>
      <c r="U692" t="s">
        <v>42</v>
      </c>
    </row>
    <row r="693" spans="1:21" x14ac:dyDescent="0.25">
      <c r="A693" t="s">
        <v>43</v>
      </c>
      <c r="B693" t="s">
        <v>44</v>
      </c>
      <c r="C693" t="s">
        <v>144</v>
      </c>
      <c r="D693" t="s">
        <v>145</v>
      </c>
      <c r="E693" t="s">
        <v>2612</v>
      </c>
      <c r="F693" t="s">
        <v>2613</v>
      </c>
      <c r="G693" t="s">
        <v>2614</v>
      </c>
      <c r="H693" s="34">
        <v>43555</v>
      </c>
      <c r="I693" s="42">
        <f t="shared" si="10"/>
        <v>2019</v>
      </c>
      <c r="J693" s="33">
        <v>1.1000000000000001</v>
      </c>
      <c r="K693" t="s">
        <v>68</v>
      </c>
      <c r="L693" s="33">
        <v>1</v>
      </c>
      <c r="M693" s="33">
        <v>0</v>
      </c>
      <c r="N693" s="33">
        <v>0</v>
      </c>
      <c r="O693" s="33">
        <v>0</v>
      </c>
      <c r="P693" s="33">
        <v>0</v>
      </c>
      <c r="Q693" s="33">
        <v>-1</v>
      </c>
      <c r="R693" t="s">
        <v>51</v>
      </c>
      <c r="S693" t="s">
        <v>44</v>
      </c>
      <c r="T693" t="s">
        <v>52</v>
      </c>
      <c r="U693" t="s">
        <v>42</v>
      </c>
    </row>
    <row r="694" spans="1:21" x14ac:dyDescent="0.25">
      <c r="A694" t="s">
        <v>43</v>
      </c>
      <c r="B694" t="s">
        <v>44</v>
      </c>
      <c r="C694" t="s">
        <v>200</v>
      </c>
      <c r="D694" t="s">
        <v>201</v>
      </c>
      <c r="E694" t="s">
        <v>2615</v>
      </c>
      <c r="F694" t="s">
        <v>2616</v>
      </c>
      <c r="G694" t="s">
        <v>2617</v>
      </c>
      <c r="H694" s="34">
        <v>45400</v>
      </c>
      <c r="I694" s="42">
        <f t="shared" si="10"/>
        <v>2024</v>
      </c>
      <c r="J694" s="33">
        <v>5218.46</v>
      </c>
      <c r="K694" t="s">
        <v>50</v>
      </c>
      <c r="L694" s="33">
        <v>4277.43</v>
      </c>
      <c r="M694" s="33">
        <v>0</v>
      </c>
      <c r="N694" s="33">
        <v>0</v>
      </c>
      <c r="O694" s="33">
        <v>0</v>
      </c>
      <c r="P694" s="33">
        <v>4277.42</v>
      </c>
      <c r="Q694" s="33">
        <v>0.01</v>
      </c>
      <c r="R694" t="s">
        <v>51</v>
      </c>
      <c r="S694" t="s">
        <v>44</v>
      </c>
      <c r="T694" t="s">
        <v>52</v>
      </c>
      <c r="U694" t="s">
        <v>42</v>
      </c>
    </row>
    <row r="695" spans="1:21" x14ac:dyDescent="0.25">
      <c r="A695" t="s">
        <v>43</v>
      </c>
      <c r="B695" t="s">
        <v>44</v>
      </c>
      <c r="C695" t="s">
        <v>144</v>
      </c>
      <c r="D695" t="s">
        <v>145</v>
      </c>
      <c r="E695" t="s">
        <v>2618</v>
      </c>
      <c r="F695" t="s">
        <v>2619</v>
      </c>
      <c r="G695" t="s">
        <v>2620</v>
      </c>
      <c r="H695" s="34">
        <v>43100</v>
      </c>
      <c r="I695" s="42">
        <f t="shared" si="10"/>
        <v>2017</v>
      </c>
      <c r="J695" s="33">
        <v>1747.24</v>
      </c>
      <c r="K695" t="s">
        <v>50</v>
      </c>
      <c r="L695" s="33">
        <v>1588.4</v>
      </c>
      <c r="M695" s="33">
        <v>0</v>
      </c>
      <c r="N695" s="33">
        <v>0</v>
      </c>
      <c r="O695" s="33">
        <v>0</v>
      </c>
      <c r="P695" s="33">
        <v>0</v>
      </c>
      <c r="Q695" s="33">
        <v>1588.4</v>
      </c>
      <c r="R695" t="s">
        <v>51</v>
      </c>
      <c r="S695" t="s">
        <v>44</v>
      </c>
      <c r="T695" t="s">
        <v>52</v>
      </c>
      <c r="U695" t="s">
        <v>42</v>
      </c>
    </row>
    <row r="696" spans="1:21" x14ac:dyDescent="0.25">
      <c r="A696" t="s">
        <v>43</v>
      </c>
      <c r="B696" t="s">
        <v>44</v>
      </c>
      <c r="C696" t="s">
        <v>69</v>
      </c>
      <c r="D696" t="s">
        <v>70</v>
      </c>
      <c r="E696" t="s">
        <v>2621</v>
      </c>
      <c r="F696" t="s">
        <v>2622</v>
      </c>
      <c r="G696" t="s">
        <v>2623</v>
      </c>
      <c r="H696" s="34">
        <v>44165</v>
      </c>
      <c r="I696" s="42">
        <f t="shared" si="10"/>
        <v>2020</v>
      </c>
      <c r="J696" s="33">
        <v>2.83</v>
      </c>
      <c r="K696" t="s">
        <v>50</v>
      </c>
      <c r="L696" s="33">
        <v>2.83</v>
      </c>
      <c r="M696" s="33">
        <v>0</v>
      </c>
      <c r="N696" s="33">
        <v>0</v>
      </c>
      <c r="O696" s="33">
        <v>0</v>
      </c>
      <c r="P696" s="33">
        <v>0</v>
      </c>
      <c r="Q696" s="33">
        <v>2.83</v>
      </c>
      <c r="R696" t="s">
        <v>51</v>
      </c>
      <c r="S696" t="s">
        <v>44</v>
      </c>
      <c r="T696" t="s">
        <v>52</v>
      </c>
      <c r="U696" t="s">
        <v>42</v>
      </c>
    </row>
    <row r="697" spans="1:21" x14ac:dyDescent="0.25">
      <c r="A697" t="s">
        <v>43</v>
      </c>
      <c r="B697" t="s">
        <v>44</v>
      </c>
      <c r="C697" t="s">
        <v>231</v>
      </c>
      <c r="D697" t="s">
        <v>232</v>
      </c>
      <c r="E697" t="s">
        <v>2624</v>
      </c>
      <c r="F697" t="s">
        <v>2625</v>
      </c>
      <c r="G697" t="s">
        <v>2626</v>
      </c>
      <c r="H697" s="34">
        <v>43567</v>
      </c>
      <c r="I697" s="42">
        <f t="shared" si="10"/>
        <v>2019</v>
      </c>
      <c r="J697" s="33">
        <v>87.49</v>
      </c>
      <c r="K697" t="s">
        <v>50</v>
      </c>
      <c r="L697" s="33">
        <v>76.510000000000005</v>
      </c>
      <c r="M697" s="33">
        <v>0</v>
      </c>
      <c r="N697" s="33">
        <v>0</v>
      </c>
      <c r="O697" s="33">
        <v>0</v>
      </c>
      <c r="P697" s="33">
        <v>0</v>
      </c>
      <c r="Q697" s="33">
        <v>76.510000000000005</v>
      </c>
      <c r="R697" t="s">
        <v>51</v>
      </c>
      <c r="S697" t="s">
        <v>44</v>
      </c>
      <c r="T697" t="s">
        <v>52</v>
      </c>
      <c r="U697" t="s">
        <v>42</v>
      </c>
    </row>
    <row r="698" spans="1:21" x14ac:dyDescent="0.25">
      <c r="A698" t="s">
        <v>43</v>
      </c>
      <c r="B698" t="s">
        <v>44</v>
      </c>
      <c r="C698" t="s">
        <v>789</v>
      </c>
      <c r="D698" t="s">
        <v>790</v>
      </c>
      <c r="E698" t="s">
        <v>2627</v>
      </c>
      <c r="F698" t="s">
        <v>2628</v>
      </c>
      <c r="G698" t="s">
        <v>2629</v>
      </c>
      <c r="H698" s="34">
        <v>44035</v>
      </c>
      <c r="I698" s="42">
        <f t="shared" si="10"/>
        <v>2020</v>
      </c>
      <c r="J698" s="33">
        <v>2556</v>
      </c>
      <c r="K698" t="s">
        <v>50</v>
      </c>
      <c r="L698" s="33">
        <v>2556</v>
      </c>
      <c r="M698" s="33">
        <v>0</v>
      </c>
      <c r="N698" s="33">
        <v>0</v>
      </c>
      <c r="O698" s="33">
        <v>0</v>
      </c>
      <c r="P698" s="33">
        <v>0</v>
      </c>
      <c r="Q698" s="33">
        <v>2556</v>
      </c>
      <c r="R698" t="s">
        <v>51</v>
      </c>
      <c r="S698" t="s">
        <v>44</v>
      </c>
      <c r="T698" t="s">
        <v>52</v>
      </c>
      <c r="U698" t="s">
        <v>42</v>
      </c>
    </row>
    <row r="699" spans="1:21" x14ac:dyDescent="0.25">
      <c r="A699" t="s">
        <v>43</v>
      </c>
      <c r="B699" t="s">
        <v>44</v>
      </c>
      <c r="C699" t="s">
        <v>2630</v>
      </c>
      <c r="D699" t="s">
        <v>2631</v>
      </c>
      <c r="E699" t="s">
        <v>2632</v>
      </c>
      <c r="F699" t="s">
        <v>2633</v>
      </c>
      <c r="G699" t="s">
        <v>2634</v>
      </c>
      <c r="H699" s="34">
        <v>45477</v>
      </c>
      <c r="I699" s="42">
        <f t="shared" si="10"/>
        <v>2024</v>
      </c>
      <c r="J699" s="33">
        <v>70272</v>
      </c>
      <c r="K699" t="s">
        <v>68</v>
      </c>
      <c r="L699" s="33">
        <v>70272</v>
      </c>
      <c r="M699" s="33">
        <v>0</v>
      </c>
      <c r="N699" s="33">
        <v>0</v>
      </c>
      <c r="O699" s="33">
        <v>0</v>
      </c>
      <c r="P699" s="33">
        <v>57600</v>
      </c>
      <c r="Q699" s="33">
        <v>-12672</v>
      </c>
      <c r="R699" t="s">
        <v>51</v>
      </c>
      <c r="S699" t="s">
        <v>44</v>
      </c>
      <c r="T699" t="s">
        <v>52</v>
      </c>
      <c r="U699" t="s">
        <v>42</v>
      </c>
    </row>
    <row r="700" spans="1:21" x14ac:dyDescent="0.25">
      <c r="A700" t="s">
        <v>43</v>
      </c>
      <c r="B700" t="s">
        <v>44</v>
      </c>
      <c r="C700" t="s">
        <v>470</v>
      </c>
      <c r="D700" t="s">
        <v>471</v>
      </c>
      <c r="E700" t="s">
        <v>2635</v>
      </c>
      <c r="F700" t="s">
        <v>2636</v>
      </c>
      <c r="G700" t="s">
        <v>2637</v>
      </c>
      <c r="H700" s="34">
        <v>44169</v>
      </c>
      <c r="I700" s="42">
        <f t="shared" si="10"/>
        <v>2020</v>
      </c>
      <c r="J700" s="33">
        <v>704.7</v>
      </c>
      <c r="K700" t="s">
        <v>68</v>
      </c>
      <c r="L700" s="33">
        <v>585.9</v>
      </c>
      <c r="M700" s="33">
        <v>0</v>
      </c>
      <c r="N700" s="33">
        <v>0</v>
      </c>
      <c r="O700" s="33">
        <v>0</v>
      </c>
      <c r="P700" s="33">
        <v>0</v>
      </c>
      <c r="Q700" s="33">
        <v>-585.9</v>
      </c>
      <c r="R700" t="s">
        <v>51</v>
      </c>
      <c r="S700" t="s">
        <v>44</v>
      </c>
      <c r="T700" t="s">
        <v>52</v>
      </c>
      <c r="U700" t="s">
        <v>42</v>
      </c>
    </row>
    <row r="701" spans="1:21" x14ac:dyDescent="0.25">
      <c r="A701" t="s">
        <v>43</v>
      </c>
      <c r="B701" t="s">
        <v>44</v>
      </c>
      <c r="C701" t="s">
        <v>298</v>
      </c>
      <c r="D701" t="s">
        <v>299</v>
      </c>
      <c r="E701" t="s">
        <v>2638</v>
      </c>
      <c r="F701" t="s">
        <v>2639</v>
      </c>
      <c r="G701" t="s">
        <v>2640</v>
      </c>
      <c r="H701" s="34">
        <v>42580</v>
      </c>
      <c r="I701" s="42">
        <f t="shared" si="10"/>
        <v>2016</v>
      </c>
      <c r="J701" s="33">
        <v>1749.6</v>
      </c>
      <c r="K701" t="s">
        <v>50</v>
      </c>
      <c r="L701" s="33">
        <v>1530</v>
      </c>
      <c r="M701" s="33">
        <v>0</v>
      </c>
      <c r="N701" s="33">
        <v>0</v>
      </c>
      <c r="O701" s="33">
        <v>0</v>
      </c>
      <c r="P701" s="33">
        <v>0</v>
      </c>
      <c r="Q701" s="33">
        <v>1530</v>
      </c>
      <c r="R701" t="s">
        <v>51</v>
      </c>
      <c r="S701" t="s">
        <v>44</v>
      </c>
      <c r="T701" t="s">
        <v>52</v>
      </c>
      <c r="U701" t="s">
        <v>42</v>
      </c>
    </row>
    <row r="702" spans="1:21" x14ac:dyDescent="0.25">
      <c r="A702" t="s">
        <v>43</v>
      </c>
      <c r="B702" t="s">
        <v>44</v>
      </c>
      <c r="C702" t="s">
        <v>794</v>
      </c>
      <c r="D702" t="s">
        <v>795</v>
      </c>
      <c r="E702" t="s">
        <v>2641</v>
      </c>
      <c r="F702" t="s">
        <v>2642</v>
      </c>
      <c r="G702" t="s">
        <v>2643</v>
      </c>
      <c r="H702" s="34">
        <v>43182</v>
      </c>
      <c r="I702" s="42">
        <f t="shared" si="10"/>
        <v>2018</v>
      </c>
      <c r="J702" s="33">
        <v>390.4</v>
      </c>
      <c r="K702" t="s">
        <v>50</v>
      </c>
      <c r="L702" s="33">
        <v>320</v>
      </c>
      <c r="M702" s="33">
        <v>0</v>
      </c>
      <c r="N702" s="33">
        <v>0</v>
      </c>
      <c r="O702" s="33">
        <v>0</v>
      </c>
      <c r="P702" s="33">
        <v>0</v>
      </c>
      <c r="Q702" s="33">
        <v>320</v>
      </c>
      <c r="R702" t="s">
        <v>51</v>
      </c>
      <c r="S702" t="s">
        <v>44</v>
      </c>
      <c r="T702" t="s">
        <v>52</v>
      </c>
      <c r="U702" t="s">
        <v>42</v>
      </c>
    </row>
    <row r="703" spans="1:21" x14ac:dyDescent="0.25">
      <c r="A703" t="s">
        <v>43</v>
      </c>
      <c r="B703" t="s">
        <v>44</v>
      </c>
      <c r="C703" t="s">
        <v>889</v>
      </c>
      <c r="D703" t="s">
        <v>890</v>
      </c>
      <c r="E703" t="s">
        <v>2644</v>
      </c>
      <c r="F703" t="s">
        <v>2645</v>
      </c>
      <c r="G703" t="s">
        <v>2646</v>
      </c>
      <c r="H703" s="34">
        <v>42970</v>
      </c>
      <c r="I703" s="42">
        <f t="shared" si="10"/>
        <v>2017</v>
      </c>
      <c r="J703" s="33">
        <v>56.4</v>
      </c>
      <c r="K703" t="s">
        <v>50</v>
      </c>
      <c r="L703" s="33">
        <v>56.4</v>
      </c>
      <c r="M703" s="33">
        <v>0</v>
      </c>
      <c r="N703" s="33">
        <v>0</v>
      </c>
      <c r="O703" s="33">
        <v>0</v>
      </c>
      <c r="P703" s="33">
        <v>0</v>
      </c>
      <c r="Q703" s="33">
        <v>56.4</v>
      </c>
      <c r="R703" t="s">
        <v>51</v>
      </c>
      <c r="S703" t="s">
        <v>44</v>
      </c>
      <c r="T703" t="s">
        <v>52</v>
      </c>
      <c r="U703" t="s">
        <v>42</v>
      </c>
    </row>
    <row r="704" spans="1:21" x14ac:dyDescent="0.25">
      <c r="A704" t="s">
        <v>43</v>
      </c>
      <c r="B704" t="s">
        <v>44</v>
      </c>
      <c r="C704" t="s">
        <v>425</v>
      </c>
      <c r="D704" t="s">
        <v>426</v>
      </c>
      <c r="E704" t="s">
        <v>2647</v>
      </c>
      <c r="F704" t="s">
        <v>2648</v>
      </c>
      <c r="G704" t="s">
        <v>2649</v>
      </c>
      <c r="H704" s="34">
        <v>42660</v>
      </c>
      <c r="I704" s="42">
        <f t="shared" si="10"/>
        <v>2016</v>
      </c>
      <c r="J704" s="33">
        <v>131.11000000000001</v>
      </c>
      <c r="K704" t="s">
        <v>50</v>
      </c>
      <c r="L704" s="33">
        <v>131.11000000000001</v>
      </c>
      <c r="M704" s="33">
        <v>0</v>
      </c>
      <c r="N704" s="33">
        <v>0</v>
      </c>
      <c r="O704" s="33">
        <v>0</v>
      </c>
      <c r="P704" s="33">
        <v>0</v>
      </c>
      <c r="Q704" s="33">
        <v>131.11000000000001</v>
      </c>
      <c r="R704" t="s">
        <v>51</v>
      </c>
      <c r="S704" t="s">
        <v>44</v>
      </c>
      <c r="T704" t="s">
        <v>52</v>
      </c>
      <c r="U704" t="s">
        <v>42</v>
      </c>
    </row>
    <row r="705" spans="1:21" x14ac:dyDescent="0.25">
      <c r="A705" t="s">
        <v>42</v>
      </c>
      <c r="B705" t="s">
        <v>44</v>
      </c>
      <c r="C705" t="s">
        <v>2650</v>
      </c>
      <c r="D705" t="s">
        <v>2651</v>
      </c>
      <c r="E705" t="s">
        <v>2652</v>
      </c>
      <c r="F705" t="s">
        <v>2653</v>
      </c>
      <c r="G705" t="s">
        <v>2654</v>
      </c>
      <c r="H705" s="34">
        <v>42156</v>
      </c>
      <c r="I705" s="42">
        <f t="shared" si="10"/>
        <v>2015</v>
      </c>
      <c r="J705" s="33">
        <v>0.34</v>
      </c>
      <c r="K705" t="s">
        <v>68</v>
      </c>
      <c r="L705" s="33">
        <v>0.34</v>
      </c>
      <c r="M705" s="33">
        <v>0</v>
      </c>
      <c r="N705" s="33">
        <v>0</v>
      </c>
      <c r="O705" s="33">
        <v>0</v>
      </c>
      <c r="P705" s="33">
        <v>0</v>
      </c>
      <c r="Q705" s="33">
        <v>-0.34</v>
      </c>
      <c r="R705" t="s">
        <v>51</v>
      </c>
      <c r="S705" t="s">
        <v>44</v>
      </c>
      <c r="T705" t="s">
        <v>52</v>
      </c>
      <c r="U705" t="s">
        <v>42</v>
      </c>
    </row>
    <row r="706" spans="1:21" x14ac:dyDescent="0.25">
      <c r="A706" t="s">
        <v>43</v>
      </c>
      <c r="B706" t="s">
        <v>44</v>
      </c>
      <c r="C706" t="s">
        <v>1577</v>
      </c>
      <c r="D706" t="s">
        <v>1578</v>
      </c>
      <c r="E706" t="s">
        <v>2655</v>
      </c>
      <c r="F706" t="s">
        <v>2656</v>
      </c>
      <c r="G706" t="s">
        <v>2657</v>
      </c>
      <c r="H706" s="34">
        <v>43424</v>
      </c>
      <c r="I706" s="42">
        <f t="shared" si="10"/>
        <v>2018</v>
      </c>
      <c r="J706" s="33">
        <v>2900.56</v>
      </c>
      <c r="K706" t="s">
        <v>50</v>
      </c>
      <c r="L706" s="33">
        <v>2900.56</v>
      </c>
      <c r="M706" s="33">
        <v>0</v>
      </c>
      <c r="N706" s="33">
        <v>0</v>
      </c>
      <c r="O706" s="33">
        <v>0</v>
      </c>
      <c r="P706" s="33">
        <v>0</v>
      </c>
      <c r="Q706" s="33">
        <v>2900.56</v>
      </c>
      <c r="R706" t="s">
        <v>51</v>
      </c>
      <c r="S706" t="s">
        <v>44</v>
      </c>
      <c r="T706" t="s">
        <v>52</v>
      </c>
      <c r="U706" t="s">
        <v>42</v>
      </c>
    </row>
    <row r="707" spans="1:21" x14ac:dyDescent="0.25">
      <c r="A707" t="s">
        <v>43</v>
      </c>
      <c r="B707" t="s">
        <v>44</v>
      </c>
      <c r="C707" t="s">
        <v>69</v>
      </c>
      <c r="D707" t="s">
        <v>70</v>
      </c>
      <c r="E707" t="s">
        <v>2658</v>
      </c>
      <c r="F707" t="s">
        <v>2659</v>
      </c>
      <c r="G707" t="s">
        <v>2660</v>
      </c>
      <c r="H707" s="34">
        <v>43980</v>
      </c>
      <c r="I707" s="42">
        <f t="shared" si="10"/>
        <v>2020</v>
      </c>
      <c r="J707" s="33">
        <v>5.46</v>
      </c>
      <c r="K707" t="s">
        <v>50</v>
      </c>
      <c r="L707" s="33">
        <v>5.46</v>
      </c>
      <c r="M707" s="33">
        <v>0</v>
      </c>
      <c r="N707" s="33">
        <v>0</v>
      </c>
      <c r="O707" s="33">
        <v>0</v>
      </c>
      <c r="P707" s="33">
        <v>0</v>
      </c>
      <c r="Q707" s="33">
        <v>5.46</v>
      </c>
      <c r="R707" t="s">
        <v>51</v>
      </c>
      <c r="S707" t="s">
        <v>44</v>
      </c>
      <c r="T707" t="s">
        <v>52</v>
      </c>
      <c r="U707" t="s">
        <v>42</v>
      </c>
    </row>
    <row r="708" spans="1:21" x14ac:dyDescent="0.25">
      <c r="A708" t="s">
        <v>43</v>
      </c>
      <c r="B708" t="s">
        <v>44</v>
      </c>
      <c r="C708" t="s">
        <v>2661</v>
      </c>
      <c r="D708" t="s">
        <v>2662</v>
      </c>
      <c r="E708" t="s">
        <v>2663</v>
      </c>
      <c r="F708" t="s">
        <v>2664</v>
      </c>
      <c r="G708" t="s">
        <v>358</v>
      </c>
      <c r="H708" s="34">
        <v>44494</v>
      </c>
      <c r="I708" s="42">
        <f t="shared" ref="I708:I771" si="11">YEAR(H708)</f>
        <v>2021</v>
      </c>
      <c r="J708" s="33">
        <v>545.25</v>
      </c>
      <c r="K708" t="s">
        <v>50</v>
      </c>
      <c r="L708" s="33">
        <v>545.25</v>
      </c>
      <c r="M708" s="33">
        <v>0</v>
      </c>
      <c r="N708" s="33">
        <v>0</v>
      </c>
      <c r="O708" s="33">
        <v>0</v>
      </c>
      <c r="P708" s="33">
        <v>0</v>
      </c>
      <c r="Q708" s="33">
        <v>545.25</v>
      </c>
      <c r="R708" t="s">
        <v>51</v>
      </c>
      <c r="S708" t="s">
        <v>44</v>
      </c>
      <c r="T708" t="s">
        <v>52</v>
      </c>
      <c r="U708" t="s">
        <v>42</v>
      </c>
    </row>
    <row r="709" spans="1:21" x14ac:dyDescent="0.25">
      <c r="A709" t="s">
        <v>43</v>
      </c>
      <c r="B709" t="s">
        <v>44</v>
      </c>
      <c r="C709" t="s">
        <v>144</v>
      </c>
      <c r="D709" t="s">
        <v>145</v>
      </c>
      <c r="E709" t="s">
        <v>2665</v>
      </c>
      <c r="F709" t="s">
        <v>2666</v>
      </c>
      <c r="G709" t="s">
        <v>2667</v>
      </c>
      <c r="H709" s="34">
        <v>45565</v>
      </c>
      <c r="I709" s="42">
        <f t="shared" si="11"/>
        <v>2024</v>
      </c>
      <c r="J709" s="33">
        <v>791.6</v>
      </c>
      <c r="K709" t="s">
        <v>50</v>
      </c>
      <c r="L709" s="33">
        <v>719.64</v>
      </c>
      <c r="M709" s="33">
        <v>0</v>
      </c>
      <c r="N709" s="33">
        <v>0</v>
      </c>
      <c r="O709" s="33">
        <v>0</v>
      </c>
      <c r="P709" s="33">
        <v>0</v>
      </c>
      <c r="Q709" s="33">
        <v>719.64</v>
      </c>
      <c r="R709" t="s">
        <v>51</v>
      </c>
      <c r="S709" t="s">
        <v>44</v>
      </c>
      <c r="T709" t="s">
        <v>52</v>
      </c>
      <c r="U709" t="s">
        <v>42</v>
      </c>
    </row>
    <row r="710" spans="1:21" x14ac:dyDescent="0.25">
      <c r="A710" t="s">
        <v>43</v>
      </c>
      <c r="B710" t="s">
        <v>44</v>
      </c>
      <c r="C710" t="s">
        <v>144</v>
      </c>
      <c r="D710" t="s">
        <v>145</v>
      </c>
      <c r="E710" t="s">
        <v>2668</v>
      </c>
      <c r="F710" t="s">
        <v>2669</v>
      </c>
      <c r="G710" t="s">
        <v>2670</v>
      </c>
      <c r="H710" s="34">
        <v>43251</v>
      </c>
      <c r="I710" s="42">
        <f t="shared" si="11"/>
        <v>2018</v>
      </c>
      <c r="J710" s="33">
        <v>0.22</v>
      </c>
      <c r="K710" t="s">
        <v>68</v>
      </c>
      <c r="L710" s="33">
        <v>0.2</v>
      </c>
      <c r="M710" s="33">
        <v>0</v>
      </c>
      <c r="N710" s="33">
        <v>0</v>
      </c>
      <c r="O710" s="33">
        <v>0</v>
      </c>
      <c r="P710" s="33">
        <v>0</v>
      </c>
      <c r="Q710" s="33">
        <v>-0.2</v>
      </c>
      <c r="R710" t="s">
        <v>51</v>
      </c>
      <c r="S710" t="s">
        <v>44</v>
      </c>
      <c r="T710" t="s">
        <v>52</v>
      </c>
      <c r="U710" t="s">
        <v>42</v>
      </c>
    </row>
    <row r="711" spans="1:21" x14ac:dyDescent="0.25">
      <c r="A711" t="s">
        <v>43</v>
      </c>
      <c r="B711" t="s">
        <v>44</v>
      </c>
      <c r="C711" t="s">
        <v>997</v>
      </c>
      <c r="D711" t="s">
        <v>998</v>
      </c>
      <c r="E711" t="s">
        <v>2671</v>
      </c>
      <c r="F711" t="s">
        <v>2672</v>
      </c>
      <c r="G711" t="s">
        <v>2673</v>
      </c>
      <c r="H711" s="34">
        <v>42810</v>
      </c>
      <c r="I711" s="42">
        <f t="shared" si="11"/>
        <v>2017</v>
      </c>
      <c r="J711" s="33">
        <v>795.72</v>
      </c>
      <c r="K711" t="s">
        <v>50</v>
      </c>
      <c r="L711" s="33">
        <v>795.72</v>
      </c>
      <c r="M711" s="33">
        <v>0</v>
      </c>
      <c r="N711" s="33">
        <v>0</v>
      </c>
      <c r="O711" s="33">
        <v>0</v>
      </c>
      <c r="P711" s="33">
        <v>0</v>
      </c>
      <c r="Q711" s="33">
        <v>795.72</v>
      </c>
      <c r="R711" t="s">
        <v>51</v>
      </c>
      <c r="S711" t="s">
        <v>44</v>
      </c>
      <c r="T711" t="s">
        <v>52</v>
      </c>
      <c r="U711" t="s">
        <v>42</v>
      </c>
    </row>
    <row r="712" spans="1:21" x14ac:dyDescent="0.25">
      <c r="A712" t="s">
        <v>43</v>
      </c>
      <c r="B712" t="s">
        <v>44</v>
      </c>
      <c r="C712" t="s">
        <v>2674</v>
      </c>
      <c r="D712" t="s">
        <v>2675</v>
      </c>
      <c r="E712" t="s">
        <v>2676</v>
      </c>
      <c r="F712" t="s">
        <v>2677</v>
      </c>
      <c r="G712" t="s">
        <v>2678</v>
      </c>
      <c r="H712" s="34">
        <v>43978</v>
      </c>
      <c r="I712" s="42">
        <f t="shared" si="11"/>
        <v>2020</v>
      </c>
      <c r="J712" s="33">
        <v>689.61</v>
      </c>
      <c r="K712" t="s">
        <v>50</v>
      </c>
      <c r="L712" s="33">
        <v>689.61</v>
      </c>
      <c r="M712" s="33">
        <v>0</v>
      </c>
      <c r="N712" s="33">
        <v>0</v>
      </c>
      <c r="O712" s="33">
        <v>0</v>
      </c>
      <c r="P712" s="33">
        <v>0</v>
      </c>
      <c r="Q712" s="33">
        <v>689.61</v>
      </c>
      <c r="R712" t="s">
        <v>51</v>
      </c>
      <c r="S712" t="s">
        <v>44</v>
      </c>
      <c r="T712" t="s">
        <v>52</v>
      </c>
      <c r="U712" t="s">
        <v>42</v>
      </c>
    </row>
    <row r="713" spans="1:21" x14ac:dyDescent="0.25">
      <c r="A713" t="s">
        <v>43</v>
      </c>
      <c r="B713" t="s">
        <v>44</v>
      </c>
      <c r="C713" t="s">
        <v>494</v>
      </c>
      <c r="D713" t="s">
        <v>495</v>
      </c>
      <c r="E713" t="s">
        <v>2679</v>
      </c>
      <c r="F713" t="s">
        <v>2680</v>
      </c>
      <c r="G713" t="s">
        <v>2681</v>
      </c>
      <c r="H713" s="34">
        <v>43021</v>
      </c>
      <c r="I713" s="42">
        <f t="shared" si="11"/>
        <v>2017</v>
      </c>
      <c r="J713" s="33">
        <v>10044.75</v>
      </c>
      <c r="K713" t="s">
        <v>50</v>
      </c>
      <c r="L713" s="33">
        <v>8233.4</v>
      </c>
      <c r="M713" s="33">
        <v>0</v>
      </c>
      <c r="N713" s="33">
        <v>0</v>
      </c>
      <c r="O713" s="33">
        <v>0</v>
      </c>
      <c r="P713" s="33">
        <v>8233.3700000000008</v>
      </c>
      <c r="Q713" s="33">
        <v>0.03</v>
      </c>
      <c r="R713" t="s">
        <v>51</v>
      </c>
      <c r="S713" t="s">
        <v>44</v>
      </c>
      <c r="T713" t="s">
        <v>52</v>
      </c>
      <c r="U713" t="s">
        <v>42</v>
      </c>
    </row>
    <row r="714" spans="1:21" x14ac:dyDescent="0.25">
      <c r="A714" t="s">
        <v>43</v>
      </c>
      <c r="B714" t="s">
        <v>44</v>
      </c>
      <c r="C714" t="s">
        <v>1034</v>
      </c>
      <c r="D714" t="s">
        <v>1035</v>
      </c>
      <c r="E714" t="s">
        <v>2682</v>
      </c>
      <c r="F714" t="s">
        <v>2683</v>
      </c>
      <c r="G714" t="s">
        <v>2684</v>
      </c>
      <c r="H714" s="34">
        <v>44335</v>
      </c>
      <c r="I714" s="42">
        <f t="shared" si="11"/>
        <v>2021</v>
      </c>
      <c r="J714" s="33">
        <v>578.84</v>
      </c>
      <c r="K714" t="s">
        <v>50</v>
      </c>
      <c r="L714" s="33">
        <v>578.84</v>
      </c>
      <c r="M714" s="33">
        <v>0</v>
      </c>
      <c r="N714" s="33">
        <v>0</v>
      </c>
      <c r="O714" s="33">
        <v>0</v>
      </c>
      <c r="P714" s="33">
        <v>0</v>
      </c>
      <c r="Q714" s="33">
        <v>578.84</v>
      </c>
      <c r="R714" t="s">
        <v>51</v>
      </c>
      <c r="S714" t="s">
        <v>44</v>
      </c>
      <c r="T714" t="s">
        <v>52</v>
      </c>
      <c r="U714" t="s">
        <v>42</v>
      </c>
    </row>
    <row r="715" spans="1:21" x14ac:dyDescent="0.25">
      <c r="A715" t="s">
        <v>43</v>
      </c>
      <c r="B715" t="s">
        <v>44</v>
      </c>
      <c r="C715" t="s">
        <v>255</v>
      </c>
      <c r="D715" t="s">
        <v>256</v>
      </c>
      <c r="E715" t="s">
        <v>2685</v>
      </c>
      <c r="F715" t="s">
        <v>2686</v>
      </c>
      <c r="G715" t="s">
        <v>2687</v>
      </c>
      <c r="H715" s="34">
        <v>44642</v>
      </c>
      <c r="I715" s="42">
        <f t="shared" si="11"/>
        <v>2022</v>
      </c>
      <c r="J715" s="33">
        <v>3660</v>
      </c>
      <c r="K715" t="s">
        <v>50</v>
      </c>
      <c r="L715" s="33">
        <v>3000</v>
      </c>
      <c r="M715" s="33">
        <v>0</v>
      </c>
      <c r="N715" s="33">
        <v>0</v>
      </c>
      <c r="O715" s="33">
        <v>0</v>
      </c>
      <c r="P715" s="33">
        <v>0</v>
      </c>
      <c r="Q715" s="33">
        <v>3000</v>
      </c>
      <c r="R715" t="s">
        <v>51</v>
      </c>
      <c r="S715" t="s">
        <v>44</v>
      </c>
      <c r="T715" t="s">
        <v>52</v>
      </c>
      <c r="U715" t="s">
        <v>42</v>
      </c>
    </row>
    <row r="716" spans="1:21" x14ac:dyDescent="0.25">
      <c r="A716" t="s">
        <v>43</v>
      </c>
      <c r="B716" t="s">
        <v>44</v>
      </c>
      <c r="C716" t="s">
        <v>364</v>
      </c>
      <c r="D716" t="s">
        <v>365</v>
      </c>
      <c r="E716" t="s">
        <v>2688</v>
      </c>
      <c r="F716" t="s">
        <v>2689</v>
      </c>
      <c r="G716" t="s">
        <v>2690</v>
      </c>
      <c r="H716" s="34">
        <v>44494</v>
      </c>
      <c r="I716" s="42">
        <f t="shared" si="11"/>
        <v>2021</v>
      </c>
      <c r="J716" s="33">
        <v>560</v>
      </c>
      <c r="K716" t="s">
        <v>50</v>
      </c>
      <c r="L716" s="33">
        <v>560</v>
      </c>
      <c r="M716" s="33">
        <v>0</v>
      </c>
      <c r="N716" s="33">
        <v>0</v>
      </c>
      <c r="O716" s="33">
        <v>0</v>
      </c>
      <c r="P716" s="33">
        <v>0</v>
      </c>
      <c r="Q716" s="33">
        <v>560</v>
      </c>
      <c r="R716" t="s">
        <v>51</v>
      </c>
      <c r="S716" t="s">
        <v>44</v>
      </c>
      <c r="T716" t="s">
        <v>52</v>
      </c>
      <c r="U716" t="s">
        <v>42</v>
      </c>
    </row>
    <row r="717" spans="1:21" x14ac:dyDescent="0.25">
      <c r="A717" t="s">
        <v>43</v>
      </c>
      <c r="B717" t="s">
        <v>44</v>
      </c>
      <c r="C717" t="s">
        <v>231</v>
      </c>
      <c r="D717" t="s">
        <v>232</v>
      </c>
      <c r="E717" t="s">
        <v>2691</v>
      </c>
      <c r="F717" t="s">
        <v>2692</v>
      </c>
      <c r="G717" t="s">
        <v>2693</v>
      </c>
      <c r="H717" s="34">
        <v>44391</v>
      </c>
      <c r="I717" s="42">
        <f t="shared" si="11"/>
        <v>2021</v>
      </c>
      <c r="J717" s="33">
        <v>60.91</v>
      </c>
      <c r="K717" t="s">
        <v>68</v>
      </c>
      <c r="L717" s="33">
        <v>49.93</v>
      </c>
      <c r="M717" s="33">
        <v>0</v>
      </c>
      <c r="N717" s="33">
        <v>0</v>
      </c>
      <c r="O717" s="33">
        <v>0</v>
      </c>
      <c r="P717" s="33">
        <v>0</v>
      </c>
      <c r="Q717" s="33">
        <v>-49.93</v>
      </c>
      <c r="R717" t="s">
        <v>51</v>
      </c>
      <c r="S717" t="s">
        <v>44</v>
      </c>
      <c r="T717" t="s">
        <v>52</v>
      </c>
      <c r="U717" t="s">
        <v>42</v>
      </c>
    </row>
    <row r="718" spans="1:21" x14ac:dyDescent="0.25">
      <c r="A718" t="s">
        <v>43</v>
      </c>
      <c r="B718" t="s">
        <v>44</v>
      </c>
      <c r="C718" t="s">
        <v>69</v>
      </c>
      <c r="D718" t="s">
        <v>70</v>
      </c>
      <c r="E718" t="s">
        <v>2694</v>
      </c>
      <c r="F718" t="s">
        <v>2695</v>
      </c>
      <c r="G718" t="s">
        <v>2696</v>
      </c>
      <c r="H718" s="34">
        <v>44804</v>
      </c>
      <c r="I718" s="42">
        <f t="shared" si="11"/>
        <v>2022</v>
      </c>
      <c r="J718" s="33">
        <v>7.63</v>
      </c>
      <c r="K718" t="s">
        <v>50</v>
      </c>
      <c r="L718" s="33">
        <v>7.63</v>
      </c>
      <c r="M718" s="33">
        <v>0</v>
      </c>
      <c r="N718" s="33">
        <v>0</v>
      </c>
      <c r="O718" s="33">
        <v>0</v>
      </c>
      <c r="P718" s="33">
        <v>0</v>
      </c>
      <c r="Q718" s="33">
        <v>7.63</v>
      </c>
      <c r="R718" t="s">
        <v>51</v>
      </c>
      <c r="S718" t="s">
        <v>44</v>
      </c>
      <c r="T718" t="s">
        <v>52</v>
      </c>
      <c r="U718" t="s">
        <v>42</v>
      </c>
    </row>
    <row r="719" spans="1:21" x14ac:dyDescent="0.25">
      <c r="A719" t="s">
        <v>43</v>
      </c>
      <c r="B719" t="s">
        <v>44</v>
      </c>
      <c r="C719" t="s">
        <v>255</v>
      </c>
      <c r="D719" t="s">
        <v>256</v>
      </c>
      <c r="E719" t="s">
        <v>2697</v>
      </c>
      <c r="F719" t="s">
        <v>2698</v>
      </c>
      <c r="G719" t="s">
        <v>2699</v>
      </c>
      <c r="H719" s="34">
        <v>44685</v>
      </c>
      <c r="I719" s="42">
        <f t="shared" si="11"/>
        <v>2022</v>
      </c>
      <c r="J719" s="33">
        <v>366</v>
      </c>
      <c r="K719" t="s">
        <v>68</v>
      </c>
      <c r="L719" s="33">
        <v>300</v>
      </c>
      <c r="M719" s="33">
        <v>0</v>
      </c>
      <c r="N719" s="33">
        <v>0</v>
      </c>
      <c r="O719" s="33">
        <v>0</v>
      </c>
      <c r="P719" s="33">
        <v>0</v>
      </c>
      <c r="Q719" s="33">
        <v>-300</v>
      </c>
      <c r="R719" t="s">
        <v>51</v>
      </c>
      <c r="S719" t="s">
        <v>44</v>
      </c>
      <c r="T719" t="s">
        <v>52</v>
      </c>
      <c r="U719" t="s">
        <v>42</v>
      </c>
    </row>
    <row r="720" spans="1:21" x14ac:dyDescent="0.25">
      <c r="A720" t="s">
        <v>43</v>
      </c>
      <c r="B720" t="s">
        <v>44</v>
      </c>
      <c r="C720" t="s">
        <v>144</v>
      </c>
      <c r="D720" t="s">
        <v>145</v>
      </c>
      <c r="E720" t="s">
        <v>2700</v>
      </c>
      <c r="F720" t="s">
        <v>2701</v>
      </c>
      <c r="G720" t="s">
        <v>2702</v>
      </c>
      <c r="H720" s="34">
        <v>44880</v>
      </c>
      <c r="I720" s="42">
        <f t="shared" si="11"/>
        <v>2022</v>
      </c>
      <c r="J720" s="33">
        <v>338.8</v>
      </c>
      <c r="K720" t="s">
        <v>68</v>
      </c>
      <c r="L720" s="33">
        <v>308</v>
      </c>
      <c r="M720" s="33">
        <v>0</v>
      </c>
      <c r="N720" s="33">
        <v>0</v>
      </c>
      <c r="O720" s="33">
        <v>0</v>
      </c>
      <c r="P720" s="33">
        <v>0</v>
      </c>
      <c r="Q720" s="33">
        <v>-308</v>
      </c>
      <c r="R720" t="s">
        <v>51</v>
      </c>
      <c r="S720" t="s">
        <v>44</v>
      </c>
      <c r="T720" t="s">
        <v>52</v>
      </c>
      <c r="U720" t="s">
        <v>42</v>
      </c>
    </row>
    <row r="721" spans="1:21" x14ac:dyDescent="0.25">
      <c r="A721" t="s">
        <v>43</v>
      </c>
      <c r="B721" t="s">
        <v>44</v>
      </c>
      <c r="C721" t="s">
        <v>298</v>
      </c>
      <c r="D721" t="s">
        <v>299</v>
      </c>
      <c r="E721" t="s">
        <v>2703</v>
      </c>
      <c r="F721" t="s">
        <v>2704</v>
      </c>
      <c r="G721" t="s">
        <v>2705</v>
      </c>
      <c r="H721" s="34">
        <v>43564</v>
      </c>
      <c r="I721" s="42">
        <f t="shared" si="11"/>
        <v>2019</v>
      </c>
      <c r="J721" s="33">
        <v>470.82</v>
      </c>
      <c r="K721" t="s">
        <v>50</v>
      </c>
      <c r="L721" s="33">
        <v>385.92</v>
      </c>
      <c r="M721" s="33">
        <v>0</v>
      </c>
      <c r="N721" s="33">
        <v>0</v>
      </c>
      <c r="O721" s="33">
        <v>0</v>
      </c>
      <c r="P721" s="33">
        <v>0</v>
      </c>
      <c r="Q721" s="33">
        <v>385.92</v>
      </c>
      <c r="R721" t="s">
        <v>51</v>
      </c>
      <c r="S721" t="s">
        <v>44</v>
      </c>
      <c r="T721" t="s">
        <v>52</v>
      </c>
      <c r="U721" t="s">
        <v>42</v>
      </c>
    </row>
    <row r="722" spans="1:21" x14ac:dyDescent="0.25">
      <c r="A722" t="s">
        <v>43</v>
      </c>
      <c r="B722" t="s">
        <v>44</v>
      </c>
      <c r="C722" t="s">
        <v>2706</v>
      </c>
      <c r="D722" t="s">
        <v>2707</v>
      </c>
      <c r="E722" t="s">
        <v>2708</v>
      </c>
      <c r="F722" t="s">
        <v>2709</v>
      </c>
      <c r="G722" t="s">
        <v>2710</v>
      </c>
      <c r="H722" s="34">
        <v>44162</v>
      </c>
      <c r="I722" s="42">
        <f t="shared" si="11"/>
        <v>2020</v>
      </c>
      <c r="J722" s="33">
        <v>4406.05</v>
      </c>
      <c r="K722" t="s">
        <v>50</v>
      </c>
      <c r="L722" s="33">
        <v>3611.52</v>
      </c>
      <c r="M722" s="33">
        <v>0</v>
      </c>
      <c r="N722" s="33">
        <v>0</v>
      </c>
      <c r="O722" s="33">
        <v>0</v>
      </c>
      <c r="P722" s="33">
        <v>0</v>
      </c>
      <c r="Q722" s="33">
        <v>3611.52</v>
      </c>
      <c r="R722" t="s">
        <v>51</v>
      </c>
      <c r="S722" t="s">
        <v>44</v>
      </c>
      <c r="T722" t="s">
        <v>52</v>
      </c>
      <c r="U722" t="s">
        <v>42</v>
      </c>
    </row>
    <row r="723" spans="1:21" x14ac:dyDescent="0.25">
      <c r="A723" t="s">
        <v>43</v>
      </c>
      <c r="B723" t="s">
        <v>44</v>
      </c>
      <c r="C723" t="s">
        <v>2711</v>
      </c>
      <c r="D723" t="s">
        <v>2712</v>
      </c>
      <c r="E723" t="s">
        <v>2713</v>
      </c>
      <c r="F723" t="s">
        <v>2714</v>
      </c>
      <c r="G723" t="s">
        <v>2715</v>
      </c>
      <c r="H723" s="34">
        <v>45302</v>
      </c>
      <c r="I723" s="42">
        <f t="shared" si="11"/>
        <v>2024</v>
      </c>
      <c r="J723" s="33">
        <v>600.24</v>
      </c>
      <c r="K723" t="s">
        <v>68</v>
      </c>
      <c r="L723" s="33">
        <v>492</v>
      </c>
      <c r="M723" s="33">
        <v>0</v>
      </c>
      <c r="N723" s="33">
        <v>0</v>
      </c>
      <c r="O723" s="33">
        <v>0</v>
      </c>
      <c r="P723" s="33">
        <v>0</v>
      </c>
      <c r="Q723" s="33">
        <v>-492</v>
      </c>
      <c r="R723" t="s">
        <v>51</v>
      </c>
      <c r="S723" t="s">
        <v>44</v>
      </c>
      <c r="T723" t="s">
        <v>52</v>
      </c>
      <c r="U723" t="s">
        <v>42</v>
      </c>
    </row>
    <row r="724" spans="1:21" x14ac:dyDescent="0.25">
      <c r="A724" t="s">
        <v>42</v>
      </c>
      <c r="B724" t="s">
        <v>44</v>
      </c>
      <c r="C724" t="s">
        <v>53</v>
      </c>
      <c r="D724" t="s">
        <v>54</v>
      </c>
      <c r="E724" t="s">
        <v>2716</v>
      </c>
      <c r="F724" t="s">
        <v>2717</v>
      </c>
      <c r="G724" t="s">
        <v>2718</v>
      </c>
      <c r="H724" s="34">
        <v>42188</v>
      </c>
      <c r="I724" s="42">
        <f t="shared" si="11"/>
        <v>2015</v>
      </c>
      <c r="J724" s="33">
        <v>56.4</v>
      </c>
      <c r="K724" t="s">
        <v>50</v>
      </c>
      <c r="L724" s="33">
        <v>56.4</v>
      </c>
      <c r="M724" s="33">
        <v>0</v>
      </c>
      <c r="N724" s="33">
        <v>0</v>
      </c>
      <c r="O724" s="33">
        <v>0</v>
      </c>
      <c r="P724" s="33">
        <v>0</v>
      </c>
      <c r="Q724" s="33">
        <v>56.4</v>
      </c>
      <c r="R724" t="s">
        <v>51</v>
      </c>
      <c r="S724" t="s">
        <v>44</v>
      </c>
      <c r="T724" t="s">
        <v>52</v>
      </c>
      <c r="U724" t="s">
        <v>42</v>
      </c>
    </row>
    <row r="725" spans="1:21" x14ac:dyDescent="0.25">
      <c r="A725" t="s">
        <v>43</v>
      </c>
      <c r="B725" t="s">
        <v>44</v>
      </c>
      <c r="C725" t="s">
        <v>2719</v>
      </c>
      <c r="D725" t="s">
        <v>2720</v>
      </c>
      <c r="E725" t="s">
        <v>2721</v>
      </c>
      <c r="F725" t="s">
        <v>2722</v>
      </c>
      <c r="G725" t="s">
        <v>2723</v>
      </c>
      <c r="H725" s="34">
        <v>45245</v>
      </c>
      <c r="I725" s="42">
        <f t="shared" si="11"/>
        <v>2023</v>
      </c>
      <c r="J725" s="33">
        <v>2914.18</v>
      </c>
      <c r="K725" t="s">
        <v>50</v>
      </c>
      <c r="L725" s="33">
        <v>2914.18</v>
      </c>
      <c r="M725" s="33">
        <v>0</v>
      </c>
      <c r="N725" s="33">
        <v>0</v>
      </c>
      <c r="O725" s="33">
        <v>0</v>
      </c>
      <c r="P725" s="33">
        <v>0</v>
      </c>
      <c r="Q725" s="33">
        <v>2914.18</v>
      </c>
      <c r="R725" t="s">
        <v>51</v>
      </c>
      <c r="S725" t="s">
        <v>44</v>
      </c>
      <c r="T725" t="s">
        <v>52</v>
      </c>
      <c r="U725" t="s">
        <v>42</v>
      </c>
    </row>
    <row r="726" spans="1:21" x14ac:dyDescent="0.25">
      <c r="A726" t="s">
        <v>42</v>
      </c>
      <c r="B726" t="s">
        <v>44</v>
      </c>
      <c r="C726" t="s">
        <v>2724</v>
      </c>
      <c r="D726" t="s">
        <v>2725</v>
      </c>
      <c r="E726" t="s">
        <v>2726</v>
      </c>
      <c r="F726" t="s">
        <v>2727</v>
      </c>
      <c r="G726" t="s">
        <v>2728</v>
      </c>
      <c r="H726" s="34">
        <v>42209</v>
      </c>
      <c r="I726" s="42">
        <f t="shared" si="11"/>
        <v>2015</v>
      </c>
      <c r="J726" s="33">
        <v>966.24</v>
      </c>
      <c r="K726" t="s">
        <v>50</v>
      </c>
      <c r="L726" s="33">
        <v>878.4</v>
      </c>
      <c r="M726" s="33">
        <v>0</v>
      </c>
      <c r="N726" s="33">
        <v>0</v>
      </c>
      <c r="O726" s="33">
        <v>0</v>
      </c>
      <c r="P726" s="33">
        <v>42.72</v>
      </c>
      <c r="Q726" s="33">
        <v>835.68</v>
      </c>
      <c r="R726" t="s">
        <v>51</v>
      </c>
      <c r="S726" t="s">
        <v>44</v>
      </c>
      <c r="T726" t="s">
        <v>52</v>
      </c>
      <c r="U726" t="s">
        <v>42</v>
      </c>
    </row>
    <row r="727" spans="1:21" x14ac:dyDescent="0.25">
      <c r="A727" t="s">
        <v>43</v>
      </c>
      <c r="B727" t="s">
        <v>44</v>
      </c>
      <c r="C727" t="s">
        <v>1206</v>
      </c>
      <c r="D727" t="s">
        <v>1207</v>
      </c>
      <c r="E727" t="s">
        <v>2729</v>
      </c>
      <c r="F727" t="s">
        <v>2730</v>
      </c>
      <c r="G727" t="s">
        <v>2731</v>
      </c>
      <c r="H727" s="34">
        <v>45462</v>
      </c>
      <c r="I727" s="42">
        <f t="shared" si="11"/>
        <v>2024</v>
      </c>
      <c r="J727" s="33">
        <v>337.7</v>
      </c>
      <c r="K727" t="s">
        <v>50</v>
      </c>
      <c r="L727" s="33">
        <v>276.8</v>
      </c>
      <c r="M727" s="33">
        <v>0</v>
      </c>
      <c r="N727" s="33">
        <v>0</v>
      </c>
      <c r="O727" s="33">
        <v>0</v>
      </c>
      <c r="P727" s="33">
        <v>0</v>
      </c>
      <c r="Q727" s="33">
        <v>276.8</v>
      </c>
      <c r="R727" t="s">
        <v>51</v>
      </c>
      <c r="S727" t="s">
        <v>44</v>
      </c>
      <c r="T727" t="s">
        <v>52</v>
      </c>
      <c r="U727" t="s">
        <v>42</v>
      </c>
    </row>
    <row r="728" spans="1:21" x14ac:dyDescent="0.25">
      <c r="A728" t="s">
        <v>43</v>
      </c>
      <c r="B728" t="s">
        <v>44</v>
      </c>
      <c r="C728" t="s">
        <v>69</v>
      </c>
      <c r="D728" t="s">
        <v>70</v>
      </c>
      <c r="E728" t="s">
        <v>2732</v>
      </c>
      <c r="F728" t="s">
        <v>2733</v>
      </c>
      <c r="G728" t="s">
        <v>2734</v>
      </c>
      <c r="H728" s="34">
        <v>45232</v>
      </c>
      <c r="I728" s="42">
        <f t="shared" si="11"/>
        <v>2023</v>
      </c>
      <c r="J728" s="33">
        <v>8.09</v>
      </c>
      <c r="K728" t="s">
        <v>50</v>
      </c>
      <c r="L728" s="33">
        <v>8.09</v>
      </c>
      <c r="M728" s="33">
        <v>0</v>
      </c>
      <c r="N728" s="33">
        <v>0</v>
      </c>
      <c r="O728" s="33">
        <v>0</v>
      </c>
      <c r="P728" s="33">
        <v>0</v>
      </c>
      <c r="Q728" s="33">
        <v>8.09</v>
      </c>
      <c r="R728" t="s">
        <v>51</v>
      </c>
      <c r="S728" t="s">
        <v>44</v>
      </c>
      <c r="T728" t="s">
        <v>52</v>
      </c>
      <c r="U728" t="s">
        <v>42</v>
      </c>
    </row>
    <row r="729" spans="1:21" x14ac:dyDescent="0.25">
      <c r="A729" t="s">
        <v>43</v>
      </c>
      <c r="B729" t="s">
        <v>44</v>
      </c>
      <c r="C729" t="s">
        <v>231</v>
      </c>
      <c r="D729" t="s">
        <v>232</v>
      </c>
      <c r="E729" t="s">
        <v>2735</v>
      </c>
      <c r="F729" t="s">
        <v>2736</v>
      </c>
      <c r="G729" t="s">
        <v>2737</v>
      </c>
      <c r="H729" s="34">
        <v>42412</v>
      </c>
      <c r="I729" s="42">
        <f t="shared" si="11"/>
        <v>2016</v>
      </c>
      <c r="J729" s="33">
        <v>37.14</v>
      </c>
      <c r="K729" t="s">
        <v>50</v>
      </c>
      <c r="L729" s="33">
        <v>35.159999999999997</v>
      </c>
      <c r="M729" s="33">
        <v>0</v>
      </c>
      <c r="N729" s="33">
        <v>0</v>
      </c>
      <c r="O729" s="33">
        <v>0</v>
      </c>
      <c r="P729" s="33">
        <v>0</v>
      </c>
      <c r="Q729" s="33">
        <v>35.159999999999997</v>
      </c>
      <c r="R729" t="s">
        <v>51</v>
      </c>
      <c r="S729" t="s">
        <v>44</v>
      </c>
      <c r="T729" t="s">
        <v>52</v>
      </c>
      <c r="U729" t="s">
        <v>42</v>
      </c>
    </row>
    <row r="730" spans="1:21" x14ac:dyDescent="0.25">
      <c r="A730" t="s">
        <v>43</v>
      </c>
      <c r="B730" t="s">
        <v>44</v>
      </c>
      <c r="C730" t="s">
        <v>144</v>
      </c>
      <c r="D730" t="s">
        <v>145</v>
      </c>
      <c r="E730" t="s">
        <v>2738</v>
      </c>
      <c r="F730" t="s">
        <v>2739</v>
      </c>
      <c r="G730" t="s">
        <v>2740</v>
      </c>
      <c r="H730" s="34">
        <v>45534</v>
      </c>
      <c r="I730" s="42">
        <f t="shared" si="11"/>
        <v>2024</v>
      </c>
      <c r="J730" s="33">
        <v>5333.72</v>
      </c>
      <c r="K730" t="s">
        <v>50</v>
      </c>
      <c r="L730" s="33">
        <v>4848.84</v>
      </c>
      <c r="M730" s="33">
        <v>0</v>
      </c>
      <c r="N730" s="33">
        <v>0</v>
      </c>
      <c r="O730" s="33">
        <v>0</v>
      </c>
      <c r="P730" s="33">
        <v>0</v>
      </c>
      <c r="Q730" s="33">
        <v>4848.84</v>
      </c>
      <c r="R730" t="s">
        <v>51</v>
      </c>
      <c r="S730" t="s">
        <v>44</v>
      </c>
      <c r="T730" t="s">
        <v>52</v>
      </c>
      <c r="U730" t="s">
        <v>42</v>
      </c>
    </row>
    <row r="731" spans="1:21" x14ac:dyDescent="0.25">
      <c r="A731" t="s">
        <v>43</v>
      </c>
      <c r="B731" t="s">
        <v>44</v>
      </c>
      <c r="C731" t="s">
        <v>231</v>
      </c>
      <c r="D731" t="s">
        <v>232</v>
      </c>
      <c r="E731" t="s">
        <v>2741</v>
      </c>
      <c r="F731" t="s">
        <v>2742</v>
      </c>
      <c r="G731" t="s">
        <v>2743</v>
      </c>
      <c r="H731" s="34">
        <v>43997</v>
      </c>
      <c r="I731" s="42">
        <f t="shared" si="11"/>
        <v>2020</v>
      </c>
      <c r="J731" s="33">
        <v>28.54</v>
      </c>
      <c r="K731" t="s">
        <v>50</v>
      </c>
      <c r="L731" s="33">
        <v>28.43</v>
      </c>
      <c r="M731" s="33">
        <v>0</v>
      </c>
      <c r="N731" s="33">
        <v>0</v>
      </c>
      <c r="O731" s="33">
        <v>0</v>
      </c>
      <c r="P731" s="33">
        <v>0</v>
      </c>
      <c r="Q731" s="33">
        <v>28.43</v>
      </c>
      <c r="R731" t="s">
        <v>51</v>
      </c>
      <c r="S731" t="s">
        <v>44</v>
      </c>
      <c r="T731" t="s">
        <v>52</v>
      </c>
      <c r="U731" t="s">
        <v>42</v>
      </c>
    </row>
    <row r="732" spans="1:21" x14ac:dyDescent="0.25">
      <c r="A732" t="s">
        <v>43</v>
      </c>
      <c r="B732" t="s">
        <v>44</v>
      </c>
      <c r="C732" t="s">
        <v>470</v>
      </c>
      <c r="D732" t="s">
        <v>471</v>
      </c>
      <c r="E732" t="s">
        <v>2744</v>
      </c>
      <c r="F732" t="s">
        <v>2745</v>
      </c>
      <c r="G732" t="s">
        <v>2746</v>
      </c>
      <c r="H732" s="34">
        <v>43083</v>
      </c>
      <c r="I732" s="42">
        <f t="shared" si="11"/>
        <v>2017</v>
      </c>
      <c r="J732" s="33">
        <v>207</v>
      </c>
      <c r="K732" t="s">
        <v>50</v>
      </c>
      <c r="L732" s="33">
        <v>207</v>
      </c>
      <c r="M732" s="33">
        <v>0</v>
      </c>
      <c r="N732" s="33">
        <v>0</v>
      </c>
      <c r="O732" s="33">
        <v>0</v>
      </c>
      <c r="P732" s="33">
        <v>0</v>
      </c>
      <c r="Q732" s="33">
        <v>207</v>
      </c>
      <c r="R732" t="s">
        <v>51</v>
      </c>
      <c r="S732" t="s">
        <v>44</v>
      </c>
      <c r="T732" t="s">
        <v>52</v>
      </c>
      <c r="U732" t="s">
        <v>42</v>
      </c>
    </row>
    <row r="733" spans="1:21" x14ac:dyDescent="0.25">
      <c r="A733" t="s">
        <v>43</v>
      </c>
      <c r="B733" t="s">
        <v>44</v>
      </c>
      <c r="C733" t="s">
        <v>2747</v>
      </c>
      <c r="D733" t="s">
        <v>2748</v>
      </c>
      <c r="E733" t="s">
        <v>2749</v>
      </c>
      <c r="F733" t="s">
        <v>2750</v>
      </c>
      <c r="G733" t="s">
        <v>2751</v>
      </c>
      <c r="H733" s="34">
        <v>42886</v>
      </c>
      <c r="I733" s="42">
        <f t="shared" si="11"/>
        <v>2017</v>
      </c>
      <c r="J733" s="33">
        <v>12151.2</v>
      </c>
      <c r="K733" t="s">
        <v>50</v>
      </c>
      <c r="L733" s="33">
        <v>9960</v>
      </c>
      <c r="M733" s="33">
        <v>0</v>
      </c>
      <c r="N733" s="33">
        <v>0</v>
      </c>
      <c r="O733" s="33">
        <v>0</v>
      </c>
      <c r="P733" s="33">
        <v>0</v>
      </c>
      <c r="Q733" s="33">
        <v>9960</v>
      </c>
      <c r="R733" t="s">
        <v>51</v>
      </c>
      <c r="S733" t="s">
        <v>44</v>
      </c>
      <c r="T733" t="s">
        <v>52</v>
      </c>
      <c r="U733" t="s">
        <v>42</v>
      </c>
    </row>
    <row r="734" spans="1:21" x14ac:dyDescent="0.25">
      <c r="A734" t="s">
        <v>43</v>
      </c>
      <c r="B734" t="s">
        <v>44</v>
      </c>
      <c r="C734" t="s">
        <v>144</v>
      </c>
      <c r="D734" t="s">
        <v>145</v>
      </c>
      <c r="E734" t="s">
        <v>2752</v>
      </c>
      <c r="F734" t="s">
        <v>2753</v>
      </c>
      <c r="G734" t="s">
        <v>2754</v>
      </c>
      <c r="H734" s="34">
        <v>44227</v>
      </c>
      <c r="I734" s="42">
        <f t="shared" si="11"/>
        <v>2021</v>
      </c>
      <c r="J734" s="33">
        <v>2185.92</v>
      </c>
      <c r="K734" t="s">
        <v>50</v>
      </c>
      <c r="L734" s="33">
        <v>1987.2</v>
      </c>
      <c r="M734" s="33">
        <v>0</v>
      </c>
      <c r="N734" s="33">
        <v>0</v>
      </c>
      <c r="O734" s="33">
        <v>0</v>
      </c>
      <c r="P734" s="33">
        <v>0</v>
      </c>
      <c r="Q734" s="33">
        <v>1987.2</v>
      </c>
      <c r="R734" t="s">
        <v>51</v>
      </c>
      <c r="S734" t="s">
        <v>44</v>
      </c>
      <c r="T734" t="s">
        <v>52</v>
      </c>
      <c r="U734" t="s">
        <v>42</v>
      </c>
    </row>
    <row r="735" spans="1:21" x14ac:dyDescent="0.25">
      <c r="A735" t="s">
        <v>43</v>
      </c>
      <c r="B735" t="s">
        <v>44</v>
      </c>
      <c r="C735" t="s">
        <v>802</v>
      </c>
      <c r="D735" t="s">
        <v>803</v>
      </c>
      <c r="E735" t="s">
        <v>2755</v>
      </c>
      <c r="F735" t="s">
        <v>2756</v>
      </c>
      <c r="G735" t="s">
        <v>2757</v>
      </c>
      <c r="H735" s="34">
        <v>42193</v>
      </c>
      <c r="I735" s="42">
        <f t="shared" si="11"/>
        <v>2015</v>
      </c>
      <c r="J735" s="33">
        <v>304.7</v>
      </c>
      <c r="K735" t="s">
        <v>50</v>
      </c>
      <c r="L735" s="33">
        <v>249.75</v>
      </c>
      <c r="M735" s="33">
        <v>0</v>
      </c>
      <c r="N735" s="33">
        <v>0</v>
      </c>
      <c r="O735" s="33">
        <v>0</v>
      </c>
      <c r="P735" s="33">
        <v>214.25</v>
      </c>
      <c r="Q735" s="33">
        <v>35.5</v>
      </c>
      <c r="R735" t="s">
        <v>51</v>
      </c>
      <c r="S735" t="s">
        <v>44</v>
      </c>
      <c r="T735" t="s">
        <v>52</v>
      </c>
      <c r="U735" t="s">
        <v>42</v>
      </c>
    </row>
    <row r="736" spans="1:21" x14ac:dyDescent="0.25">
      <c r="A736" t="s">
        <v>43</v>
      </c>
      <c r="B736" t="s">
        <v>44</v>
      </c>
      <c r="C736" t="s">
        <v>2758</v>
      </c>
      <c r="D736" t="s">
        <v>2759</v>
      </c>
      <c r="E736" t="s">
        <v>2760</v>
      </c>
      <c r="F736" t="s">
        <v>2761</v>
      </c>
      <c r="G736" t="s">
        <v>2762</v>
      </c>
      <c r="H736" s="34">
        <v>45141</v>
      </c>
      <c r="I736" s="42">
        <f t="shared" si="11"/>
        <v>2023</v>
      </c>
      <c r="J736" s="33">
        <v>1927.6</v>
      </c>
      <c r="K736" t="s">
        <v>68</v>
      </c>
      <c r="L736" s="33">
        <v>1580</v>
      </c>
      <c r="M736" s="33">
        <v>0</v>
      </c>
      <c r="N736" s="33">
        <v>0</v>
      </c>
      <c r="O736" s="33">
        <v>0</v>
      </c>
      <c r="P736" s="33">
        <v>0</v>
      </c>
      <c r="Q736" s="33">
        <v>-1580</v>
      </c>
      <c r="R736" t="s">
        <v>51</v>
      </c>
      <c r="S736" t="s">
        <v>44</v>
      </c>
      <c r="T736" t="s">
        <v>52</v>
      </c>
      <c r="U736" t="s">
        <v>42</v>
      </c>
    </row>
    <row r="737" spans="1:21" x14ac:dyDescent="0.25">
      <c r="A737" t="s">
        <v>43</v>
      </c>
      <c r="B737" t="s">
        <v>44</v>
      </c>
      <c r="C737" t="s">
        <v>144</v>
      </c>
      <c r="D737" t="s">
        <v>145</v>
      </c>
      <c r="E737" t="s">
        <v>2763</v>
      </c>
      <c r="F737" t="s">
        <v>2764</v>
      </c>
      <c r="G737" t="s">
        <v>2765</v>
      </c>
      <c r="H737" s="34">
        <v>43159</v>
      </c>
      <c r="I737" s="42">
        <f t="shared" si="11"/>
        <v>2018</v>
      </c>
      <c r="J737" s="33">
        <v>656.36</v>
      </c>
      <c r="K737" t="s">
        <v>68</v>
      </c>
      <c r="L737" s="33">
        <v>538</v>
      </c>
      <c r="M737" s="33">
        <v>0</v>
      </c>
      <c r="N737" s="33">
        <v>0</v>
      </c>
      <c r="O737" s="33">
        <v>0</v>
      </c>
      <c r="P737" s="33">
        <v>0</v>
      </c>
      <c r="Q737" s="33">
        <v>-538</v>
      </c>
      <c r="R737" t="s">
        <v>51</v>
      </c>
      <c r="S737" t="s">
        <v>44</v>
      </c>
      <c r="T737" t="s">
        <v>52</v>
      </c>
      <c r="U737" t="s">
        <v>42</v>
      </c>
    </row>
    <row r="738" spans="1:21" x14ac:dyDescent="0.25">
      <c r="A738" t="s">
        <v>43</v>
      </c>
      <c r="B738" t="s">
        <v>44</v>
      </c>
      <c r="C738" t="s">
        <v>2766</v>
      </c>
      <c r="D738" t="s">
        <v>2767</v>
      </c>
      <c r="E738" t="s">
        <v>2768</v>
      </c>
      <c r="F738" t="s">
        <v>2769</v>
      </c>
      <c r="G738" t="s">
        <v>2770</v>
      </c>
      <c r="H738" s="34">
        <v>44221</v>
      </c>
      <c r="I738" s="42">
        <f t="shared" si="11"/>
        <v>2021</v>
      </c>
      <c r="J738" s="33">
        <v>472.98</v>
      </c>
      <c r="K738" t="s">
        <v>50</v>
      </c>
      <c r="L738" s="33">
        <v>472.98</v>
      </c>
      <c r="M738" s="33">
        <v>0</v>
      </c>
      <c r="N738" s="33">
        <v>0</v>
      </c>
      <c r="O738" s="33">
        <v>0</v>
      </c>
      <c r="P738" s="33">
        <v>0</v>
      </c>
      <c r="Q738" s="33">
        <v>472.98</v>
      </c>
      <c r="R738" t="s">
        <v>51</v>
      </c>
      <c r="S738" t="s">
        <v>44</v>
      </c>
      <c r="T738" t="s">
        <v>52</v>
      </c>
      <c r="U738" t="s">
        <v>42</v>
      </c>
    </row>
    <row r="739" spans="1:21" x14ac:dyDescent="0.25">
      <c r="A739" t="s">
        <v>43</v>
      </c>
      <c r="B739" t="s">
        <v>44</v>
      </c>
      <c r="C739" t="s">
        <v>268</v>
      </c>
      <c r="D739" t="s">
        <v>269</v>
      </c>
      <c r="E739" t="s">
        <v>2771</v>
      </c>
      <c r="F739" t="s">
        <v>2772</v>
      </c>
      <c r="G739" t="s">
        <v>2773</v>
      </c>
      <c r="H739" s="34">
        <v>45349</v>
      </c>
      <c r="I739" s="42">
        <f t="shared" si="11"/>
        <v>2024</v>
      </c>
      <c r="J739" s="33">
        <v>748.87</v>
      </c>
      <c r="K739" t="s">
        <v>50</v>
      </c>
      <c r="L739" s="33">
        <v>714.84</v>
      </c>
      <c r="M739" s="33">
        <v>0</v>
      </c>
      <c r="N739" s="33">
        <v>0</v>
      </c>
      <c r="O739" s="33">
        <v>0</v>
      </c>
      <c r="P739" s="33">
        <v>0</v>
      </c>
      <c r="Q739" s="33">
        <v>714.84</v>
      </c>
      <c r="R739" t="s">
        <v>51</v>
      </c>
      <c r="S739" t="s">
        <v>44</v>
      </c>
      <c r="T739" t="s">
        <v>52</v>
      </c>
      <c r="U739" t="s">
        <v>42</v>
      </c>
    </row>
    <row r="740" spans="1:21" x14ac:dyDescent="0.25">
      <c r="A740" t="s">
        <v>43</v>
      </c>
      <c r="B740" t="s">
        <v>44</v>
      </c>
      <c r="C740" t="s">
        <v>144</v>
      </c>
      <c r="D740" t="s">
        <v>145</v>
      </c>
      <c r="E740" t="s">
        <v>2774</v>
      </c>
      <c r="F740" t="s">
        <v>2775</v>
      </c>
      <c r="G740" t="s">
        <v>2776</v>
      </c>
      <c r="H740" s="34">
        <v>43131</v>
      </c>
      <c r="I740" s="42">
        <f t="shared" si="11"/>
        <v>2018</v>
      </c>
      <c r="J740" s="33">
        <v>3.08</v>
      </c>
      <c r="K740" t="s">
        <v>68</v>
      </c>
      <c r="L740" s="33">
        <v>2.8</v>
      </c>
      <c r="M740" s="33">
        <v>0</v>
      </c>
      <c r="N740" s="33">
        <v>0</v>
      </c>
      <c r="O740" s="33">
        <v>0</v>
      </c>
      <c r="P740" s="33">
        <v>0</v>
      </c>
      <c r="Q740" s="33">
        <v>-2.8</v>
      </c>
      <c r="R740" t="s">
        <v>51</v>
      </c>
      <c r="S740" t="s">
        <v>44</v>
      </c>
      <c r="T740" t="s">
        <v>52</v>
      </c>
      <c r="U740" t="s">
        <v>42</v>
      </c>
    </row>
    <row r="741" spans="1:21" x14ac:dyDescent="0.25">
      <c r="A741" t="s">
        <v>43</v>
      </c>
      <c r="B741" t="s">
        <v>44</v>
      </c>
      <c r="C741" t="s">
        <v>1634</v>
      </c>
      <c r="D741" t="s">
        <v>1635</v>
      </c>
      <c r="E741" t="s">
        <v>2777</v>
      </c>
      <c r="F741" t="s">
        <v>2778</v>
      </c>
      <c r="G741" t="s">
        <v>2779</v>
      </c>
      <c r="H741" s="34">
        <v>42608</v>
      </c>
      <c r="I741" s="42">
        <f t="shared" si="11"/>
        <v>2016</v>
      </c>
      <c r="J741" s="33">
        <v>326.8</v>
      </c>
      <c r="K741" t="s">
        <v>50</v>
      </c>
      <c r="L741" s="33">
        <v>326.8</v>
      </c>
      <c r="M741" s="33">
        <v>0</v>
      </c>
      <c r="N741" s="33">
        <v>0</v>
      </c>
      <c r="O741" s="33">
        <v>0</v>
      </c>
      <c r="P741" s="33">
        <v>0</v>
      </c>
      <c r="Q741" s="33">
        <v>326.8</v>
      </c>
      <c r="R741" t="s">
        <v>51</v>
      </c>
      <c r="S741" t="s">
        <v>44</v>
      </c>
      <c r="T741" t="s">
        <v>52</v>
      </c>
      <c r="U741" t="s">
        <v>42</v>
      </c>
    </row>
    <row r="742" spans="1:21" x14ac:dyDescent="0.25">
      <c r="A742" t="s">
        <v>43</v>
      </c>
      <c r="B742" t="s">
        <v>44</v>
      </c>
      <c r="C742" t="s">
        <v>663</v>
      </c>
      <c r="D742" t="s">
        <v>664</v>
      </c>
      <c r="E742" t="s">
        <v>2780</v>
      </c>
      <c r="F742" t="s">
        <v>2781</v>
      </c>
      <c r="G742" t="s">
        <v>2782</v>
      </c>
      <c r="H742" s="34">
        <v>42933</v>
      </c>
      <c r="I742" s="42">
        <f t="shared" si="11"/>
        <v>2017</v>
      </c>
      <c r="J742" s="33">
        <v>574.21</v>
      </c>
      <c r="K742" t="s">
        <v>50</v>
      </c>
      <c r="L742" s="33">
        <v>574.21</v>
      </c>
      <c r="M742" s="33">
        <v>0</v>
      </c>
      <c r="N742" s="33">
        <v>541.15</v>
      </c>
      <c r="O742" s="33">
        <v>0</v>
      </c>
      <c r="P742" s="33">
        <v>0</v>
      </c>
      <c r="Q742" s="33">
        <v>33.06</v>
      </c>
      <c r="R742" t="s">
        <v>51</v>
      </c>
      <c r="S742" t="s">
        <v>44</v>
      </c>
      <c r="T742" t="s">
        <v>52</v>
      </c>
      <c r="U742" t="s">
        <v>42</v>
      </c>
    </row>
    <row r="743" spans="1:21" x14ac:dyDescent="0.25">
      <c r="A743" t="s">
        <v>43</v>
      </c>
      <c r="B743" t="s">
        <v>44</v>
      </c>
      <c r="C743" t="s">
        <v>144</v>
      </c>
      <c r="D743" t="s">
        <v>145</v>
      </c>
      <c r="E743" t="s">
        <v>2783</v>
      </c>
      <c r="F743" t="s">
        <v>2784</v>
      </c>
      <c r="G743" t="s">
        <v>2785</v>
      </c>
      <c r="H743" s="34">
        <v>43546</v>
      </c>
      <c r="I743" s="42">
        <f t="shared" si="11"/>
        <v>2019</v>
      </c>
      <c r="J743" s="33">
        <v>0.17</v>
      </c>
      <c r="K743" t="s">
        <v>68</v>
      </c>
      <c r="L743" s="33">
        <v>0.15</v>
      </c>
      <c r="M743" s="33">
        <v>0</v>
      </c>
      <c r="N743" s="33">
        <v>0</v>
      </c>
      <c r="O743" s="33">
        <v>0</v>
      </c>
      <c r="P743" s="33">
        <v>0</v>
      </c>
      <c r="Q743" s="33">
        <v>-0.15</v>
      </c>
      <c r="R743" t="s">
        <v>51</v>
      </c>
      <c r="S743" t="s">
        <v>44</v>
      </c>
      <c r="T743" t="s">
        <v>52</v>
      </c>
      <c r="U743" t="s">
        <v>42</v>
      </c>
    </row>
    <row r="744" spans="1:21" x14ac:dyDescent="0.25">
      <c r="A744" t="s">
        <v>43</v>
      </c>
      <c r="B744" t="s">
        <v>44</v>
      </c>
      <c r="C744" t="s">
        <v>2786</v>
      </c>
      <c r="D744" t="s">
        <v>2787</v>
      </c>
      <c r="E744" t="s">
        <v>2788</v>
      </c>
      <c r="F744" t="s">
        <v>2789</v>
      </c>
      <c r="G744" t="s">
        <v>2790</v>
      </c>
      <c r="H744" s="34">
        <v>44559</v>
      </c>
      <c r="I744" s="42">
        <f t="shared" si="11"/>
        <v>2021</v>
      </c>
      <c r="J744" s="33">
        <v>4768</v>
      </c>
      <c r="K744" t="s">
        <v>50</v>
      </c>
      <c r="L744" s="33">
        <v>4768</v>
      </c>
      <c r="M744" s="33">
        <v>0</v>
      </c>
      <c r="N744" s="33">
        <v>0</v>
      </c>
      <c r="O744" s="33">
        <v>0</v>
      </c>
      <c r="P744" s="33">
        <v>0</v>
      </c>
      <c r="Q744" s="33">
        <v>4768</v>
      </c>
      <c r="R744" t="s">
        <v>51</v>
      </c>
      <c r="S744" t="s">
        <v>44</v>
      </c>
      <c r="T744" t="s">
        <v>52</v>
      </c>
      <c r="U744" t="s">
        <v>42</v>
      </c>
    </row>
    <row r="745" spans="1:21" x14ac:dyDescent="0.25">
      <c r="A745" t="s">
        <v>43</v>
      </c>
      <c r="B745" t="s">
        <v>44</v>
      </c>
      <c r="C745" t="s">
        <v>2791</v>
      </c>
      <c r="D745" t="s">
        <v>2792</v>
      </c>
      <c r="E745" t="s">
        <v>2793</v>
      </c>
      <c r="F745" t="s">
        <v>2794</v>
      </c>
      <c r="G745" t="s">
        <v>2795</v>
      </c>
      <c r="H745" s="34">
        <v>42531</v>
      </c>
      <c r="I745" s="42">
        <f t="shared" si="11"/>
        <v>2016</v>
      </c>
      <c r="J745" s="33">
        <v>48.8</v>
      </c>
      <c r="K745" t="s">
        <v>50</v>
      </c>
      <c r="L745" s="33">
        <v>40</v>
      </c>
      <c r="M745" s="33">
        <v>0</v>
      </c>
      <c r="N745" s="33">
        <v>0</v>
      </c>
      <c r="O745" s="33">
        <v>0</v>
      </c>
      <c r="P745" s="33">
        <v>0</v>
      </c>
      <c r="Q745" s="33">
        <v>40</v>
      </c>
      <c r="R745" t="s">
        <v>51</v>
      </c>
      <c r="S745" t="s">
        <v>44</v>
      </c>
      <c r="T745" t="s">
        <v>52</v>
      </c>
      <c r="U745" t="s">
        <v>42</v>
      </c>
    </row>
    <row r="746" spans="1:21" x14ac:dyDescent="0.25">
      <c r="A746" t="s">
        <v>43</v>
      </c>
      <c r="B746" t="s">
        <v>44</v>
      </c>
      <c r="C746" t="s">
        <v>2796</v>
      </c>
      <c r="D746" t="s">
        <v>2797</v>
      </c>
      <c r="E746" t="s">
        <v>2798</v>
      </c>
      <c r="F746" t="s">
        <v>2799</v>
      </c>
      <c r="G746" t="s">
        <v>2800</v>
      </c>
      <c r="H746" s="34">
        <v>45124</v>
      </c>
      <c r="I746" s="42">
        <f t="shared" si="11"/>
        <v>2023</v>
      </c>
      <c r="J746" s="33">
        <v>183</v>
      </c>
      <c r="K746" t="s">
        <v>50</v>
      </c>
      <c r="L746" s="33">
        <v>150</v>
      </c>
      <c r="M746" s="33">
        <v>0</v>
      </c>
      <c r="N746" s="33">
        <v>0</v>
      </c>
      <c r="O746" s="33">
        <v>0</v>
      </c>
      <c r="P746" s="33">
        <v>0</v>
      </c>
      <c r="Q746" s="33">
        <v>150</v>
      </c>
      <c r="R746" t="s">
        <v>51</v>
      </c>
      <c r="S746" t="s">
        <v>44</v>
      </c>
      <c r="T746" t="s">
        <v>52</v>
      </c>
      <c r="U746" t="s">
        <v>42</v>
      </c>
    </row>
    <row r="747" spans="1:21" x14ac:dyDescent="0.25">
      <c r="A747" t="s">
        <v>43</v>
      </c>
      <c r="B747" t="s">
        <v>44</v>
      </c>
      <c r="C747" t="s">
        <v>425</v>
      </c>
      <c r="D747" t="s">
        <v>426</v>
      </c>
      <c r="E747" t="s">
        <v>2801</v>
      </c>
      <c r="F747" t="s">
        <v>2802</v>
      </c>
      <c r="G747" t="s">
        <v>2803</v>
      </c>
      <c r="H747" s="34">
        <v>43830</v>
      </c>
      <c r="I747" s="42">
        <f t="shared" si="11"/>
        <v>2019</v>
      </c>
      <c r="J747" s="33">
        <v>589.70000000000005</v>
      </c>
      <c r="K747" t="s">
        <v>50</v>
      </c>
      <c r="L747" s="33">
        <v>589.70000000000005</v>
      </c>
      <c r="M747" s="33">
        <v>0</v>
      </c>
      <c r="N747" s="33">
        <v>0</v>
      </c>
      <c r="O747" s="33">
        <v>0</v>
      </c>
      <c r="P747" s="33">
        <v>0</v>
      </c>
      <c r="Q747" s="33">
        <v>589.70000000000005</v>
      </c>
      <c r="R747" t="s">
        <v>51</v>
      </c>
      <c r="S747" t="s">
        <v>44</v>
      </c>
      <c r="T747" t="s">
        <v>52</v>
      </c>
      <c r="U747" t="s">
        <v>42</v>
      </c>
    </row>
    <row r="748" spans="1:21" x14ac:dyDescent="0.25">
      <c r="A748" t="s">
        <v>42</v>
      </c>
      <c r="B748" t="s">
        <v>44</v>
      </c>
      <c r="C748" t="s">
        <v>53</v>
      </c>
      <c r="D748" t="s">
        <v>54</v>
      </c>
      <c r="E748" t="s">
        <v>2804</v>
      </c>
      <c r="F748" t="s">
        <v>2805</v>
      </c>
      <c r="G748" t="s">
        <v>2806</v>
      </c>
      <c r="H748" s="34">
        <v>42356</v>
      </c>
      <c r="I748" s="42">
        <f t="shared" si="11"/>
        <v>2015</v>
      </c>
      <c r="J748" s="33">
        <v>52.4</v>
      </c>
      <c r="K748" t="s">
        <v>50</v>
      </c>
      <c r="L748" s="33">
        <v>52.4</v>
      </c>
      <c r="M748" s="33">
        <v>0</v>
      </c>
      <c r="N748" s="33">
        <v>0</v>
      </c>
      <c r="O748" s="33">
        <v>0</v>
      </c>
      <c r="P748" s="33">
        <v>0</v>
      </c>
      <c r="Q748" s="33">
        <v>52.4</v>
      </c>
      <c r="R748" t="s">
        <v>51</v>
      </c>
      <c r="S748" t="s">
        <v>44</v>
      </c>
      <c r="T748" t="s">
        <v>52</v>
      </c>
      <c r="U748" t="s">
        <v>42</v>
      </c>
    </row>
    <row r="749" spans="1:21" x14ac:dyDescent="0.25">
      <c r="A749" t="s">
        <v>43</v>
      </c>
      <c r="B749" t="s">
        <v>44</v>
      </c>
      <c r="C749" t="s">
        <v>2807</v>
      </c>
      <c r="D749" t="s">
        <v>568</v>
      </c>
      <c r="E749" t="s">
        <v>2808</v>
      </c>
      <c r="F749" t="s">
        <v>2809</v>
      </c>
      <c r="G749" t="s">
        <v>2810</v>
      </c>
      <c r="H749" s="34">
        <v>43553</v>
      </c>
      <c r="I749" s="42">
        <f t="shared" si="11"/>
        <v>2019</v>
      </c>
      <c r="J749" s="33">
        <v>11.4</v>
      </c>
      <c r="K749" t="s">
        <v>50</v>
      </c>
      <c r="L749" s="33">
        <v>11.4</v>
      </c>
      <c r="M749" s="33">
        <v>0</v>
      </c>
      <c r="N749" s="33">
        <v>0</v>
      </c>
      <c r="O749" s="33">
        <v>0</v>
      </c>
      <c r="P749" s="33">
        <v>0</v>
      </c>
      <c r="Q749" s="33">
        <v>11.4</v>
      </c>
      <c r="R749" t="s">
        <v>51</v>
      </c>
      <c r="S749" t="s">
        <v>44</v>
      </c>
      <c r="T749" t="s">
        <v>52</v>
      </c>
      <c r="U749" t="s">
        <v>42</v>
      </c>
    </row>
    <row r="750" spans="1:21" x14ac:dyDescent="0.25">
      <c r="A750" t="s">
        <v>648</v>
      </c>
      <c r="B750" t="s">
        <v>44</v>
      </c>
      <c r="C750" t="s">
        <v>45</v>
      </c>
      <c r="D750" t="s">
        <v>46</v>
      </c>
      <c r="E750" t="s">
        <v>2811</v>
      </c>
      <c r="F750" t="s">
        <v>2812</v>
      </c>
      <c r="G750" t="s">
        <v>2813</v>
      </c>
      <c r="H750" s="34">
        <v>42704</v>
      </c>
      <c r="I750" s="42">
        <f t="shared" si="11"/>
        <v>2016</v>
      </c>
      <c r="J750" s="33">
        <v>546.48</v>
      </c>
      <c r="K750" t="s">
        <v>50</v>
      </c>
      <c r="L750" s="33">
        <v>496.8</v>
      </c>
      <c r="M750" s="33">
        <v>0</v>
      </c>
      <c r="N750" s="33">
        <v>0</v>
      </c>
      <c r="O750" s="33">
        <v>0</v>
      </c>
      <c r="P750" s="33">
        <v>0</v>
      </c>
      <c r="Q750" s="33">
        <v>496.8</v>
      </c>
      <c r="R750" t="s">
        <v>51</v>
      </c>
      <c r="S750" t="s">
        <v>44</v>
      </c>
      <c r="T750" t="s">
        <v>52</v>
      </c>
      <c r="U750" t="s">
        <v>42</v>
      </c>
    </row>
    <row r="751" spans="1:21" x14ac:dyDescent="0.25">
      <c r="A751" t="s">
        <v>43</v>
      </c>
      <c r="B751" t="s">
        <v>44</v>
      </c>
      <c r="C751" t="s">
        <v>1034</v>
      </c>
      <c r="D751" t="s">
        <v>1035</v>
      </c>
      <c r="E751" t="s">
        <v>2814</v>
      </c>
      <c r="F751" t="s">
        <v>2815</v>
      </c>
      <c r="G751" t="s">
        <v>2816</v>
      </c>
      <c r="H751" s="34">
        <v>42429</v>
      </c>
      <c r="I751" s="42">
        <f t="shared" si="11"/>
        <v>2016</v>
      </c>
      <c r="J751" s="33">
        <v>192</v>
      </c>
      <c r="K751" t="s">
        <v>50</v>
      </c>
      <c r="L751" s="33">
        <v>192</v>
      </c>
      <c r="M751" s="33">
        <v>0</v>
      </c>
      <c r="N751" s="33">
        <v>0</v>
      </c>
      <c r="O751" s="33">
        <v>0</v>
      </c>
      <c r="P751" s="33">
        <v>0</v>
      </c>
      <c r="Q751" s="33">
        <v>192</v>
      </c>
      <c r="R751" t="s">
        <v>51</v>
      </c>
      <c r="S751" t="s">
        <v>44</v>
      </c>
      <c r="T751" t="s">
        <v>52</v>
      </c>
      <c r="U751" t="s">
        <v>42</v>
      </c>
    </row>
    <row r="752" spans="1:21" x14ac:dyDescent="0.25">
      <c r="A752" t="s">
        <v>43</v>
      </c>
      <c r="B752" t="s">
        <v>44</v>
      </c>
      <c r="C752" t="s">
        <v>2817</v>
      </c>
      <c r="D752" t="s">
        <v>2818</v>
      </c>
      <c r="E752" t="s">
        <v>2819</v>
      </c>
      <c r="F752" t="s">
        <v>2820</v>
      </c>
      <c r="G752" t="s">
        <v>2821</v>
      </c>
      <c r="H752" s="34">
        <v>43397</v>
      </c>
      <c r="I752" s="42">
        <f t="shared" si="11"/>
        <v>2018</v>
      </c>
      <c r="J752" s="33">
        <v>74807.62</v>
      </c>
      <c r="K752" t="s">
        <v>50</v>
      </c>
      <c r="L752" s="33">
        <v>71930.399999999994</v>
      </c>
      <c r="M752" s="33">
        <v>0</v>
      </c>
      <c r="N752" s="33">
        <v>0</v>
      </c>
      <c r="O752" s="33">
        <v>0</v>
      </c>
      <c r="P752" s="33">
        <v>71925.440000000002</v>
      </c>
      <c r="Q752" s="33">
        <v>4.96</v>
      </c>
      <c r="R752" t="s">
        <v>51</v>
      </c>
      <c r="S752" t="s">
        <v>44</v>
      </c>
      <c r="T752" t="s">
        <v>52</v>
      </c>
      <c r="U752" t="s">
        <v>42</v>
      </c>
    </row>
    <row r="753" spans="1:21" x14ac:dyDescent="0.25">
      <c r="A753" t="s">
        <v>43</v>
      </c>
      <c r="B753" t="s">
        <v>44</v>
      </c>
      <c r="C753" t="s">
        <v>268</v>
      </c>
      <c r="D753" t="s">
        <v>269</v>
      </c>
      <c r="E753" t="s">
        <v>2822</v>
      </c>
      <c r="F753" t="s">
        <v>2823</v>
      </c>
      <c r="G753" t="s">
        <v>2824</v>
      </c>
      <c r="H753" s="34">
        <v>42521</v>
      </c>
      <c r="I753" s="42">
        <f t="shared" si="11"/>
        <v>2016</v>
      </c>
      <c r="J753" s="33">
        <v>11878.59</v>
      </c>
      <c r="K753" t="s">
        <v>50</v>
      </c>
      <c r="L753" s="33">
        <v>9736.5499999999993</v>
      </c>
      <c r="M753" s="33">
        <v>0</v>
      </c>
      <c r="N753" s="33">
        <v>0</v>
      </c>
      <c r="O753" s="33">
        <v>0</v>
      </c>
      <c r="P753" s="33">
        <v>6491.03</v>
      </c>
      <c r="Q753" s="33">
        <v>3245.52</v>
      </c>
      <c r="R753" t="s">
        <v>51</v>
      </c>
      <c r="S753" t="s">
        <v>44</v>
      </c>
      <c r="T753" t="s">
        <v>52</v>
      </c>
      <c r="U753" t="s">
        <v>42</v>
      </c>
    </row>
    <row r="754" spans="1:21" x14ac:dyDescent="0.25">
      <c r="A754" t="s">
        <v>43</v>
      </c>
      <c r="B754" t="s">
        <v>44</v>
      </c>
      <c r="C754" t="s">
        <v>794</v>
      </c>
      <c r="D754" t="s">
        <v>795</v>
      </c>
      <c r="E754" t="s">
        <v>2825</v>
      </c>
      <c r="F754" t="s">
        <v>2826</v>
      </c>
      <c r="G754" t="s">
        <v>2827</v>
      </c>
      <c r="H754" s="34">
        <v>43472</v>
      </c>
      <c r="I754" s="42">
        <f t="shared" si="11"/>
        <v>2019</v>
      </c>
      <c r="J754" s="33">
        <v>244</v>
      </c>
      <c r="K754" t="s">
        <v>50</v>
      </c>
      <c r="L754" s="33">
        <v>200</v>
      </c>
      <c r="M754" s="33">
        <v>0</v>
      </c>
      <c r="N754" s="33">
        <v>0</v>
      </c>
      <c r="O754" s="33">
        <v>0</v>
      </c>
      <c r="P754" s="33">
        <v>0</v>
      </c>
      <c r="Q754" s="33">
        <v>200</v>
      </c>
      <c r="R754" t="s">
        <v>51</v>
      </c>
      <c r="S754" t="s">
        <v>44</v>
      </c>
      <c r="T754" t="s">
        <v>52</v>
      </c>
      <c r="U754" t="s">
        <v>42</v>
      </c>
    </row>
    <row r="755" spans="1:21" x14ac:dyDescent="0.25">
      <c r="A755" t="s">
        <v>43</v>
      </c>
      <c r="B755" t="s">
        <v>44</v>
      </c>
      <c r="C755" t="s">
        <v>69</v>
      </c>
      <c r="D755" t="s">
        <v>70</v>
      </c>
      <c r="E755" t="s">
        <v>2828</v>
      </c>
      <c r="F755" t="s">
        <v>2829</v>
      </c>
      <c r="G755" t="s">
        <v>2830</v>
      </c>
      <c r="H755" s="34">
        <v>44498</v>
      </c>
      <c r="I755" s="42">
        <f t="shared" si="11"/>
        <v>2021</v>
      </c>
      <c r="J755" s="33">
        <v>26.09</v>
      </c>
      <c r="K755" t="s">
        <v>50</v>
      </c>
      <c r="L755" s="33">
        <v>26.09</v>
      </c>
      <c r="M755" s="33">
        <v>0</v>
      </c>
      <c r="N755" s="33">
        <v>0</v>
      </c>
      <c r="O755" s="33">
        <v>0</v>
      </c>
      <c r="P755" s="33">
        <v>0</v>
      </c>
      <c r="Q755" s="33">
        <v>26.09</v>
      </c>
      <c r="R755" t="s">
        <v>51</v>
      </c>
      <c r="S755" t="s">
        <v>44</v>
      </c>
      <c r="T755" t="s">
        <v>52</v>
      </c>
      <c r="U755" t="s">
        <v>42</v>
      </c>
    </row>
    <row r="756" spans="1:21" x14ac:dyDescent="0.25">
      <c r="A756" t="s">
        <v>43</v>
      </c>
      <c r="B756" t="s">
        <v>44</v>
      </c>
      <c r="C756" t="s">
        <v>69</v>
      </c>
      <c r="D756" t="s">
        <v>70</v>
      </c>
      <c r="E756" t="s">
        <v>2831</v>
      </c>
      <c r="F756" t="s">
        <v>2832</v>
      </c>
      <c r="G756" t="s">
        <v>2833</v>
      </c>
      <c r="H756" s="34">
        <v>45295</v>
      </c>
      <c r="I756" s="42">
        <f t="shared" si="11"/>
        <v>2024</v>
      </c>
      <c r="J756" s="33">
        <v>21.84</v>
      </c>
      <c r="K756" t="s">
        <v>50</v>
      </c>
      <c r="L756" s="33">
        <v>21.84</v>
      </c>
      <c r="M756" s="33">
        <v>0</v>
      </c>
      <c r="N756" s="33">
        <v>0</v>
      </c>
      <c r="O756" s="33">
        <v>0</v>
      </c>
      <c r="P756" s="33">
        <v>0</v>
      </c>
      <c r="Q756" s="33">
        <v>21.84</v>
      </c>
      <c r="R756" t="s">
        <v>51</v>
      </c>
      <c r="S756" t="s">
        <v>44</v>
      </c>
      <c r="T756" t="s">
        <v>52</v>
      </c>
      <c r="U756" t="s">
        <v>42</v>
      </c>
    </row>
    <row r="757" spans="1:21" x14ac:dyDescent="0.25">
      <c r="A757" t="s">
        <v>43</v>
      </c>
      <c r="B757" t="s">
        <v>44</v>
      </c>
      <c r="C757" t="s">
        <v>53</v>
      </c>
      <c r="D757" t="s">
        <v>54</v>
      </c>
      <c r="E757" t="s">
        <v>2834</v>
      </c>
      <c r="F757" t="s">
        <v>2835</v>
      </c>
      <c r="G757" t="s">
        <v>2836</v>
      </c>
      <c r="H757" s="34">
        <v>42725</v>
      </c>
      <c r="I757" s="42">
        <f t="shared" si="11"/>
        <v>2016</v>
      </c>
      <c r="J757" s="33">
        <v>2882</v>
      </c>
      <c r="K757" t="s">
        <v>50</v>
      </c>
      <c r="L757" s="33">
        <v>2882</v>
      </c>
      <c r="M757" s="33">
        <v>0</v>
      </c>
      <c r="N757" s="33">
        <v>0</v>
      </c>
      <c r="O757" s="33">
        <v>0</v>
      </c>
      <c r="P757" s="33">
        <v>0</v>
      </c>
      <c r="Q757" s="33">
        <v>2882</v>
      </c>
      <c r="R757" t="s">
        <v>51</v>
      </c>
      <c r="S757" t="s">
        <v>44</v>
      </c>
      <c r="T757" t="s">
        <v>52</v>
      </c>
      <c r="U757" t="s">
        <v>42</v>
      </c>
    </row>
    <row r="758" spans="1:21" x14ac:dyDescent="0.25">
      <c r="A758" t="s">
        <v>43</v>
      </c>
      <c r="B758" t="s">
        <v>44</v>
      </c>
      <c r="C758" t="s">
        <v>215</v>
      </c>
      <c r="D758" t="s">
        <v>216</v>
      </c>
      <c r="E758" t="s">
        <v>2837</v>
      </c>
      <c r="F758" t="s">
        <v>2838</v>
      </c>
      <c r="G758" t="s">
        <v>2839</v>
      </c>
      <c r="H758" s="34">
        <v>43269</v>
      </c>
      <c r="I758" s="42">
        <f t="shared" si="11"/>
        <v>2018</v>
      </c>
      <c r="J758" s="33">
        <v>855.5</v>
      </c>
      <c r="K758" t="s">
        <v>50</v>
      </c>
      <c r="L758" s="33">
        <v>822.6</v>
      </c>
      <c r="M758" s="33">
        <v>0</v>
      </c>
      <c r="N758" s="33">
        <v>0</v>
      </c>
      <c r="O758" s="33">
        <v>0</v>
      </c>
      <c r="P758" s="33">
        <v>0</v>
      </c>
      <c r="Q758" s="33">
        <v>822.6</v>
      </c>
      <c r="R758" t="s">
        <v>51</v>
      </c>
      <c r="S758" t="s">
        <v>44</v>
      </c>
      <c r="T758" t="s">
        <v>52</v>
      </c>
      <c r="U758" t="s">
        <v>42</v>
      </c>
    </row>
    <row r="759" spans="1:21" x14ac:dyDescent="0.25">
      <c r="A759" t="s">
        <v>43</v>
      </c>
      <c r="B759" t="s">
        <v>44</v>
      </c>
      <c r="C759" t="s">
        <v>2018</v>
      </c>
      <c r="D759" t="s">
        <v>2019</v>
      </c>
      <c r="E759" t="s">
        <v>2840</v>
      </c>
      <c r="F759" t="s">
        <v>2841</v>
      </c>
      <c r="G759" t="s">
        <v>2842</v>
      </c>
      <c r="H759" s="34">
        <v>45215</v>
      </c>
      <c r="I759" s="42">
        <f t="shared" si="11"/>
        <v>2023</v>
      </c>
      <c r="J759" s="33">
        <v>8650.0400000000009</v>
      </c>
      <c r="K759" t="s">
        <v>50</v>
      </c>
      <c r="L759" s="33">
        <v>8650.0400000000009</v>
      </c>
      <c r="M759" s="33">
        <v>0</v>
      </c>
      <c r="N759" s="33">
        <v>0</v>
      </c>
      <c r="O759" s="33">
        <v>0</v>
      </c>
      <c r="P759" s="33">
        <v>7286.54</v>
      </c>
      <c r="Q759" s="33">
        <v>1363.5</v>
      </c>
      <c r="R759" t="s">
        <v>51</v>
      </c>
      <c r="S759" t="s">
        <v>44</v>
      </c>
      <c r="T759" t="s">
        <v>52</v>
      </c>
      <c r="U759" t="s">
        <v>42</v>
      </c>
    </row>
    <row r="760" spans="1:21" x14ac:dyDescent="0.25">
      <c r="A760" t="s">
        <v>43</v>
      </c>
      <c r="B760" t="s">
        <v>44</v>
      </c>
      <c r="C760" t="s">
        <v>2843</v>
      </c>
      <c r="D760" t="s">
        <v>2555</v>
      </c>
      <c r="E760" t="s">
        <v>2844</v>
      </c>
      <c r="F760" t="s">
        <v>2845</v>
      </c>
      <c r="G760" t="s">
        <v>2846</v>
      </c>
      <c r="H760" s="34">
        <v>45406</v>
      </c>
      <c r="I760" s="42">
        <f t="shared" si="11"/>
        <v>2024</v>
      </c>
      <c r="J760" s="33">
        <v>730.59</v>
      </c>
      <c r="K760" t="s">
        <v>50</v>
      </c>
      <c r="L760" s="33">
        <v>730.59</v>
      </c>
      <c r="M760" s="33">
        <v>0</v>
      </c>
      <c r="N760" s="33">
        <v>0</v>
      </c>
      <c r="O760" s="33">
        <v>0</v>
      </c>
      <c r="P760" s="33">
        <v>0</v>
      </c>
      <c r="Q760" s="33">
        <v>730.59</v>
      </c>
      <c r="R760" t="s">
        <v>51</v>
      </c>
      <c r="S760" t="s">
        <v>44</v>
      </c>
      <c r="T760" t="s">
        <v>52</v>
      </c>
      <c r="U760" t="s">
        <v>42</v>
      </c>
    </row>
    <row r="761" spans="1:21" x14ac:dyDescent="0.25">
      <c r="A761" t="s">
        <v>43</v>
      </c>
      <c r="B761" t="s">
        <v>44</v>
      </c>
      <c r="C761" t="s">
        <v>2092</v>
      </c>
      <c r="D761" t="s">
        <v>2093</v>
      </c>
      <c r="E761" t="s">
        <v>2847</v>
      </c>
      <c r="F761" t="s">
        <v>2848</v>
      </c>
      <c r="G761" t="s">
        <v>2849</v>
      </c>
      <c r="H761" s="34">
        <v>44288</v>
      </c>
      <c r="I761" s="42">
        <f t="shared" si="11"/>
        <v>2021</v>
      </c>
      <c r="J761" s="33">
        <v>5438.77</v>
      </c>
      <c r="K761" t="s">
        <v>68</v>
      </c>
      <c r="L761" s="33">
        <v>4458.01</v>
      </c>
      <c r="M761" s="33">
        <v>0</v>
      </c>
      <c r="N761" s="33">
        <v>0</v>
      </c>
      <c r="O761" s="33">
        <v>0</v>
      </c>
      <c r="P761" s="33">
        <v>0</v>
      </c>
      <c r="Q761" s="33">
        <v>-4458.01</v>
      </c>
      <c r="R761" t="s">
        <v>51</v>
      </c>
      <c r="S761" t="s">
        <v>44</v>
      </c>
      <c r="T761" t="s">
        <v>52</v>
      </c>
      <c r="U761" t="s">
        <v>42</v>
      </c>
    </row>
    <row r="762" spans="1:21" x14ac:dyDescent="0.25">
      <c r="A762" t="s">
        <v>43</v>
      </c>
      <c r="B762" t="s">
        <v>44</v>
      </c>
      <c r="C762" t="s">
        <v>84</v>
      </c>
      <c r="D762" t="s">
        <v>85</v>
      </c>
      <c r="E762" t="s">
        <v>2850</v>
      </c>
      <c r="F762" t="s">
        <v>2851</v>
      </c>
      <c r="G762" t="s">
        <v>2852</v>
      </c>
      <c r="H762" s="34">
        <v>45545</v>
      </c>
      <c r="I762" s="42">
        <f t="shared" si="11"/>
        <v>2024</v>
      </c>
      <c r="J762" s="33">
        <v>1435.51</v>
      </c>
      <c r="K762" t="s">
        <v>50</v>
      </c>
      <c r="L762" s="33">
        <v>1176.6500000000001</v>
      </c>
      <c r="M762" s="33">
        <v>0</v>
      </c>
      <c r="N762" s="33">
        <v>0</v>
      </c>
      <c r="O762" s="33">
        <v>0</v>
      </c>
      <c r="P762" s="33">
        <v>0</v>
      </c>
      <c r="Q762" s="33">
        <v>1176.6500000000001</v>
      </c>
      <c r="R762" t="s">
        <v>51</v>
      </c>
      <c r="S762" t="s">
        <v>44</v>
      </c>
      <c r="T762" t="s">
        <v>52</v>
      </c>
      <c r="U762" t="s">
        <v>42</v>
      </c>
    </row>
    <row r="763" spans="1:21" x14ac:dyDescent="0.25">
      <c r="A763" t="s">
        <v>43</v>
      </c>
      <c r="B763" t="s">
        <v>44</v>
      </c>
      <c r="C763" t="s">
        <v>69</v>
      </c>
      <c r="D763" t="s">
        <v>70</v>
      </c>
      <c r="E763" t="s">
        <v>2853</v>
      </c>
      <c r="F763" t="s">
        <v>2854</v>
      </c>
      <c r="G763" t="s">
        <v>2855</v>
      </c>
      <c r="H763" s="34">
        <v>44833</v>
      </c>
      <c r="I763" s="42">
        <f t="shared" si="11"/>
        <v>2022</v>
      </c>
      <c r="J763" s="33">
        <v>5.39</v>
      </c>
      <c r="K763" t="s">
        <v>50</v>
      </c>
      <c r="L763" s="33">
        <v>5.39</v>
      </c>
      <c r="M763" s="33">
        <v>0</v>
      </c>
      <c r="N763" s="33">
        <v>0</v>
      </c>
      <c r="O763" s="33">
        <v>0</v>
      </c>
      <c r="P763" s="33">
        <v>0</v>
      </c>
      <c r="Q763" s="33">
        <v>5.39</v>
      </c>
      <c r="R763" t="s">
        <v>51</v>
      </c>
      <c r="S763" t="s">
        <v>44</v>
      </c>
      <c r="T763" t="s">
        <v>52</v>
      </c>
      <c r="U763" t="s">
        <v>42</v>
      </c>
    </row>
    <row r="764" spans="1:21" x14ac:dyDescent="0.25">
      <c r="A764" t="s">
        <v>43</v>
      </c>
      <c r="B764" t="s">
        <v>44</v>
      </c>
      <c r="C764" t="s">
        <v>53</v>
      </c>
      <c r="D764" t="s">
        <v>54</v>
      </c>
      <c r="E764" t="s">
        <v>2856</v>
      </c>
      <c r="F764" t="s">
        <v>2857</v>
      </c>
      <c r="G764" t="s">
        <v>2858</v>
      </c>
      <c r="H764" s="34">
        <v>43089</v>
      </c>
      <c r="I764" s="42">
        <f t="shared" si="11"/>
        <v>2017</v>
      </c>
      <c r="J764" s="33">
        <v>58.2</v>
      </c>
      <c r="K764" t="s">
        <v>50</v>
      </c>
      <c r="L764" s="33">
        <v>58.2</v>
      </c>
      <c r="M764" s="33">
        <v>0</v>
      </c>
      <c r="N764" s="33">
        <v>0</v>
      </c>
      <c r="O764" s="33">
        <v>0</v>
      </c>
      <c r="P764" s="33">
        <v>0</v>
      </c>
      <c r="Q764" s="33">
        <v>58.2</v>
      </c>
      <c r="R764" t="s">
        <v>51</v>
      </c>
      <c r="S764" t="s">
        <v>44</v>
      </c>
      <c r="T764" t="s">
        <v>52</v>
      </c>
      <c r="U764" t="s">
        <v>42</v>
      </c>
    </row>
    <row r="765" spans="1:21" x14ac:dyDescent="0.25">
      <c r="A765" t="s">
        <v>43</v>
      </c>
      <c r="B765" t="s">
        <v>44</v>
      </c>
      <c r="C765" t="s">
        <v>2859</v>
      </c>
      <c r="D765" t="s">
        <v>2860</v>
      </c>
      <c r="E765" t="s">
        <v>2861</v>
      </c>
      <c r="F765" t="s">
        <v>2862</v>
      </c>
      <c r="G765" t="s">
        <v>2863</v>
      </c>
      <c r="H765" s="34">
        <v>45555</v>
      </c>
      <c r="I765" s="42">
        <f t="shared" si="11"/>
        <v>2024</v>
      </c>
      <c r="J765" s="33">
        <v>13000</v>
      </c>
      <c r="K765" t="s">
        <v>50</v>
      </c>
      <c r="L765" s="33">
        <v>12500</v>
      </c>
      <c r="M765" s="33">
        <v>0</v>
      </c>
      <c r="N765" s="33">
        <v>0</v>
      </c>
      <c r="O765" s="33">
        <v>0</v>
      </c>
      <c r="P765" s="33">
        <v>0</v>
      </c>
      <c r="Q765" s="33">
        <v>12500</v>
      </c>
      <c r="R765" t="s">
        <v>51</v>
      </c>
      <c r="S765" t="s">
        <v>44</v>
      </c>
      <c r="T765" t="s">
        <v>52</v>
      </c>
      <c r="U765" t="s">
        <v>42</v>
      </c>
    </row>
    <row r="766" spans="1:21" x14ac:dyDescent="0.25">
      <c r="A766" t="s">
        <v>43</v>
      </c>
      <c r="B766" t="s">
        <v>44</v>
      </c>
      <c r="C766" t="s">
        <v>2864</v>
      </c>
      <c r="D766" t="s">
        <v>2865</v>
      </c>
      <c r="E766" t="s">
        <v>2866</v>
      </c>
      <c r="F766" t="s">
        <v>2867</v>
      </c>
      <c r="G766" t="s">
        <v>2868</v>
      </c>
      <c r="H766" s="34">
        <v>42151</v>
      </c>
      <c r="I766" s="42">
        <f t="shared" si="11"/>
        <v>2015</v>
      </c>
      <c r="J766" s="33">
        <v>1772.51</v>
      </c>
      <c r="K766" t="s">
        <v>50</v>
      </c>
      <c r="L766" s="33">
        <v>1452.88</v>
      </c>
      <c r="M766" s="33">
        <v>0</v>
      </c>
      <c r="N766" s="33">
        <v>0</v>
      </c>
      <c r="O766" s="33">
        <v>0</v>
      </c>
      <c r="P766" s="33">
        <v>0</v>
      </c>
      <c r="Q766" s="33">
        <v>1452.88</v>
      </c>
      <c r="R766" t="s">
        <v>51</v>
      </c>
      <c r="S766" t="s">
        <v>44</v>
      </c>
      <c r="T766" t="s">
        <v>52</v>
      </c>
      <c r="U766" t="s">
        <v>42</v>
      </c>
    </row>
    <row r="767" spans="1:21" x14ac:dyDescent="0.25">
      <c r="A767" t="s">
        <v>43</v>
      </c>
      <c r="B767" t="s">
        <v>44</v>
      </c>
      <c r="C767" t="s">
        <v>169</v>
      </c>
      <c r="D767" t="s">
        <v>170</v>
      </c>
      <c r="E767" t="s">
        <v>2869</v>
      </c>
      <c r="F767" t="s">
        <v>2870</v>
      </c>
      <c r="G767" t="s">
        <v>2871</v>
      </c>
      <c r="H767" s="34">
        <v>45412</v>
      </c>
      <c r="I767" s="42">
        <f t="shared" si="11"/>
        <v>2024</v>
      </c>
      <c r="J767" s="33">
        <v>2591.52</v>
      </c>
      <c r="K767" t="s">
        <v>50</v>
      </c>
      <c r="L767" s="33">
        <v>2124.1999999999998</v>
      </c>
      <c r="M767" s="33">
        <v>0</v>
      </c>
      <c r="N767" s="33">
        <v>0</v>
      </c>
      <c r="O767" s="33">
        <v>0</v>
      </c>
      <c r="P767" s="33">
        <v>0</v>
      </c>
      <c r="Q767" s="33">
        <v>2124.1999999999998</v>
      </c>
      <c r="R767" t="s">
        <v>51</v>
      </c>
      <c r="S767" t="s">
        <v>44</v>
      </c>
      <c r="T767" t="s">
        <v>52</v>
      </c>
      <c r="U767" t="s">
        <v>42</v>
      </c>
    </row>
    <row r="768" spans="1:21" x14ac:dyDescent="0.25">
      <c r="A768" t="s">
        <v>43</v>
      </c>
      <c r="B768" t="s">
        <v>44</v>
      </c>
      <c r="C768" t="s">
        <v>215</v>
      </c>
      <c r="D768" t="s">
        <v>216</v>
      </c>
      <c r="E768" t="s">
        <v>2872</v>
      </c>
      <c r="F768" t="s">
        <v>2873</v>
      </c>
      <c r="G768" t="s">
        <v>2874</v>
      </c>
      <c r="H768" s="34">
        <v>45496</v>
      </c>
      <c r="I768" s="42">
        <f t="shared" si="11"/>
        <v>2024</v>
      </c>
      <c r="J768" s="33">
        <v>723.96</v>
      </c>
      <c r="K768" t="s">
        <v>50</v>
      </c>
      <c r="L768" s="33">
        <v>652.5</v>
      </c>
      <c r="M768" s="33">
        <v>0</v>
      </c>
      <c r="N768" s="33">
        <v>0</v>
      </c>
      <c r="O768" s="33">
        <v>0</v>
      </c>
      <c r="P768" s="33">
        <v>0</v>
      </c>
      <c r="Q768" s="33">
        <v>652.5</v>
      </c>
      <c r="R768" t="s">
        <v>51</v>
      </c>
      <c r="S768" t="s">
        <v>44</v>
      </c>
      <c r="T768" t="s">
        <v>52</v>
      </c>
      <c r="U768" t="s">
        <v>42</v>
      </c>
    </row>
    <row r="769" spans="1:21" x14ac:dyDescent="0.25">
      <c r="A769" t="s">
        <v>43</v>
      </c>
      <c r="B769" t="s">
        <v>44</v>
      </c>
      <c r="C769" t="s">
        <v>396</v>
      </c>
      <c r="D769" t="s">
        <v>397</v>
      </c>
      <c r="E769" t="s">
        <v>2875</v>
      </c>
      <c r="F769" t="s">
        <v>2876</v>
      </c>
      <c r="G769" t="s">
        <v>2877</v>
      </c>
      <c r="H769" s="34">
        <v>45283</v>
      </c>
      <c r="I769" s="42">
        <f t="shared" si="11"/>
        <v>2023</v>
      </c>
      <c r="J769" s="33">
        <v>10.98</v>
      </c>
      <c r="K769" t="s">
        <v>50</v>
      </c>
      <c r="L769" s="33">
        <v>9</v>
      </c>
      <c r="M769" s="33">
        <v>0</v>
      </c>
      <c r="N769" s="33">
        <v>0</v>
      </c>
      <c r="O769" s="33">
        <v>0</v>
      </c>
      <c r="P769" s="33">
        <v>0</v>
      </c>
      <c r="Q769" s="33">
        <v>9</v>
      </c>
      <c r="R769" t="s">
        <v>51</v>
      </c>
      <c r="S769" t="s">
        <v>44</v>
      </c>
      <c r="T769" t="s">
        <v>52</v>
      </c>
      <c r="U769" t="s">
        <v>42</v>
      </c>
    </row>
    <row r="770" spans="1:21" x14ac:dyDescent="0.25">
      <c r="A770" t="s">
        <v>43</v>
      </c>
      <c r="B770" t="s">
        <v>44</v>
      </c>
      <c r="C770" t="s">
        <v>2878</v>
      </c>
      <c r="D770" t="s">
        <v>2879</v>
      </c>
      <c r="E770" t="s">
        <v>2880</v>
      </c>
      <c r="F770" t="s">
        <v>2881</v>
      </c>
      <c r="G770" t="s">
        <v>1088</v>
      </c>
      <c r="H770" s="34">
        <v>45348</v>
      </c>
      <c r="I770" s="42">
        <f t="shared" si="11"/>
        <v>2024</v>
      </c>
      <c r="J770" s="33">
        <v>216.51</v>
      </c>
      <c r="K770" t="s">
        <v>50</v>
      </c>
      <c r="L770" s="33">
        <v>179.15</v>
      </c>
      <c r="M770" s="33">
        <v>0</v>
      </c>
      <c r="N770" s="33">
        <v>0</v>
      </c>
      <c r="O770" s="33">
        <v>0</v>
      </c>
      <c r="P770" s="33">
        <v>0</v>
      </c>
      <c r="Q770" s="33">
        <v>179.15</v>
      </c>
      <c r="R770" t="s">
        <v>51</v>
      </c>
      <c r="S770" t="s">
        <v>44</v>
      </c>
      <c r="T770" t="s">
        <v>52</v>
      </c>
      <c r="U770" t="s">
        <v>42</v>
      </c>
    </row>
    <row r="771" spans="1:21" x14ac:dyDescent="0.25">
      <c r="A771" t="s">
        <v>43</v>
      </c>
      <c r="B771" t="s">
        <v>44</v>
      </c>
      <c r="C771" t="s">
        <v>430</v>
      </c>
      <c r="D771" t="s">
        <v>431</v>
      </c>
      <c r="E771" t="s">
        <v>2882</v>
      </c>
      <c r="F771" t="s">
        <v>2883</v>
      </c>
      <c r="G771" t="s">
        <v>2884</v>
      </c>
      <c r="H771" s="34">
        <v>44194</v>
      </c>
      <c r="I771" s="42">
        <f t="shared" si="11"/>
        <v>2020</v>
      </c>
      <c r="J771" s="33">
        <v>2218.81</v>
      </c>
      <c r="K771" t="s">
        <v>50</v>
      </c>
      <c r="L771" s="33">
        <v>1818.7</v>
      </c>
      <c r="M771" s="33">
        <v>0</v>
      </c>
      <c r="N771" s="33">
        <v>0</v>
      </c>
      <c r="O771" s="33">
        <v>0</v>
      </c>
      <c r="P771" s="33">
        <v>0</v>
      </c>
      <c r="Q771" s="33">
        <v>1818.7</v>
      </c>
      <c r="R771" t="s">
        <v>51</v>
      </c>
      <c r="S771" t="s">
        <v>44</v>
      </c>
      <c r="T771" t="s">
        <v>52</v>
      </c>
      <c r="U771" t="s">
        <v>42</v>
      </c>
    </row>
    <row r="772" spans="1:21" x14ac:dyDescent="0.25">
      <c r="A772" t="s">
        <v>43</v>
      </c>
      <c r="B772" t="s">
        <v>44</v>
      </c>
      <c r="C772" t="s">
        <v>2885</v>
      </c>
      <c r="D772" t="s">
        <v>2886</v>
      </c>
      <c r="E772" t="s">
        <v>2887</v>
      </c>
      <c r="F772" t="s">
        <v>2888</v>
      </c>
      <c r="G772" t="s">
        <v>2889</v>
      </c>
      <c r="H772" s="34">
        <v>44015</v>
      </c>
      <c r="I772" s="42">
        <f t="shared" ref="I772:I835" si="12">YEAR(H772)</f>
        <v>2020</v>
      </c>
      <c r="J772" s="33">
        <v>9900</v>
      </c>
      <c r="K772" t="s">
        <v>68</v>
      </c>
      <c r="L772" s="33">
        <v>9000</v>
      </c>
      <c r="M772" s="33">
        <v>0</v>
      </c>
      <c r="N772" s="33">
        <v>0</v>
      </c>
      <c r="O772" s="33">
        <v>0</v>
      </c>
      <c r="P772" s="33">
        <v>0</v>
      </c>
      <c r="Q772" s="33">
        <v>-9000</v>
      </c>
      <c r="R772" t="s">
        <v>51</v>
      </c>
      <c r="S772" t="s">
        <v>44</v>
      </c>
      <c r="T772" t="s">
        <v>52</v>
      </c>
      <c r="U772" t="s">
        <v>42</v>
      </c>
    </row>
    <row r="773" spans="1:21" x14ac:dyDescent="0.25">
      <c r="A773" t="s">
        <v>43</v>
      </c>
      <c r="B773" t="s">
        <v>44</v>
      </c>
      <c r="C773" t="s">
        <v>1537</v>
      </c>
      <c r="D773" t="s">
        <v>1538</v>
      </c>
      <c r="E773" t="s">
        <v>2890</v>
      </c>
      <c r="F773" t="s">
        <v>2891</v>
      </c>
      <c r="G773" t="s">
        <v>2892</v>
      </c>
      <c r="H773" s="34">
        <v>43888</v>
      </c>
      <c r="I773" s="42">
        <f t="shared" si="12"/>
        <v>2020</v>
      </c>
      <c r="J773" s="33">
        <v>706.98</v>
      </c>
      <c r="K773" t="s">
        <v>68</v>
      </c>
      <c r="L773" s="33">
        <v>706.98</v>
      </c>
      <c r="M773" s="33">
        <v>0</v>
      </c>
      <c r="N773" s="33">
        <v>0</v>
      </c>
      <c r="O773" s="33">
        <v>0</v>
      </c>
      <c r="P773" s="33">
        <v>0</v>
      </c>
      <c r="Q773" s="33">
        <v>-706.98</v>
      </c>
      <c r="R773" t="s">
        <v>51</v>
      </c>
      <c r="S773" t="s">
        <v>44</v>
      </c>
      <c r="T773" t="s">
        <v>52</v>
      </c>
      <c r="U773" t="s">
        <v>42</v>
      </c>
    </row>
    <row r="774" spans="1:21" x14ac:dyDescent="0.25">
      <c r="A774" t="s">
        <v>43</v>
      </c>
      <c r="B774" t="s">
        <v>44</v>
      </c>
      <c r="C774" t="s">
        <v>2893</v>
      </c>
      <c r="D774" t="s">
        <v>2894</v>
      </c>
      <c r="E774" t="s">
        <v>2895</v>
      </c>
      <c r="F774" t="s">
        <v>2896</v>
      </c>
      <c r="G774" t="s">
        <v>2897</v>
      </c>
      <c r="H774" s="34">
        <v>42331</v>
      </c>
      <c r="I774" s="42">
        <f t="shared" si="12"/>
        <v>2015</v>
      </c>
      <c r="J774" s="33">
        <v>3032.64</v>
      </c>
      <c r="K774" t="s">
        <v>68</v>
      </c>
      <c r="L774" s="33">
        <v>2916</v>
      </c>
      <c r="M774" s="33">
        <v>0</v>
      </c>
      <c r="N774" s="33">
        <v>0</v>
      </c>
      <c r="O774" s="33">
        <v>0</v>
      </c>
      <c r="P774" s="33">
        <v>0</v>
      </c>
      <c r="Q774" s="33">
        <v>-2916</v>
      </c>
      <c r="R774" t="s">
        <v>51</v>
      </c>
      <c r="S774" t="s">
        <v>44</v>
      </c>
      <c r="T774" t="s">
        <v>52</v>
      </c>
      <c r="U774" t="s">
        <v>42</v>
      </c>
    </row>
    <row r="775" spans="1:21" x14ac:dyDescent="0.25">
      <c r="A775" t="s">
        <v>43</v>
      </c>
      <c r="B775" t="s">
        <v>44</v>
      </c>
      <c r="C775" t="s">
        <v>144</v>
      </c>
      <c r="D775" t="s">
        <v>145</v>
      </c>
      <c r="E775" t="s">
        <v>2898</v>
      </c>
      <c r="F775" t="s">
        <v>2899</v>
      </c>
      <c r="G775" t="s">
        <v>2900</v>
      </c>
      <c r="H775" s="34">
        <v>45565</v>
      </c>
      <c r="I775" s="42">
        <f t="shared" si="12"/>
        <v>2024</v>
      </c>
      <c r="J775" s="33">
        <v>465.15</v>
      </c>
      <c r="K775" t="s">
        <v>50</v>
      </c>
      <c r="L775" s="33">
        <v>422.86</v>
      </c>
      <c r="M775" s="33">
        <v>0</v>
      </c>
      <c r="N775" s="33">
        <v>0</v>
      </c>
      <c r="O775" s="33">
        <v>0</v>
      </c>
      <c r="P775" s="33">
        <v>0</v>
      </c>
      <c r="Q775" s="33">
        <v>422.86</v>
      </c>
      <c r="R775" t="s">
        <v>51</v>
      </c>
      <c r="S775" t="s">
        <v>44</v>
      </c>
      <c r="T775" t="s">
        <v>52</v>
      </c>
      <c r="U775" t="s">
        <v>42</v>
      </c>
    </row>
    <row r="776" spans="1:21" x14ac:dyDescent="0.25">
      <c r="A776" t="s">
        <v>43</v>
      </c>
      <c r="B776" t="s">
        <v>44</v>
      </c>
      <c r="C776" t="s">
        <v>470</v>
      </c>
      <c r="D776" t="s">
        <v>471</v>
      </c>
      <c r="E776" t="s">
        <v>2901</v>
      </c>
      <c r="F776" t="s">
        <v>2902</v>
      </c>
      <c r="G776" t="s">
        <v>2903</v>
      </c>
      <c r="H776" s="34">
        <v>44125</v>
      </c>
      <c r="I776" s="42">
        <f t="shared" si="12"/>
        <v>2020</v>
      </c>
      <c r="J776" s="33">
        <v>1174.5</v>
      </c>
      <c r="K776" t="s">
        <v>50</v>
      </c>
      <c r="L776" s="33">
        <v>976.5</v>
      </c>
      <c r="M776" s="33">
        <v>0</v>
      </c>
      <c r="N776" s="33">
        <v>0</v>
      </c>
      <c r="O776" s="33">
        <v>0</v>
      </c>
      <c r="P776" s="33">
        <v>0</v>
      </c>
      <c r="Q776" s="33">
        <v>976.5</v>
      </c>
      <c r="R776" t="s">
        <v>51</v>
      </c>
      <c r="S776" t="s">
        <v>44</v>
      </c>
      <c r="T776" t="s">
        <v>52</v>
      </c>
      <c r="U776" t="s">
        <v>42</v>
      </c>
    </row>
    <row r="777" spans="1:21" x14ac:dyDescent="0.25">
      <c r="A777" t="s">
        <v>43</v>
      </c>
      <c r="B777" t="s">
        <v>44</v>
      </c>
      <c r="C777" t="s">
        <v>1634</v>
      </c>
      <c r="D777" t="s">
        <v>1635</v>
      </c>
      <c r="E777" t="s">
        <v>2904</v>
      </c>
      <c r="F777" t="s">
        <v>2905</v>
      </c>
      <c r="G777" t="s">
        <v>2906</v>
      </c>
      <c r="H777" s="34">
        <v>42418</v>
      </c>
      <c r="I777" s="42">
        <f t="shared" si="12"/>
        <v>2016</v>
      </c>
      <c r="J777" s="33">
        <v>2128.1999999999998</v>
      </c>
      <c r="K777" t="s">
        <v>50</v>
      </c>
      <c r="L777" s="33">
        <v>2128.1999999999998</v>
      </c>
      <c r="M777" s="33">
        <v>0</v>
      </c>
      <c r="N777" s="33">
        <v>0</v>
      </c>
      <c r="O777" s="33">
        <v>0</v>
      </c>
      <c r="P777" s="33">
        <v>0</v>
      </c>
      <c r="Q777" s="33">
        <v>2128.1999999999998</v>
      </c>
      <c r="R777" t="s">
        <v>51</v>
      </c>
      <c r="S777" t="s">
        <v>44</v>
      </c>
      <c r="T777" t="s">
        <v>52</v>
      </c>
      <c r="U777" t="s">
        <v>42</v>
      </c>
    </row>
    <row r="778" spans="1:21" x14ac:dyDescent="0.25">
      <c r="A778" t="s">
        <v>43</v>
      </c>
      <c r="B778" t="s">
        <v>44</v>
      </c>
      <c r="C778" t="s">
        <v>364</v>
      </c>
      <c r="D778" t="s">
        <v>365</v>
      </c>
      <c r="E778" t="s">
        <v>2907</v>
      </c>
      <c r="F778" t="s">
        <v>2908</v>
      </c>
      <c r="G778" t="s">
        <v>2909</v>
      </c>
      <c r="H778" s="34">
        <v>43941</v>
      </c>
      <c r="I778" s="42">
        <f t="shared" si="12"/>
        <v>2020</v>
      </c>
      <c r="J778" s="33">
        <v>1600</v>
      </c>
      <c r="K778" t="s">
        <v>50</v>
      </c>
      <c r="L778" s="33">
        <v>1600</v>
      </c>
      <c r="M778" s="33">
        <v>0</v>
      </c>
      <c r="N778" s="33">
        <v>0</v>
      </c>
      <c r="O778" s="33">
        <v>0</v>
      </c>
      <c r="P778" s="33">
        <v>0</v>
      </c>
      <c r="Q778" s="33">
        <v>1600</v>
      </c>
      <c r="R778" t="s">
        <v>51</v>
      </c>
      <c r="S778" t="s">
        <v>44</v>
      </c>
      <c r="T778" t="s">
        <v>52</v>
      </c>
      <c r="U778" t="s">
        <v>42</v>
      </c>
    </row>
    <row r="779" spans="1:21" x14ac:dyDescent="0.25">
      <c r="A779" t="s">
        <v>43</v>
      </c>
      <c r="B779" t="s">
        <v>44</v>
      </c>
      <c r="C779" t="s">
        <v>1317</v>
      </c>
      <c r="D779" t="s">
        <v>1318</v>
      </c>
      <c r="E779" t="s">
        <v>2910</v>
      </c>
      <c r="F779" t="s">
        <v>2911</v>
      </c>
      <c r="G779" t="s">
        <v>2912</v>
      </c>
      <c r="H779" s="34">
        <v>43426</v>
      </c>
      <c r="I779" s="42">
        <f t="shared" si="12"/>
        <v>2018</v>
      </c>
      <c r="J779" s="33">
        <v>344.78</v>
      </c>
      <c r="K779" t="s">
        <v>50</v>
      </c>
      <c r="L779" s="33">
        <v>282.61</v>
      </c>
      <c r="M779" s="33">
        <v>0</v>
      </c>
      <c r="N779" s="33">
        <v>0</v>
      </c>
      <c r="O779" s="33">
        <v>0</v>
      </c>
      <c r="P779" s="33">
        <v>0</v>
      </c>
      <c r="Q779" s="33">
        <v>282.61</v>
      </c>
      <c r="R779" t="s">
        <v>51</v>
      </c>
      <c r="S779" t="s">
        <v>44</v>
      </c>
      <c r="T779" t="s">
        <v>52</v>
      </c>
      <c r="U779" t="s">
        <v>42</v>
      </c>
    </row>
    <row r="780" spans="1:21" x14ac:dyDescent="0.25">
      <c r="A780" t="s">
        <v>43</v>
      </c>
      <c r="B780" t="s">
        <v>44</v>
      </c>
      <c r="C780" t="s">
        <v>144</v>
      </c>
      <c r="D780" t="s">
        <v>145</v>
      </c>
      <c r="E780" t="s">
        <v>2913</v>
      </c>
      <c r="F780" t="s">
        <v>2914</v>
      </c>
      <c r="G780" t="s">
        <v>2915</v>
      </c>
      <c r="H780" s="34">
        <v>45501</v>
      </c>
      <c r="I780" s="42">
        <f t="shared" si="12"/>
        <v>2024</v>
      </c>
      <c r="J780" s="33">
        <v>1914</v>
      </c>
      <c r="K780" t="s">
        <v>50</v>
      </c>
      <c r="L780" s="33">
        <v>1740</v>
      </c>
      <c r="M780" s="33">
        <v>0</v>
      </c>
      <c r="N780" s="33">
        <v>0</v>
      </c>
      <c r="O780" s="33">
        <v>0</v>
      </c>
      <c r="P780" s="33">
        <v>0</v>
      </c>
      <c r="Q780" s="33">
        <v>1740</v>
      </c>
      <c r="R780" t="s">
        <v>51</v>
      </c>
      <c r="S780" t="s">
        <v>44</v>
      </c>
      <c r="T780" t="s">
        <v>52</v>
      </c>
      <c r="U780" t="s">
        <v>42</v>
      </c>
    </row>
    <row r="781" spans="1:21" x14ac:dyDescent="0.25">
      <c r="A781" t="s">
        <v>43</v>
      </c>
      <c r="B781" t="s">
        <v>44</v>
      </c>
      <c r="C781" t="s">
        <v>139</v>
      </c>
      <c r="D781" t="s">
        <v>140</v>
      </c>
      <c r="E781" t="s">
        <v>2916</v>
      </c>
      <c r="F781" t="s">
        <v>2917</v>
      </c>
      <c r="G781" t="s">
        <v>2918</v>
      </c>
      <c r="H781" s="34">
        <v>42156</v>
      </c>
      <c r="I781" s="42">
        <f t="shared" si="12"/>
        <v>2015</v>
      </c>
      <c r="J781" s="33">
        <v>85.65</v>
      </c>
      <c r="K781" t="s">
        <v>50</v>
      </c>
      <c r="L781" s="33">
        <v>85.65</v>
      </c>
      <c r="M781" s="33">
        <v>0</v>
      </c>
      <c r="N781" s="33">
        <v>0</v>
      </c>
      <c r="O781" s="33">
        <v>0</v>
      </c>
      <c r="P781" s="33">
        <v>0</v>
      </c>
      <c r="Q781" s="33">
        <v>85.65</v>
      </c>
      <c r="R781" t="s">
        <v>51</v>
      </c>
      <c r="S781" t="s">
        <v>44</v>
      </c>
      <c r="T781" t="s">
        <v>52</v>
      </c>
      <c r="U781" t="s">
        <v>42</v>
      </c>
    </row>
    <row r="782" spans="1:21" x14ac:dyDescent="0.25">
      <c r="A782" t="s">
        <v>43</v>
      </c>
      <c r="B782" t="s">
        <v>44</v>
      </c>
      <c r="C782" t="s">
        <v>2919</v>
      </c>
      <c r="D782" t="s">
        <v>2920</v>
      </c>
      <c r="E782" t="s">
        <v>2921</v>
      </c>
      <c r="F782" t="s">
        <v>2922</v>
      </c>
      <c r="G782" t="s">
        <v>2923</v>
      </c>
      <c r="H782" s="34">
        <v>43626</v>
      </c>
      <c r="I782" s="42">
        <f t="shared" si="12"/>
        <v>2019</v>
      </c>
      <c r="J782" s="33">
        <v>41.03</v>
      </c>
      <c r="K782" t="s">
        <v>50</v>
      </c>
      <c r="L782" s="33">
        <v>37.299999999999997</v>
      </c>
      <c r="M782" s="33">
        <v>0</v>
      </c>
      <c r="N782" s="33">
        <v>0</v>
      </c>
      <c r="O782" s="33">
        <v>0</v>
      </c>
      <c r="P782" s="33">
        <v>0</v>
      </c>
      <c r="Q782" s="33">
        <v>37.299999999999997</v>
      </c>
      <c r="R782" t="s">
        <v>51</v>
      </c>
      <c r="S782" t="s">
        <v>44</v>
      </c>
      <c r="T782" t="s">
        <v>52</v>
      </c>
      <c r="U782" t="s">
        <v>42</v>
      </c>
    </row>
    <row r="783" spans="1:21" x14ac:dyDescent="0.25">
      <c r="A783" t="s">
        <v>43</v>
      </c>
      <c r="B783" t="s">
        <v>44</v>
      </c>
      <c r="C783" t="s">
        <v>205</v>
      </c>
      <c r="D783" t="s">
        <v>206</v>
      </c>
      <c r="E783" t="s">
        <v>2924</v>
      </c>
      <c r="F783" t="s">
        <v>2925</v>
      </c>
      <c r="G783" t="s">
        <v>2926</v>
      </c>
      <c r="H783" s="34">
        <v>45558</v>
      </c>
      <c r="I783" s="42">
        <f t="shared" si="12"/>
        <v>2024</v>
      </c>
      <c r="J783" s="33">
        <v>2043.5</v>
      </c>
      <c r="K783" t="s">
        <v>50</v>
      </c>
      <c r="L783" s="33">
        <v>1675</v>
      </c>
      <c r="M783" s="33">
        <v>0</v>
      </c>
      <c r="N783" s="33">
        <v>0</v>
      </c>
      <c r="O783" s="33">
        <v>0</v>
      </c>
      <c r="P783" s="33">
        <v>0</v>
      </c>
      <c r="Q783" s="33">
        <v>1675</v>
      </c>
      <c r="R783" t="s">
        <v>51</v>
      </c>
      <c r="S783" t="s">
        <v>44</v>
      </c>
      <c r="T783" t="s">
        <v>52</v>
      </c>
      <c r="U783" t="s">
        <v>42</v>
      </c>
    </row>
    <row r="784" spans="1:21" x14ac:dyDescent="0.25">
      <c r="A784" t="s">
        <v>43</v>
      </c>
      <c r="B784" t="s">
        <v>44</v>
      </c>
      <c r="C784" t="s">
        <v>1569</v>
      </c>
      <c r="D784" t="s">
        <v>1570</v>
      </c>
      <c r="E784" t="s">
        <v>2927</v>
      </c>
      <c r="F784" t="s">
        <v>2928</v>
      </c>
      <c r="G784" t="s">
        <v>2929</v>
      </c>
      <c r="H784" s="34">
        <v>42559</v>
      </c>
      <c r="I784" s="42">
        <f t="shared" si="12"/>
        <v>2016</v>
      </c>
      <c r="J784" s="33">
        <v>54.9</v>
      </c>
      <c r="K784" t="s">
        <v>50</v>
      </c>
      <c r="L784" s="33">
        <v>45</v>
      </c>
      <c r="M784" s="33">
        <v>0</v>
      </c>
      <c r="N784" s="33">
        <v>0</v>
      </c>
      <c r="O784" s="33">
        <v>0</v>
      </c>
      <c r="P784" s="33">
        <v>0</v>
      </c>
      <c r="Q784" s="33">
        <v>45</v>
      </c>
      <c r="R784" t="s">
        <v>51</v>
      </c>
      <c r="S784" t="s">
        <v>44</v>
      </c>
      <c r="T784" t="s">
        <v>52</v>
      </c>
      <c r="U784" t="s">
        <v>42</v>
      </c>
    </row>
    <row r="785" spans="1:21" x14ac:dyDescent="0.25">
      <c r="A785" t="s">
        <v>43</v>
      </c>
      <c r="B785" t="s">
        <v>44</v>
      </c>
      <c r="C785" t="s">
        <v>74</v>
      </c>
      <c r="D785" t="s">
        <v>75</v>
      </c>
      <c r="E785" t="s">
        <v>2930</v>
      </c>
      <c r="F785" t="s">
        <v>2931</v>
      </c>
      <c r="G785" t="s">
        <v>2932</v>
      </c>
      <c r="H785" s="34">
        <v>43465</v>
      </c>
      <c r="I785" s="42">
        <f t="shared" si="12"/>
        <v>2018</v>
      </c>
      <c r="J785" s="33">
        <v>33.96</v>
      </c>
      <c r="K785" t="s">
        <v>50</v>
      </c>
      <c r="L785" s="33">
        <v>27.84</v>
      </c>
      <c r="M785" s="33">
        <v>0</v>
      </c>
      <c r="N785" s="33">
        <v>0</v>
      </c>
      <c r="O785" s="33">
        <v>0</v>
      </c>
      <c r="P785" s="33">
        <v>0</v>
      </c>
      <c r="Q785" s="33">
        <v>27.84</v>
      </c>
      <c r="R785" t="s">
        <v>51</v>
      </c>
      <c r="S785" t="s">
        <v>44</v>
      </c>
      <c r="T785" t="s">
        <v>52</v>
      </c>
      <c r="U785" t="s">
        <v>42</v>
      </c>
    </row>
    <row r="786" spans="1:21" x14ac:dyDescent="0.25">
      <c r="A786" t="s">
        <v>43</v>
      </c>
      <c r="B786" t="s">
        <v>44</v>
      </c>
      <c r="C786" t="s">
        <v>2933</v>
      </c>
      <c r="D786" t="s">
        <v>2934</v>
      </c>
      <c r="E786" t="s">
        <v>2935</v>
      </c>
      <c r="F786" t="s">
        <v>2936</v>
      </c>
      <c r="G786" t="s">
        <v>2937</v>
      </c>
      <c r="H786" s="34">
        <v>43237</v>
      </c>
      <c r="I786" s="42">
        <f t="shared" si="12"/>
        <v>2018</v>
      </c>
      <c r="J786" s="33">
        <v>1820.22</v>
      </c>
      <c r="K786" t="s">
        <v>50</v>
      </c>
      <c r="L786" s="33">
        <v>1491.98</v>
      </c>
      <c r="M786" s="33">
        <v>0</v>
      </c>
      <c r="N786" s="33">
        <v>0</v>
      </c>
      <c r="O786" s="33">
        <v>0</v>
      </c>
      <c r="P786" s="33">
        <v>0</v>
      </c>
      <c r="Q786" s="33">
        <v>1491.98</v>
      </c>
      <c r="R786" t="s">
        <v>51</v>
      </c>
      <c r="S786" t="s">
        <v>44</v>
      </c>
      <c r="T786" t="s">
        <v>52</v>
      </c>
      <c r="U786" t="s">
        <v>42</v>
      </c>
    </row>
    <row r="787" spans="1:21" x14ac:dyDescent="0.25">
      <c r="A787" t="s">
        <v>43</v>
      </c>
      <c r="B787" t="s">
        <v>44</v>
      </c>
      <c r="C787" t="s">
        <v>298</v>
      </c>
      <c r="D787" t="s">
        <v>299</v>
      </c>
      <c r="E787" t="s">
        <v>2938</v>
      </c>
      <c r="F787" t="s">
        <v>2939</v>
      </c>
      <c r="G787" t="s">
        <v>2940</v>
      </c>
      <c r="H787" s="34">
        <v>43683</v>
      </c>
      <c r="I787" s="42">
        <f t="shared" si="12"/>
        <v>2019</v>
      </c>
      <c r="J787" s="33">
        <v>96.72</v>
      </c>
      <c r="K787" t="s">
        <v>50</v>
      </c>
      <c r="L787" s="33">
        <v>93</v>
      </c>
      <c r="M787" s="33">
        <v>0</v>
      </c>
      <c r="N787" s="33">
        <v>0</v>
      </c>
      <c r="O787" s="33">
        <v>0</v>
      </c>
      <c r="P787" s="33">
        <v>0</v>
      </c>
      <c r="Q787" s="33">
        <v>93</v>
      </c>
      <c r="R787" t="s">
        <v>51</v>
      </c>
      <c r="S787" t="s">
        <v>44</v>
      </c>
      <c r="T787" t="s">
        <v>52</v>
      </c>
      <c r="U787" t="s">
        <v>42</v>
      </c>
    </row>
    <row r="788" spans="1:21" x14ac:dyDescent="0.25">
      <c r="A788" t="s">
        <v>43</v>
      </c>
      <c r="B788" t="s">
        <v>44</v>
      </c>
      <c r="C788" t="s">
        <v>268</v>
      </c>
      <c r="D788" t="s">
        <v>269</v>
      </c>
      <c r="E788" t="s">
        <v>2941</v>
      </c>
      <c r="F788" t="s">
        <v>2942</v>
      </c>
      <c r="G788" t="s">
        <v>2943</v>
      </c>
      <c r="H788" s="34">
        <v>45534</v>
      </c>
      <c r="I788" s="42">
        <f t="shared" si="12"/>
        <v>2024</v>
      </c>
      <c r="J788" s="33">
        <v>970.42</v>
      </c>
      <c r="K788" t="s">
        <v>50</v>
      </c>
      <c r="L788" s="33">
        <v>933.1</v>
      </c>
      <c r="M788" s="33">
        <v>0</v>
      </c>
      <c r="N788" s="33">
        <v>0</v>
      </c>
      <c r="O788" s="33">
        <v>0</v>
      </c>
      <c r="P788" s="33">
        <v>0</v>
      </c>
      <c r="Q788" s="33">
        <v>933.1</v>
      </c>
      <c r="R788" t="s">
        <v>51</v>
      </c>
      <c r="S788" t="s">
        <v>44</v>
      </c>
      <c r="T788" t="s">
        <v>52</v>
      </c>
      <c r="U788" t="s">
        <v>42</v>
      </c>
    </row>
    <row r="789" spans="1:21" x14ac:dyDescent="0.25">
      <c r="A789" t="s">
        <v>43</v>
      </c>
      <c r="B789" t="s">
        <v>44</v>
      </c>
      <c r="C789" t="s">
        <v>921</v>
      </c>
      <c r="D789" t="s">
        <v>922</v>
      </c>
      <c r="E789" t="s">
        <v>2944</v>
      </c>
      <c r="F789" t="s">
        <v>2945</v>
      </c>
      <c r="G789" t="s">
        <v>2946</v>
      </c>
      <c r="H789" s="34">
        <v>43551</v>
      </c>
      <c r="I789" s="42">
        <f t="shared" si="12"/>
        <v>2019</v>
      </c>
      <c r="J789" s="33">
        <v>867.36</v>
      </c>
      <c r="K789" t="s">
        <v>50</v>
      </c>
      <c r="L789" s="33">
        <v>867.36</v>
      </c>
      <c r="M789" s="33">
        <v>0</v>
      </c>
      <c r="N789" s="33">
        <v>0</v>
      </c>
      <c r="O789" s="33">
        <v>0</v>
      </c>
      <c r="P789" s="33">
        <v>0</v>
      </c>
      <c r="Q789" s="33">
        <v>867.36</v>
      </c>
      <c r="R789" t="s">
        <v>51</v>
      </c>
      <c r="S789" t="s">
        <v>44</v>
      </c>
      <c r="T789" t="s">
        <v>52</v>
      </c>
      <c r="U789" t="s">
        <v>42</v>
      </c>
    </row>
    <row r="790" spans="1:21" x14ac:dyDescent="0.25">
      <c r="A790" t="s">
        <v>43</v>
      </c>
      <c r="B790" t="s">
        <v>44</v>
      </c>
      <c r="C790" t="s">
        <v>139</v>
      </c>
      <c r="D790" t="s">
        <v>140</v>
      </c>
      <c r="E790" t="s">
        <v>2947</v>
      </c>
      <c r="F790" t="s">
        <v>2948</v>
      </c>
      <c r="G790" t="s">
        <v>2949</v>
      </c>
      <c r="H790" s="34">
        <v>44085</v>
      </c>
      <c r="I790" s="42">
        <f t="shared" si="12"/>
        <v>2020</v>
      </c>
      <c r="J790" s="33">
        <v>26534.51</v>
      </c>
      <c r="K790" t="s">
        <v>50</v>
      </c>
      <c r="L790" s="33">
        <v>21749.599999999999</v>
      </c>
      <c r="M790" s="33">
        <v>0</v>
      </c>
      <c r="N790" s="33">
        <v>0</v>
      </c>
      <c r="O790" s="33">
        <v>0</v>
      </c>
      <c r="P790" s="33">
        <v>0</v>
      </c>
      <c r="Q790" s="33">
        <v>21749.599999999999</v>
      </c>
      <c r="R790" t="s">
        <v>51</v>
      </c>
      <c r="S790" t="s">
        <v>44</v>
      </c>
      <c r="T790" t="s">
        <v>52</v>
      </c>
      <c r="U790" t="s">
        <v>42</v>
      </c>
    </row>
    <row r="791" spans="1:21" x14ac:dyDescent="0.25">
      <c r="A791" t="s">
        <v>43</v>
      </c>
      <c r="B791" t="s">
        <v>44</v>
      </c>
      <c r="C791" t="s">
        <v>2950</v>
      </c>
      <c r="D791" t="s">
        <v>2951</v>
      </c>
      <c r="E791" t="s">
        <v>2952</v>
      </c>
      <c r="F791" t="s">
        <v>2953</v>
      </c>
      <c r="G791" t="s">
        <v>2954</v>
      </c>
      <c r="H791" s="34">
        <v>44428</v>
      </c>
      <c r="I791" s="42">
        <f t="shared" si="12"/>
        <v>2021</v>
      </c>
      <c r="J791" s="33">
        <v>903.5</v>
      </c>
      <c r="K791" t="s">
        <v>50</v>
      </c>
      <c r="L791" s="33">
        <v>903.5</v>
      </c>
      <c r="M791" s="33">
        <v>0</v>
      </c>
      <c r="N791" s="33">
        <v>0</v>
      </c>
      <c r="O791" s="33">
        <v>0</v>
      </c>
      <c r="P791" s="33">
        <v>0</v>
      </c>
      <c r="Q791" s="33">
        <v>903.5</v>
      </c>
      <c r="R791" t="s">
        <v>51</v>
      </c>
      <c r="S791" t="s">
        <v>44</v>
      </c>
      <c r="T791" t="s">
        <v>52</v>
      </c>
      <c r="U791" t="s">
        <v>42</v>
      </c>
    </row>
    <row r="792" spans="1:21" x14ac:dyDescent="0.25">
      <c r="A792" t="s">
        <v>43</v>
      </c>
      <c r="B792" t="s">
        <v>44</v>
      </c>
      <c r="C792" t="s">
        <v>1553</v>
      </c>
      <c r="D792" t="s">
        <v>1554</v>
      </c>
      <c r="E792" t="s">
        <v>2955</v>
      </c>
      <c r="F792" t="s">
        <v>2956</v>
      </c>
      <c r="G792" t="s">
        <v>2957</v>
      </c>
      <c r="H792" s="34">
        <v>44210</v>
      </c>
      <c r="I792" s="42">
        <f t="shared" si="12"/>
        <v>2021</v>
      </c>
      <c r="J792" s="33">
        <v>3049.39</v>
      </c>
      <c r="K792" t="s">
        <v>50</v>
      </c>
      <c r="L792" s="33">
        <v>2499.5</v>
      </c>
      <c r="M792" s="33">
        <v>0</v>
      </c>
      <c r="N792" s="33">
        <v>0</v>
      </c>
      <c r="O792" s="33">
        <v>0</v>
      </c>
      <c r="P792" s="33">
        <v>0</v>
      </c>
      <c r="Q792" s="33">
        <v>2499.5</v>
      </c>
      <c r="R792" t="s">
        <v>51</v>
      </c>
      <c r="S792" t="s">
        <v>44</v>
      </c>
      <c r="T792" t="s">
        <v>52</v>
      </c>
      <c r="U792" t="s">
        <v>42</v>
      </c>
    </row>
    <row r="793" spans="1:21" x14ac:dyDescent="0.25">
      <c r="A793" t="s">
        <v>43</v>
      </c>
      <c r="B793" t="s">
        <v>44</v>
      </c>
      <c r="C793" t="s">
        <v>2958</v>
      </c>
      <c r="D793" t="s">
        <v>2959</v>
      </c>
      <c r="E793" t="s">
        <v>2960</v>
      </c>
      <c r="F793" t="s">
        <v>2961</v>
      </c>
      <c r="G793" t="s">
        <v>2962</v>
      </c>
      <c r="H793" s="34">
        <v>43980</v>
      </c>
      <c r="I793" s="42">
        <f t="shared" si="12"/>
        <v>2020</v>
      </c>
      <c r="J793" s="33">
        <v>128.1</v>
      </c>
      <c r="K793" t="s">
        <v>68</v>
      </c>
      <c r="L793" s="33">
        <v>105</v>
      </c>
      <c r="M793" s="33">
        <v>0</v>
      </c>
      <c r="N793" s="33">
        <v>0</v>
      </c>
      <c r="O793" s="33">
        <v>0</v>
      </c>
      <c r="P793" s="33">
        <v>0</v>
      </c>
      <c r="Q793" s="33">
        <v>-105</v>
      </c>
      <c r="R793" t="s">
        <v>51</v>
      </c>
      <c r="S793" t="s">
        <v>44</v>
      </c>
      <c r="T793" t="s">
        <v>52</v>
      </c>
      <c r="U793" t="s">
        <v>42</v>
      </c>
    </row>
    <row r="794" spans="1:21" x14ac:dyDescent="0.25">
      <c r="A794" t="s">
        <v>43</v>
      </c>
      <c r="B794" t="s">
        <v>44</v>
      </c>
      <c r="C794" t="s">
        <v>2963</v>
      </c>
      <c r="D794" t="s">
        <v>2964</v>
      </c>
      <c r="E794" t="s">
        <v>2965</v>
      </c>
      <c r="F794" t="s">
        <v>2966</v>
      </c>
      <c r="G794" t="s">
        <v>2967</v>
      </c>
      <c r="H794" s="34">
        <v>42704</v>
      </c>
      <c r="I794" s="42">
        <f t="shared" si="12"/>
        <v>2016</v>
      </c>
      <c r="J794" s="33">
        <v>201.99</v>
      </c>
      <c r="K794" t="s">
        <v>50</v>
      </c>
      <c r="L794" s="33">
        <v>194.3</v>
      </c>
      <c r="M794" s="33">
        <v>0</v>
      </c>
      <c r="N794" s="33">
        <v>0</v>
      </c>
      <c r="O794" s="33">
        <v>0</v>
      </c>
      <c r="P794" s="33">
        <v>186.9</v>
      </c>
      <c r="Q794" s="33">
        <v>7.4</v>
      </c>
      <c r="R794" t="s">
        <v>51</v>
      </c>
      <c r="S794" t="s">
        <v>44</v>
      </c>
      <c r="T794" t="s">
        <v>52</v>
      </c>
      <c r="U794" t="s">
        <v>42</v>
      </c>
    </row>
    <row r="795" spans="1:21" x14ac:dyDescent="0.25">
      <c r="A795" t="s">
        <v>43</v>
      </c>
      <c r="B795" t="s">
        <v>44</v>
      </c>
      <c r="C795" t="s">
        <v>916</v>
      </c>
      <c r="D795" t="s">
        <v>917</v>
      </c>
      <c r="E795" t="s">
        <v>2968</v>
      </c>
      <c r="F795" t="s">
        <v>2969</v>
      </c>
      <c r="G795" t="s">
        <v>2970</v>
      </c>
      <c r="H795" s="34">
        <v>42613</v>
      </c>
      <c r="I795" s="42">
        <f t="shared" si="12"/>
        <v>2016</v>
      </c>
      <c r="J795" s="33">
        <v>427065.1</v>
      </c>
      <c r="K795" t="s">
        <v>50</v>
      </c>
      <c r="L795" s="33">
        <v>350053.36</v>
      </c>
      <c r="M795" s="33">
        <v>0</v>
      </c>
      <c r="N795" s="33">
        <v>886.86</v>
      </c>
      <c r="O795" s="33">
        <v>0</v>
      </c>
      <c r="P795" s="33">
        <v>345135.33</v>
      </c>
      <c r="Q795" s="33">
        <v>4031.17</v>
      </c>
      <c r="R795" t="s">
        <v>51</v>
      </c>
      <c r="S795" t="s">
        <v>44</v>
      </c>
      <c r="T795" t="s">
        <v>52</v>
      </c>
      <c r="U795" t="s">
        <v>42</v>
      </c>
    </row>
    <row r="796" spans="1:21" x14ac:dyDescent="0.25">
      <c r="A796" t="s">
        <v>43</v>
      </c>
      <c r="B796" t="s">
        <v>44</v>
      </c>
      <c r="C796" t="s">
        <v>2971</v>
      </c>
      <c r="D796" t="s">
        <v>2972</v>
      </c>
      <c r="E796" t="s">
        <v>2973</v>
      </c>
      <c r="F796" t="s">
        <v>2974</v>
      </c>
      <c r="G796" t="s">
        <v>2975</v>
      </c>
      <c r="H796" s="34">
        <v>42489</v>
      </c>
      <c r="I796" s="42">
        <f t="shared" si="12"/>
        <v>2016</v>
      </c>
      <c r="J796" s="33">
        <v>366</v>
      </c>
      <c r="K796" t="s">
        <v>50</v>
      </c>
      <c r="L796" s="33">
        <v>300</v>
      </c>
      <c r="M796" s="33">
        <v>0</v>
      </c>
      <c r="N796" s="33">
        <v>0</v>
      </c>
      <c r="O796" s="33">
        <v>0</v>
      </c>
      <c r="P796" s="33">
        <v>288</v>
      </c>
      <c r="Q796" s="33">
        <v>12</v>
      </c>
      <c r="R796" t="s">
        <v>51</v>
      </c>
      <c r="S796" t="s">
        <v>44</v>
      </c>
      <c r="T796" t="s">
        <v>52</v>
      </c>
      <c r="U796" t="s">
        <v>42</v>
      </c>
    </row>
    <row r="797" spans="1:21" x14ac:dyDescent="0.25">
      <c r="A797" t="s">
        <v>43</v>
      </c>
      <c r="B797" t="s">
        <v>44</v>
      </c>
      <c r="C797" t="s">
        <v>144</v>
      </c>
      <c r="D797" t="s">
        <v>145</v>
      </c>
      <c r="E797" t="s">
        <v>2976</v>
      </c>
      <c r="F797" t="s">
        <v>2977</v>
      </c>
      <c r="G797" t="s">
        <v>2978</v>
      </c>
      <c r="H797" s="34">
        <v>45473</v>
      </c>
      <c r="I797" s="42">
        <f t="shared" si="12"/>
        <v>2024</v>
      </c>
      <c r="J797" s="33">
        <v>11756.64</v>
      </c>
      <c r="K797" t="s">
        <v>50</v>
      </c>
      <c r="L797" s="33">
        <v>10687.85</v>
      </c>
      <c r="M797" s="33">
        <v>0</v>
      </c>
      <c r="N797" s="33">
        <v>0</v>
      </c>
      <c r="O797" s="33">
        <v>0</v>
      </c>
      <c r="P797" s="33">
        <v>0</v>
      </c>
      <c r="Q797" s="33">
        <v>10687.85</v>
      </c>
      <c r="R797" t="s">
        <v>51</v>
      </c>
      <c r="S797" t="s">
        <v>44</v>
      </c>
      <c r="T797" t="s">
        <v>52</v>
      </c>
      <c r="U797" t="s">
        <v>42</v>
      </c>
    </row>
    <row r="798" spans="1:21" x14ac:dyDescent="0.25">
      <c r="A798" t="s">
        <v>43</v>
      </c>
      <c r="B798" t="s">
        <v>44</v>
      </c>
      <c r="C798" t="s">
        <v>2979</v>
      </c>
      <c r="D798" t="s">
        <v>2980</v>
      </c>
      <c r="E798" t="s">
        <v>2981</v>
      </c>
      <c r="F798" t="s">
        <v>2982</v>
      </c>
      <c r="G798" t="s">
        <v>2983</v>
      </c>
      <c r="H798" s="34">
        <v>45565</v>
      </c>
      <c r="I798" s="42">
        <f t="shared" si="12"/>
        <v>2024</v>
      </c>
      <c r="J798" s="33">
        <v>4693.93</v>
      </c>
      <c r="K798" t="s">
        <v>50</v>
      </c>
      <c r="L798" s="33">
        <v>3847.48</v>
      </c>
      <c r="M798" s="33">
        <v>0</v>
      </c>
      <c r="N798" s="33">
        <v>0</v>
      </c>
      <c r="O798" s="33">
        <v>0</v>
      </c>
      <c r="P798" s="33">
        <v>0</v>
      </c>
      <c r="Q798" s="33">
        <v>3847.48</v>
      </c>
      <c r="R798" t="s">
        <v>51</v>
      </c>
      <c r="S798" t="s">
        <v>44</v>
      </c>
      <c r="T798" t="s">
        <v>52</v>
      </c>
      <c r="U798" t="s">
        <v>42</v>
      </c>
    </row>
    <row r="799" spans="1:21" x14ac:dyDescent="0.25">
      <c r="A799" t="s">
        <v>43</v>
      </c>
      <c r="B799" t="s">
        <v>44</v>
      </c>
      <c r="C799" t="s">
        <v>144</v>
      </c>
      <c r="D799" t="s">
        <v>145</v>
      </c>
      <c r="E799" t="s">
        <v>2984</v>
      </c>
      <c r="F799" t="s">
        <v>2985</v>
      </c>
      <c r="G799" t="s">
        <v>2986</v>
      </c>
      <c r="H799" s="34">
        <v>45560</v>
      </c>
      <c r="I799" s="42">
        <f t="shared" si="12"/>
        <v>2024</v>
      </c>
      <c r="J799" s="33">
        <v>426.62</v>
      </c>
      <c r="K799" t="s">
        <v>50</v>
      </c>
      <c r="L799" s="33">
        <v>387.84</v>
      </c>
      <c r="M799" s="33">
        <v>0</v>
      </c>
      <c r="N799" s="33">
        <v>0</v>
      </c>
      <c r="O799" s="33">
        <v>0</v>
      </c>
      <c r="P799" s="33">
        <v>0</v>
      </c>
      <c r="Q799" s="33">
        <v>387.84</v>
      </c>
      <c r="R799" t="s">
        <v>51</v>
      </c>
      <c r="S799" t="s">
        <v>44</v>
      </c>
      <c r="T799" t="s">
        <v>52</v>
      </c>
      <c r="U799" t="s">
        <v>42</v>
      </c>
    </row>
    <row r="800" spans="1:21" x14ac:dyDescent="0.25">
      <c r="A800" t="s">
        <v>43</v>
      </c>
      <c r="B800" t="s">
        <v>44</v>
      </c>
      <c r="C800" t="s">
        <v>69</v>
      </c>
      <c r="D800" t="s">
        <v>70</v>
      </c>
      <c r="E800" t="s">
        <v>2987</v>
      </c>
      <c r="F800" t="s">
        <v>2988</v>
      </c>
      <c r="G800" t="s">
        <v>2989</v>
      </c>
      <c r="H800" s="34">
        <v>44074</v>
      </c>
      <c r="I800" s="42">
        <f t="shared" si="12"/>
        <v>2020</v>
      </c>
      <c r="J800" s="33">
        <v>1.1200000000000001</v>
      </c>
      <c r="K800" t="s">
        <v>50</v>
      </c>
      <c r="L800" s="33">
        <v>1.1200000000000001</v>
      </c>
      <c r="M800" s="33">
        <v>0</v>
      </c>
      <c r="N800" s="33">
        <v>0</v>
      </c>
      <c r="O800" s="33">
        <v>0</v>
      </c>
      <c r="P800" s="33">
        <v>0</v>
      </c>
      <c r="Q800" s="33">
        <v>1.1200000000000001</v>
      </c>
      <c r="R800" t="s">
        <v>51</v>
      </c>
      <c r="S800" t="s">
        <v>44</v>
      </c>
      <c r="T800" t="s">
        <v>52</v>
      </c>
      <c r="U800" t="s">
        <v>42</v>
      </c>
    </row>
    <row r="801" spans="1:21" x14ac:dyDescent="0.25">
      <c r="A801" t="s">
        <v>43</v>
      </c>
      <c r="B801" t="s">
        <v>44</v>
      </c>
      <c r="C801" t="s">
        <v>794</v>
      </c>
      <c r="D801" t="s">
        <v>795</v>
      </c>
      <c r="E801" t="s">
        <v>2990</v>
      </c>
      <c r="F801" t="s">
        <v>2991</v>
      </c>
      <c r="G801" t="s">
        <v>2992</v>
      </c>
      <c r="H801" s="34">
        <v>42847</v>
      </c>
      <c r="I801" s="42">
        <f t="shared" si="12"/>
        <v>2017</v>
      </c>
      <c r="J801" s="33">
        <v>878.4</v>
      </c>
      <c r="K801" t="s">
        <v>50</v>
      </c>
      <c r="L801" s="33">
        <v>720</v>
      </c>
      <c r="M801" s="33">
        <v>0</v>
      </c>
      <c r="N801" s="33">
        <v>0</v>
      </c>
      <c r="O801" s="33">
        <v>0</v>
      </c>
      <c r="P801" s="33">
        <v>0</v>
      </c>
      <c r="Q801" s="33">
        <v>720</v>
      </c>
      <c r="R801" t="s">
        <v>51</v>
      </c>
      <c r="S801" t="s">
        <v>44</v>
      </c>
      <c r="T801" t="s">
        <v>52</v>
      </c>
      <c r="U801" t="s">
        <v>42</v>
      </c>
    </row>
    <row r="802" spans="1:21" x14ac:dyDescent="0.25">
      <c r="A802" t="s">
        <v>43</v>
      </c>
      <c r="B802" t="s">
        <v>44</v>
      </c>
      <c r="C802" t="s">
        <v>200</v>
      </c>
      <c r="D802" t="s">
        <v>201</v>
      </c>
      <c r="E802" t="s">
        <v>2993</v>
      </c>
      <c r="F802" t="s">
        <v>2994</v>
      </c>
      <c r="G802" t="s">
        <v>2995</v>
      </c>
      <c r="H802" s="34">
        <v>43180</v>
      </c>
      <c r="I802" s="42">
        <f t="shared" si="12"/>
        <v>2018</v>
      </c>
      <c r="J802" s="33">
        <v>9046.2999999999993</v>
      </c>
      <c r="K802" t="s">
        <v>50</v>
      </c>
      <c r="L802" s="33">
        <v>7415</v>
      </c>
      <c r="M802" s="33">
        <v>0</v>
      </c>
      <c r="N802" s="33">
        <v>0</v>
      </c>
      <c r="O802" s="33">
        <v>0</v>
      </c>
      <c r="P802" s="33">
        <v>0</v>
      </c>
      <c r="Q802" s="33">
        <v>7415</v>
      </c>
      <c r="R802" t="s">
        <v>51</v>
      </c>
      <c r="S802" t="s">
        <v>44</v>
      </c>
      <c r="T802" t="s">
        <v>52</v>
      </c>
      <c r="U802" t="s">
        <v>42</v>
      </c>
    </row>
    <row r="803" spans="1:21" x14ac:dyDescent="0.25">
      <c r="A803" t="s">
        <v>43</v>
      </c>
      <c r="B803" t="s">
        <v>44</v>
      </c>
      <c r="C803" t="s">
        <v>1182</v>
      </c>
      <c r="D803" t="s">
        <v>1183</v>
      </c>
      <c r="E803" t="s">
        <v>2996</v>
      </c>
      <c r="F803" t="s">
        <v>2997</v>
      </c>
      <c r="G803" t="s">
        <v>2998</v>
      </c>
      <c r="H803" s="34">
        <v>42521</v>
      </c>
      <c r="I803" s="42">
        <f t="shared" si="12"/>
        <v>2016</v>
      </c>
      <c r="J803" s="33">
        <v>2.44</v>
      </c>
      <c r="K803" t="s">
        <v>50</v>
      </c>
      <c r="L803" s="33">
        <v>2</v>
      </c>
      <c r="M803" s="33">
        <v>0</v>
      </c>
      <c r="N803" s="33">
        <v>0</v>
      </c>
      <c r="O803" s="33">
        <v>0</v>
      </c>
      <c r="P803" s="33">
        <v>0</v>
      </c>
      <c r="Q803" s="33">
        <v>2</v>
      </c>
      <c r="R803" t="s">
        <v>51</v>
      </c>
      <c r="S803" t="s">
        <v>44</v>
      </c>
      <c r="T803" t="s">
        <v>52</v>
      </c>
      <c r="U803" t="s">
        <v>42</v>
      </c>
    </row>
    <row r="804" spans="1:21" x14ac:dyDescent="0.25">
      <c r="A804" t="s">
        <v>43</v>
      </c>
      <c r="B804" t="s">
        <v>44</v>
      </c>
      <c r="C804" t="s">
        <v>139</v>
      </c>
      <c r="D804" t="s">
        <v>140</v>
      </c>
      <c r="E804" t="s">
        <v>2999</v>
      </c>
      <c r="F804" t="s">
        <v>3000</v>
      </c>
      <c r="G804" t="s">
        <v>3001</v>
      </c>
      <c r="H804" s="34">
        <v>42128</v>
      </c>
      <c r="I804" s="42">
        <f t="shared" si="12"/>
        <v>2015</v>
      </c>
      <c r="J804" s="33">
        <v>8021.42</v>
      </c>
      <c r="K804" t="s">
        <v>50</v>
      </c>
      <c r="L804" s="33">
        <v>6574.94</v>
      </c>
      <c r="M804" s="33">
        <v>0</v>
      </c>
      <c r="N804" s="33">
        <v>0</v>
      </c>
      <c r="O804" s="33">
        <v>0</v>
      </c>
      <c r="P804" s="33">
        <v>0</v>
      </c>
      <c r="Q804" s="33">
        <v>6574.94</v>
      </c>
      <c r="R804" t="s">
        <v>51</v>
      </c>
      <c r="S804" t="s">
        <v>44</v>
      </c>
      <c r="T804" t="s">
        <v>52</v>
      </c>
      <c r="U804" t="s">
        <v>42</v>
      </c>
    </row>
    <row r="805" spans="1:21" x14ac:dyDescent="0.25">
      <c r="A805" t="s">
        <v>43</v>
      </c>
      <c r="B805" t="s">
        <v>44</v>
      </c>
      <c r="C805" t="s">
        <v>873</v>
      </c>
      <c r="D805" t="s">
        <v>874</v>
      </c>
      <c r="E805" t="s">
        <v>3002</v>
      </c>
      <c r="F805" t="s">
        <v>3003</v>
      </c>
      <c r="G805" t="s">
        <v>3004</v>
      </c>
      <c r="H805" s="34">
        <v>43896</v>
      </c>
      <c r="I805" s="42">
        <f t="shared" si="12"/>
        <v>2020</v>
      </c>
      <c r="J805" s="33">
        <v>15.94</v>
      </c>
      <c r="K805" t="s">
        <v>50</v>
      </c>
      <c r="L805" s="33">
        <v>15.94</v>
      </c>
      <c r="M805" s="33">
        <v>0</v>
      </c>
      <c r="N805" s="33">
        <v>0</v>
      </c>
      <c r="O805" s="33">
        <v>0</v>
      </c>
      <c r="P805" s="33">
        <v>0</v>
      </c>
      <c r="Q805" s="33">
        <v>15.94</v>
      </c>
      <c r="R805" t="s">
        <v>51</v>
      </c>
      <c r="S805" t="s">
        <v>44</v>
      </c>
      <c r="T805" t="s">
        <v>52</v>
      </c>
      <c r="U805" t="s">
        <v>42</v>
      </c>
    </row>
    <row r="806" spans="1:21" x14ac:dyDescent="0.25">
      <c r="A806" t="s">
        <v>43</v>
      </c>
      <c r="B806" t="s">
        <v>44</v>
      </c>
      <c r="C806" t="s">
        <v>916</v>
      </c>
      <c r="D806" t="s">
        <v>917</v>
      </c>
      <c r="E806" t="s">
        <v>3005</v>
      </c>
      <c r="F806" t="s">
        <v>3006</v>
      </c>
      <c r="G806" t="s">
        <v>3007</v>
      </c>
      <c r="H806" s="34">
        <v>42429</v>
      </c>
      <c r="I806" s="42">
        <f t="shared" si="12"/>
        <v>2016</v>
      </c>
      <c r="J806" s="33">
        <v>427065.1</v>
      </c>
      <c r="K806" t="s">
        <v>50</v>
      </c>
      <c r="L806" s="33">
        <v>350053.36</v>
      </c>
      <c r="M806" s="33">
        <v>0</v>
      </c>
      <c r="N806" s="33">
        <v>0</v>
      </c>
      <c r="O806" s="33">
        <v>0</v>
      </c>
      <c r="P806" s="33">
        <v>349643.52000000002</v>
      </c>
      <c r="Q806" s="33">
        <v>409.84</v>
      </c>
      <c r="R806" t="s">
        <v>51</v>
      </c>
      <c r="S806" t="s">
        <v>44</v>
      </c>
      <c r="T806" t="s">
        <v>52</v>
      </c>
      <c r="U806" t="s">
        <v>42</v>
      </c>
    </row>
    <row r="807" spans="1:21" x14ac:dyDescent="0.25">
      <c r="A807" t="s">
        <v>43</v>
      </c>
      <c r="B807" t="s">
        <v>44</v>
      </c>
      <c r="C807" t="s">
        <v>3008</v>
      </c>
      <c r="D807" t="s">
        <v>3009</v>
      </c>
      <c r="E807" t="s">
        <v>3010</v>
      </c>
      <c r="F807" t="s">
        <v>3011</v>
      </c>
      <c r="G807" t="s">
        <v>3012</v>
      </c>
      <c r="H807" s="34">
        <v>45236</v>
      </c>
      <c r="I807" s="42">
        <f t="shared" si="12"/>
        <v>2023</v>
      </c>
      <c r="J807" s="33">
        <v>25.2</v>
      </c>
      <c r="K807" t="s">
        <v>50</v>
      </c>
      <c r="L807" s="33">
        <v>24</v>
      </c>
      <c r="M807" s="33">
        <v>0</v>
      </c>
      <c r="N807" s="33">
        <v>0</v>
      </c>
      <c r="O807" s="33">
        <v>0</v>
      </c>
      <c r="P807" s="33">
        <v>22.91</v>
      </c>
      <c r="Q807" s="33">
        <v>1.0900000000000001</v>
      </c>
      <c r="R807" t="s">
        <v>51</v>
      </c>
      <c r="S807" t="s">
        <v>44</v>
      </c>
      <c r="T807" t="s">
        <v>52</v>
      </c>
      <c r="U807" t="s">
        <v>42</v>
      </c>
    </row>
    <row r="808" spans="1:21" x14ac:dyDescent="0.25">
      <c r="A808" t="s">
        <v>43</v>
      </c>
      <c r="B808" t="s">
        <v>44</v>
      </c>
      <c r="C808" t="s">
        <v>74</v>
      </c>
      <c r="D808" t="s">
        <v>75</v>
      </c>
      <c r="E808" t="s">
        <v>3013</v>
      </c>
      <c r="F808" t="s">
        <v>3014</v>
      </c>
      <c r="G808" t="s">
        <v>3015</v>
      </c>
      <c r="H808" s="34">
        <v>43644</v>
      </c>
      <c r="I808" s="42">
        <f t="shared" si="12"/>
        <v>2019</v>
      </c>
      <c r="J808" s="33">
        <v>668.56</v>
      </c>
      <c r="K808" t="s">
        <v>50</v>
      </c>
      <c r="L808" s="33">
        <v>548</v>
      </c>
      <c r="M808" s="33">
        <v>0</v>
      </c>
      <c r="N808" s="33">
        <v>0</v>
      </c>
      <c r="O808" s="33">
        <v>0</v>
      </c>
      <c r="P808" s="33">
        <v>0</v>
      </c>
      <c r="Q808" s="33">
        <v>548</v>
      </c>
      <c r="R808" t="s">
        <v>51</v>
      </c>
      <c r="S808" t="s">
        <v>44</v>
      </c>
      <c r="T808" t="s">
        <v>52</v>
      </c>
      <c r="U808" t="s">
        <v>42</v>
      </c>
    </row>
    <row r="809" spans="1:21" x14ac:dyDescent="0.25">
      <c r="A809" t="s">
        <v>43</v>
      </c>
      <c r="B809" t="s">
        <v>44</v>
      </c>
      <c r="C809" t="s">
        <v>3016</v>
      </c>
      <c r="D809" t="s">
        <v>3017</v>
      </c>
      <c r="E809" t="s">
        <v>3018</v>
      </c>
      <c r="F809" t="s">
        <v>3019</v>
      </c>
      <c r="G809" t="s">
        <v>604</v>
      </c>
      <c r="H809" s="34">
        <v>42751</v>
      </c>
      <c r="I809" s="42">
        <f t="shared" si="12"/>
        <v>2017</v>
      </c>
      <c r="J809" s="33">
        <v>3172</v>
      </c>
      <c r="K809" t="s">
        <v>50</v>
      </c>
      <c r="L809" s="33">
        <v>2600</v>
      </c>
      <c r="M809" s="33">
        <v>0</v>
      </c>
      <c r="N809" s="33">
        <v>0</v>
      </c>
      <c r="O809" s="33">
        <v>0</v>
      </c>
      <c r="P809" s="33">
        <v>0</v>
      </c>
      <c r="Q809" s="33">
        <v>2600</v>
      </c>
      <c r="R809" t="s">
        <v>51</v>
      </c>
      <c r="S809" t="s">
        <v>44</v>
      </c>
      <c r="T809" t="s">
        <v>52</v>
      </c>
      <c r="U809" t="s">
        <v>42</v>
      </c>
    </row>
    <row r="810" spans="1:21" x14ac:dyDescent="0.25">
      <c r="A810" t="s">
        <v>43</v>
      </c>
      <c r="B810" t="s">
        <v>44</v>
      </c>
      <c r="C810" t="s">
        <v>144</v>
      </c>
      <c r="D810" t="s">
        <v>145</v>
      </c>
      <c r="E810" t="s">
        <v>3020</v>
      </c>
      <c r="F810" t="s">
        <v>3021</v>
      </c>
      <c r="G810" t="s">
        <v>3022</v>
      </c>
      <c r="H810" s="34">
        <v>45504</v>
      </c>
      <c r="I810" s="42">
        <f t="shared" si="12"/>
        <v>2024</v>
      </c>
      <c r="J810" s="33">
        <v>3422.65</v>
      </c>
      <c r="K810" t="s">
        <v>50</v>
      </c>
      <c r="L810" s="33">
        <v>3111.5</v>
      </c>
      <c r="M810" s="33">
        <v>0</v>
      </c>
      <c r="N810" s="33">
        <v>0</v>
      </c>
      <c r="O810" s="33">
        <v>0</v>
      </c>
      <c r="P810" s="33">
        <v>0</v>
      </c>
      <c r="Q810" s="33">
        <v>3111.5</v>
      </c>
      <c r="R810" t="s">
        <v>51</v>
      </c>
      <c r="S810" t="s">
        <v>44</v>
      </c>
      <c r="T810" t="s">
        <v>52</v>
      </c>
      <c r="U810" t="s">
        <v>42</v>
      </c>
    </row>
    <row r="811" spans="1:21" x14ac:dyDescent="0.25">
      <c r="A811" t="s">
        <v>43</v>
      </c>
      <c r="B811" t="s">
        <v>44</v>
      </c>
      <c r="C811" t="s">
        <v>2481</v>
      </c>
      <c r="D811" t="s">
        <v>2482</v>
      </c>
      <c r="E811" t="s">
        <v>3023</v>
      </c>
      <c r="F811" t="s">
        <v>3024</v>
      </c>
      <c r="G811" t="s">
        <v>3025</v>
      </c>
      <c r="H811" s="34">
        <v>42308</v>
      </c>
      <c r="I811" s="42">
        <f t="shared" si="12"/>
        <v>2015</v>
      </c>
      <c r="J811" s="33">
        <v>1482</v>
      </c>
      <c r="K811" t="s">
        <v>50</v>
      </c>
      <c r="L811" s="33">
        <v>1425</v>
      </c>
      <c r="M811" s="33">
        <v>0</v>
      </c>
      <c r="N811" s="33">
        <v>0</v>
      </c>
      <c r="O811" s="33">
        <v>0</v>
      </c>
      <c r="P811" s="33">
        <v>0</v>
      </c>
      <c r="Q811" s="33">
        <v>1425</v>
      </c>
      <c r="R811" t="s">
        <v>51</v>
      </c>
      <c r="S811" t="s">
        <v>44</v>
      </c>
      <c r="T811" t="s">
        <v>52</v>
      </c>
      <c r="U811" t="s">
        <v>42</v>
      </c>
    </row>
    <row r="812" spans="1:21" x14ac:dyDescent="0.25">
      <c r="A812" t="s">
        <v>43</v>
      </c>
      <c r="B812" t="s">
        <v>44</v>
      </c>
      <c r="C812" t="s">
        <v>239</v>
      </c>
      <c r="D812" t="s">
        <v>240</v>
      </c>
      <c r="E812" t="s">
        <v>3026</v>
      </c>
      <c r="F812" t="s">
        <v>3027</v>
      </c>
      <c r="G812" t="s">
        <v>3028</v>
      </c>
      <c r="H812" s="34">
        <v>43769</v>
      </c>
      <c r="I812" s="42">
        <f t="shared" si="12"/>
        <v>2019</v>
      </c>
      <c r="J812" s="33">
        <v>406.94</v>
      </c>
      <c r="K812" t="s">
        <v>50</v>
      </c>
      <c r="L812" s="33">
        <v>406.94</v>
      </c>
      <c r="M812" s="33">
        <v>0</v>
      </c>
      <c r="N812" s="33">
        <v>0</v>
      </c>
      <c r="O812" s="33">
        <v>0</v>
      </c>
      <c r="P812" s="33">
        <v>0</v>
      </c>
      <c r="Q812" s="33">
        <v>406.94</v>
      </c>
      <c r="R812" t="s">
        <v>51</v>
      </c>
      <c r="S812" t="s">
        <v>44</v>
      </c>
      <c r="T812" t="s">
        <v>52</v>
      </c>
      <c r="U812" t="s">
        <v>42</v>
      </c>
    </row>
    <row r="813" spans="1:21" x14ac:dyDescent="0.25">
      <c r="A813" t="s">
        <v>43</v>
      </c>
      <c r="B813" t="s">
        <v>44</v>
      </c>
      <c r="C813" t="s">
        <v>3029</v>
      </c>
      <c r="D813" t="s">
        <v>3030</v>
      </c>
      <c r="E813" t="s">
        <v>3031</v>
      </c>
      <c r="F813" t="s">
        <v>3032</v>
      </c>
      <c r="G813" t="s">
        <v>3033</v>
      </c>
      <c r="H813" s="34">
        <v>42976</v>
      </c>
      <c r="I813" s="42">
        <f t="shared" si="12"/>
        <v>2017</v>
      </c>
      <c r="J813" s="33">
        <v>138</v>
      </c>
      <c r="K813" t="s">
        <v>50</v>
      </c>
      <c r="L813" s="33">
        <v>138</v>
      </c>
      <c r="M813" s="33">
        <v>0</v>
      </c>
      <c r="N813" s="33">
        <v>0</v>
      </c>
      <c r="O813" s="33">
        <v>0</v>
      </c>
      <c r="P813" s="33">
        <v>0</v>
      </c>
      <c r="Q813" s="33">
        <v>138</v>
      </c>
      <c r="R813" t="s">
        <v>51</v>
      </c>
      <c r="S813" t="s">
        <v>44</v>
      </c>
      <c r="T813" t="s">
        <v>52</v>
      </c>
      <c r="U813" t="s">
        <v>42</v>
      </c>
    </row>
    <row r="814" spans="1:21" x14ac:dyDescent="0.25">
      <c r="A814" t="s">
        <v>43</v>
      </c>
      <c r="B814" t="s">
        <v>44</v>
      </c>
      <c r="C814" t="s">
        <v>3034</v>
      </c>
      <c r="D814" t="s">
        <v>3035</v>
      </c>
      <c r="E814" t="s">
        <v>3036</v>
      </c>
      <c r="F814" t="s">
        <v>3037</v>
      </c>
      <c r="G814" t="s">
        <v>3038</v>
      </c>
      <c r="H814" s="34">
        <v>45245</v>
      </c>
      <c r="I814" s="42">
        <f t="shared" si="12"/>
        <v>2023</v>
      </c>
      <c r="J814" s="33">
        <v>3016.38</v>
      </c>
      <c r="K814" t="s">
        <v>50</v>
      </c>
      <c r="L814" s="33">
        <v>3016.38</v>
      </c>
      <c r="M814" s="33">
        <v>0</v>
      </c>
      <c r="N814" s="33">
        <v>0</v>
      </c>
      <c r="O814" s="33">
        <v>0</v>
      </c>
      <c r="P814" s="33">
        <v>2544.42</v>
      </c>
      <c r="Q814" s="33">
        <v>471.96</v>
      </c>
      <c r="R814" t="s">
        <v>51</v>
      </c>
      <c r="S814" t="s">
        <v>44</v>
      </c>
      <c r="T814" t="s">
        <v>52</v>
      </c>
      <c r="U814" t="s">
        <v>42</v>
      </c>
    </row>
    <row r="815" spans="1:21" x14ac:dyDescent="0.25">
      <c r="A815" t="s">
        <v>43</v>
      </c>
      <c r="B815" t="s">
        <v>44</v>
      </c>
      <c r="C815" t="s">
        <v>283</v>
      </c>
      <c r="D815" t="s">
        <v>284</v>
      </c>
      <c r="E815" t="s">
        <v>3039</v>
      </c>
      <c r="F815" t="s">
        <v>3040</v>
      </c>
      <c r="G815" t="s">
        <v>3041</v>
      </c>
      <c r="H815" s="34">
        <v>45327</v>
      </c>
      <c r="I815" s="42">
        <f t="shared" si="12"/>
        <v>2024</v>
      </c>
      <c r="J815" s="33">
        <v>3718.47</v>
      </c>
      <c r="K815" t="s">
        <v>50</v>
      </c>
      <c r="L815" s="33">
        <v>3380.46</v>
      </c>
      <c r="M815" s="33">
        <v>0</v>
      </c>
      <c r="N815" s="33">
        <v>0</v>
      </c>
      <c r="O815" s="33">
        <v>0</v>
      </c>
      <c r="P815" s="33">
        <v>3380.09</v>
      </c>
      <c r="Q815" s="33">
        <v>0.37</v>
      </c>
      <c r="R815" t="s">
        <v>51</v>
      </c>
      <c r="S815" t="s">
        <v>44</v>
      </c>
      <c r="T815" t="s">
        <v>52</v>
      </c>
      <c r="U815" t="s">
        <v>42</v>
      </c>
    </row>
    <row r="816" spans="1:21" x14ac:dyDescent="0.25">
      <c r="A816" t="s">
        <v>43</v>
      </c>
      <c r="B816" t="s">
        <v>44</v>
      </c>
      <c r="C816" t="s">
        <v>364</v>
      </c>
      <c r="D816" t="s">
        <v>365</v>
      </c>
      <c r="E816" t="s">
        <v>3042</v>
      </c>
      <c r="F816" t="s">
        <v>3043</v>
      </c>
      <c r="G816" t="s">
        <v>3044</v>
      </c>
      <c r="H816" s="34">
        <v>44032</v>
      </c>
      <c r="I816" s="42">
        <f t="shared" si="12"/>
        <v>2020</v>
      </c>
      <c r="J816" s="33">
        <v>2760</v>
      </c>
      <c r="K816" t="s">
        <v>50</v>
      </c>
      <c r="L816" s="33">
        <v>2760</v>
      </c>
      <c r="M816" s="33">
        <v>0</v>
      </c>
      <c r="N816" s="33">
        <v>0</v>
      </c>
      <c r="O816" s="33">
        <v>0</v>
      </c>
      <c r="P816" s="33">
        <v>0</v>
      </c>
      <c r="Q816" s="33">
        <v>2760</v>
      </c>
      <c r="R816" t="s">
        <v>51</v>
      </c>
      <c r="S816" t="s">
        <v>44</v>
      </c>
      <c r="T816" t="s">
        <v>52</v>
      </c>
      <c r="U816" t="s">
        <v>42</v>
      </c>
    </row>
    <row r="817" spans="1:21" x14ac:dyDescent="0.25">
      <c r="A817" t="s">
        <v>43</v>
      </c>
      <c r="B817" t="s">
        <v>44</v>
      </c>
      <c r="C817" t="s">
        <v>3045</v>
      </c>
      <c r="D817" t="s">
        <v>3046</v>
      </c>
      <c r="E817" t="s">
        <v>3047</v>
      </c>
      <c r="F817" t="s">
        <v>3048</v>
      </c>
      <c r="G817" t="s">
        <v>3049</v>
      </c>
      <c r="H817" s="34">
        <v>45582</v>
      </c>
      <c r="I817" s="42">
        <f t="shared" si="12"/>
        <v>2024</v>
      </c>
      <c r="J817" s="33">
        <v>155.41999999999999</v>
      </c>
      <c r="K817" t="s">
        <v>50</v>
      </c>
      <c r="L817" s="33">
        <v>133</v>
      </c>
      <c r="M817" s="33">
        <v>0</v>
      </c>
      <c r="N817" s="33">
        <v>0</v>
      </c>
      <c r="O817" s="33">
        <v>0</v>
      </c>
      <c r="P817" s="33">
        <v>0</v>
      </c>
      <c r="Q817" s="33">
        <v>133</v>
      </c>
      <c r="R817" t="s">
        <v>51</v>
      </c>
      <c r="S817" t="s">
        <v>44</v>
      </c>
      <c r="T817" t="s">
        <v>52</v>
      </c>
      <c r="U817" t="s">
        <v>42</v>
      </c>
    </row>
    <row r="818" spans="1:21" x14ac:dyDescent="0.25">
      <c r="A818" t="s">
        <v>43</v>
      </c>
      <c r="B818" t="s">
        <v>44</v>
      </c>
      <c r="C818" t="s">
        <v>144</v>
      </c>
      <c r="D818" t="s">
        <v>145</v>
      </c>
      <c r="E818" t="s">
        <v>3050</v>
      </c>
      <c r="F818" t="s">
        <v>3051</v>
      </c>
      <c r="G818" t="s">
        <v>3052</v>
      </c>
      <c r="H818" s="34">
        <v>43584</v>
      </c>
      <c r="I818" s="42">
        <f t="shared" si="12"/>
        <v>2019</v>
      </c>
      <c r="J818" s="33">
        <v>1.98</v>
      </c>
      <c r="K818" t="s">
        <v>68</v>
      </c>
      <c r="L818" s="33">
        <v>1.8</v>
      </c>
      <c r="M818" s="33">
        <v>0</v>
      </c>
      <c r="N818" s="33">
        <v>0</v>
      </c>
      <c r="O818" s="33">
        <v>0</v>
      </c>
      <c r="P818" s="33">
        <v>0</v>
      </c>
      <c r="Q818" s="33">
        <v>-1.8</v>
      </c>
      <c r="R818" t="s">
        <v>51</v>
      </c>
      <c r="S818" t="s">
        <v>44</v>
      </c>
      <c r="T818" t="s">
        <v>52</v>
      </c>
      <c r="U818" t="s">
        <v>42</v>
      </c>
    </row>
    <row r="819" spans="1:21" x14ac:dyDescent="0.25">
      <c r="A819" t="s">
        <v>43</v>
      </c>
      <c r="B819" t="s">
        <v>44</v>
      </c>
      <c r="C819" t="s">
        <v>3053</v>
      </c>
      <c r="D819" t="s">
        <v>3054</v>
      </c>
      <c r="E819" t="s">
        <v>3055</v>
      </c>
      <c r="F819" t="s">
        <v>3056</v>
      </c>
      <c r="G819" t="s">
        <v>3057</v>
      </c>
      <c r="H819" s="34">
        <v>42166</v>
      </c>
      <c r="I819" s="42">
        <f t="shared" si="12"/>
        <v>2015</v>
      </c>
      <c r="J819" s="33">
        <v>1633.06</v>
      </c>
      <c r="K819" t="s">
        <v>50</v>
      </c>
      <c r="L819" s="33">
        <v>1338.57</v>
      </c>
      <c r="M819" s="33">
        <v>0</v>
      </c>
      <c r="N819" s="33">
        <v>0</v>
      </c>
      <c r="O819" s="33">
        <v>0</v>
      </c>
      <c r="P819" s="33">
        <v>0</v>
      </c>
      <c r="Q819" s="33">
        <v>1338.57</v>
      </c>
      <c r="R819" t="s">
        <v>51</v>
      </c>
      <c r="S819" t="s">
        <v>44</v>
      </c>
      <c r="T819" t="s">
        <v>52</v>
      </c>
      <c r="U819" t="s">
        <v>42</v>
      </c>
    </row>
    <row r="820" spans="1:21" x14ac:dyDescent="0.25">
      <c r="A820" t="s">
        <v>43</v>
      </c>
      <c r="B820" t="s">
        <v>44</v>
      </c>
      <c r="C820" t="s">
        <v>3058</v>
      </c>
      <c r="D820" t="s">
        <v>3059</v>
      </c>
      <c r="E820" t="s">
        <v>3060</v>
      </c>
      <c r="F820" t="s">
        <v>3061</v>
      </c>
      <c r="G820" t="s">
        <v>3062</v>
      </c>
      <c r="H820" s="34">
        <v>45433</v>
      </c>
      <c r="I820" s="42">
        <f t="shared" si="12"/>
        <v>2024</v>
      </c>
      <c r="J820" s="33">
        <v>12419.6</v>
      </c>
      <c r="K820" t="s">
        <v>50</v>
      </c>
      <c r="L820" s="33">
        <v>12419.6</v>
      </c>
      <c r="M820" s="33">
        <v>0</v>
      </c>
      <c r="N820" s="33">
        <v>0</v>
      </c>
      <c r="O820" s="33">
        <v>0</v>
      </c>
      <c r="P820" s="33">
        <v>10180</v>
      </c>
      <c r="Q820" s="33">
        <v>2239.6</v>
      </c>
      <c r="R820" t="s">
        <v>51</v>
      </c>
      <c r="S820" t="s">
        <v>44</v>
      </c>
      <c r="T820" t="s">
        <v>52</v>
      </c>
      <c r="U820" t="s">
        <v>42</v>
      </c>
    </row>
    <row r="821" spans="1:21" x14ac:dyDescent="0.25">
      <c r="A821" t="s">
        <v>43</v>
      </c>
      <c r="B821" t="s">
        <v>44</v>
      </c>
      <c r="C821" t="s">
        <v>3063</v>
      </c>
      <c r="D821" t="s">
        <v>3064</v>
      </c>
      <c r="E821" t="s">
        <v>3065</v>
      </c>
      <c r="F821" t="s">
        <v>3066</v>
      </c>
      <c r="G821" t="s">
        <v>3067</v>
      </c>
      <c r="H821" s="34">
        <v>45294</v>
      </c>
      <c r="I821" s="42">
        <f t="shared" si="12"/>
        <v>2024</v>
      </c>
      <c r="J821" s="33">
        <v>7441.51</v>
      </c>
      <c r="K821" t="s">
        <v>50</v>
      </c>
      <c r="L821" s="33">
        <v>7441.51</v>
      </c>
      <c r="M821" s="33">
        <v>0</v>
      </c>
      <c r="N821" s="33">
        <v>0</v>
      </c>
      <c r="O821" s="33">
        <v>0</v>
      </c>
      <c r="P821" s="33">
        <v>6268.51</v>
      </c>
      <c r="Q821" s="33">
        <v>1173</v>
      </c>
      <c r="R821" t="s">
        <v>51</v>
      </c>
      <c r="S821" t="s">
        <v>44</v>
      </c>
      <c r="T821" t="s">
        <v>52</v>
      </c>
      <c r="U821" t="s">
        <v>42</v>
      </c>
    </row>
    <row r="822" spans="1:21" x14ac:dyDescent="0.25">
      <c r="A822" t="s">
        <v>43</v>
      </c>
      <c r="B822" t="s">
        <v>44</v>
      </c>
      <c r="C822" t="s">
        <v>921</v>
      </c>
      <c r="D822" t="s">
        <v>922</v>
      </c>
      <c r="E822" t="s">
        <v>3068</v>
      </c>
      <c r="F822" t="s">
        <v>3069</v>
      </c>
      <c r="G822" t="s">
        <v>3070</v>
      </c>
      <c r="H822" s="34">
        <v>43532</v>
      </c>
      <c r="I822" s="42">
        <f t="shared" si="12"/>
        <v>2019</v>
      </c>
      <c r="J822" s="33">
        <v>183.75</v>
      </c>
      <c r="K822" t="s">
        <v>50</v>
      </c>
      <c r="L822" s="33">
        <v>183.75</v>
      </c>
      <c r="M822" s="33">
        <v>0</v>
      </c>
      <c r="N822" s="33">
        <v>0</v>
      </c>
      <c r="O822" s="33">
        <v>0</v>
      </c>
      <c r="P822" s="33">
        <v>0</v>
      </c>
      <c r="Q822" s="33">
        <v>183.75</v>
      </c>
      <c r="R822" t="s">
        <v>51</v>
      </c>
      <c r="S822" t="s">
        <v>44</v>
      </c>
      <c r="T822" t="s">
        <v>52</v>
      </c>
      <c r="U822" t="s">
        <v>42</v>
      </c>
    </row>
    <row r="823" spans="1:21" x14ac:dyDescent="0.25">
      <c r="A823" t="s">
        <v>43</v>
      </c>
      <c r="B823" t="s">
        <v>44</v>
      </c>
      <c r="C823" t="s">
        <v>1620</v>
      </c>
      <c r="D823" t="s">
        <v>1621</v>
      </c>
      <c r="E823" t="s">
        <v>3071</v>
      </c>
      <c r="F823" t="s">
        <v>3072</v>
      </c>
      <c r="G823" t="s">
        <v>3073</v>
      </c>
      <c r="H823" s="34">
        <v>44300</v>
      </c>
      <c r="I823" s="42">
        <f t="shared" si="12"/>
        <v>2021</v>
      </c>
      <c r="J823" s="33">
        <v>6323.2</v>
      </c>
      <c r="K823" t="s">
        <v>50</v>
      </c>
      <c r="L823" s="33">
        <v>6080</v>
      </c>
      <c r="M823" s="33">
        <v>0</v>
      </c>
      <c r="N823" s="33">
        <v>0</v>
      </c>
      <c r="O823" s="33">
        <v>0</v>
      </c>
      <c r="P823" s="33">
        <v>0</v>
      </c>
      <c r="Q823" s="33">
        <v>6080</v>
      </c>
      <c r="R823" t="s">
        <v>51</v>
      </c>
      <c r="S823" t="s">
        <v>44</v>
      </c>
      <c r="T823" t="s">
        <v>52</v>
      </c>
      <c r="U823" t="s">
        <v>42</v>
      </c>
    </row>
    <row r="824" spans="1:21" x14ac:dyDescent="0.25">
      <c r="A824" t="s">
        <v>43</v>
      </c>
      <c r="B824" t="s">
        <v>44</v>
      </c>
      <c r="C824" t="s">
        <v>3074</v>
      </c>
      <c r="D824" t="s">
        <v>3075</v>
      </c>
      <c r="E824" t="s">
        <v>3076</v>
      </c>
      <c r="F824" t="s">
        <v>3077</v>
      </c>
      <c r="G824" t="s">
        <v>3078</v>
      </c>
      <c r="H824" s="34">
        <v>45335</v>
      </c>
      <c r="I824" s="42">
        <f t="shared" si="12"/>
        <v>2024</v>
      </c>
      <c r="J824" s="33">
        <v>10943.4</v>
      </c>
      <c r="K824" t="s">
        <v>50</v>
      </c>
      <c r="L824" s="33">
        <v>10943.4</v>
      </c>
      <c r="M824" s="33">
        <v>0</v>
      </c>
      <c r="N824" s="33">
        <v>0</v>
      </c>
      <c r="O824" s="33">
        <v>0</v>
      </c>
      <c r="P824" s="33">
        <v>9218.4</v>
      </c>
      <c r="Q824" s="33">
        <v>1725</v>
      </c>
      <c r="R824" t="s">
        <v>51</v>
      </c>
      <c r="S824" t="s">
        <v>44</v>
      </c>
      <c r="T824" t="s">
        <v>52</v>
      </c>
      <c r="U824" t="s">
        <v>42</v>
      </c>
    </row>
    <row r="825" spans="1:21" x14ac:dyDescent="0.25">
      <c r="A825" t="s">
        <v>43</v>
      </c>
      <c r="B825" t="s">
        <v>44</v>
      </c>
      <c r="C825" t="s">
        <v>144</v>
      </c>
      <c r="D825" t="s">
        <v>145</v>
      </c>
      <c r="E825" t="s">
        <v>3079</v>
      </c>
      <c r="F825" t="s">
        <v>3080</v>
      </c>
      <c r="G825" t="s">
        <v>3081</v>
      </c>
      <c r="H825" s="34">
        <v>42185</v>
      </c>
      <c r="I825" s="42">
        <f t="shared" si="12"/>
        <v>2015</v>
      </c>
      <c r="J825" s="33">
        <v>89.1</v>
      </c>
      <c r="K825" t="s">
        <v>50</v>
      </c>
      <c r="L825" s="33">
        <v>81</v>
      </c>
      <c r="M825" s="33">
        <v>0</v>
      </c>
      <c r="N825" s="33">
        <v>0</v>
      </c>
      <c r="O825" s="33">
        <v>0</v>
      </c>
      <c r="P825" s="33">
        <v>0</v>
      </c>
      <c r="Q825" s="33">
        <v>81</v>
      </c>
      <c r="R825" t="s">
        <v>51</v>
      </c>
      <c r="S825" t="s">
        <v>44</v>
      </c>
      <c r="T825" t="s">
        <v>52</v>
      </c>
      <c r="U825" t="s">
        <v>42</v>
      </c>
    </row>
    <row r="826" spans="1:21" x14ac:dyDescent="0.25">
      <c r="A826" t="s">
        <v>42</v>
      </c>
      <c r="B826" t="s">
        <v>44</v>
      </c>
      <c r="C826" t="s">
        <v>53</v>
      </c>
      <c r="D826" t="s">
        <v>54</v>
      </c>
      <c r="E826" t="s">
        <v>3082</v>
      </c>
      <c r="F826" t="s">
        <v>3083</v>
      </c>
      <c r="G826" t="s">
        <v>3084</v>
      </c>
      <c r="H826" s="34">
        <v>42304</v>
      </c>
      <c r="I826" s="42">
        <f t="shared" si="12"/>
        <v>2015</v>
      </c>
      <c r="J826" s="33">
        <v>92.2</v>
      </c>
      <c r="K826" t="s">
        <v>50</v>
      </c>
      <c r="L826" s="33">
        <v>92.2</v>
      </c>
      <c r="M826" s="33">
        <v>0</v>
      </c>
      <c r="N826" s="33">
        <v>0</v>
      </c>
      <c r="O826" s="33">
        <v>0</v>
      </c>
      <c r="P826" s="33">
        <v>0</v>
      </c>
      <c r="Q826" s="33">
        <v>92.2</v>
      </c>
      <c r="R826" t="s">
        <v>51</v>
      </c>
      <c r="S826" t="s">
        <v>44</v>
      </c>
      <c r="T826" t="s">
        <v>52</v>
      </c>
      <c r="U826" t="s">
        <v>42</v>
      </c>
    </row>
    <row r="827" spans="1:21" x14ac:dyDescent="0.25">
      <c r="A827" t="s">
        <v>43</v>
      </c>
      <c r="B827" t="s">
        <v>44</v>
      </c>
      <c r="C827" t="s">
        <v>3085</v>
      </c>
      <c r="D827" t="s">
        <v>3086</v>
      </c>
      <c r="E827" t="s">
        <v>3087</v>
      </c>
      <c r="F827" t="s">
        <v>3088</v>
      </c>
      <c r="G827" t="s">
        <v>3089</v>
      </c>
      <c r="H827" s="34">
        <v>45496</v>
      </c>
      <c r="I827" s="42">
        <f t="shared" si="12"/>
        <v>2024</v>
      </c>
      <c r="J827" s="33">
        <v>3306.2</v>
      </c>
      <c r="K827" t="s">
        <v>50</v>
      </c>
      <c r="L827" s="33">
        <v>2710</v>
      </c>
      <c r="M827" s="33">
        <v>0</v>
      </c>
      <c r="N827" s="33">
        <v>0</v>
      </c>
      <c r="O827" s="33">
        <v>0</v>
      </c>
      <c r="P827" s="33">
        <v>0</v>
      </c>
      <c r="Q827" s="33">
        <v>2710</v>
      </c>
      <c r="R827" t="s">
        <v>51</v>
      </c>
      <c r="S827" t="s">
        <v>44</v>
      </c>
      <c r="T827" t="s">
        <v>52</v>
      </c>
      <c r="U827" t="s">
        <v>42</v>
      </c>
    </row>
    <row r="828" spans="1:21" x14ac:dyDescent="0.25">
      <c r="A828" t="s">
        <v>43</v>
      </c>
      <c r="B828" t="s">
        <v>44</v>
      </c>
      <c r="C828" t="s">
        <v>210</v>
      </c>
      <c r="D828" t="s">
        <v>211</v>
      </c>
      <c r="E828" t="s">
        <v>3090</v>
      </c>
      <c r="F828" t="s">
        <v>3091</v>
      </c>
      <c r="G828" t="s">
        <v>3092</v>
      </c>
      <c r="H828" s="34">
        <v>42579</v>
      </c>
      <c r="I828" s="42">
        <f t="shared" si="12"/>
        <v>2016</v>
      </c>
      <c r="J828" s="33">
        <v>1819.24</v>
      </c>
      <c r="K828" t="s">
        <v>50</v>
      </c>
      <c r="L828" s="33">
        <v>1491.18</v>
      </c>
      <c r="M828" s="33">
        <v>0</v>
      </c>
      <c r="N828" s="33">
        <v>0</v>
      </c>
      <c r="O828" s="33">
        <v>0</v>
      </c>
      <c r="P828" s="33">
        <v>0</v>
      </c>
      <c r="Q828" s="33">
        <v>1491.18</v>
      </c>
      <c r="R828" t="s">
        <v>51</v>
      </c>
      <c r="S828" t="s">
        <v>44</v>
      </c>
      <c r="T828" t="s">
        <v>52</v>
      </c>
      <c r="U828" t="s">
        <v>42</v>
      </c>
    </row>
    <row r="829" spans="1:21" x14ac:dyDescent="0.25">
      <c r="A829" t="s">
        <v>43</v>
      </c>
      <c r="B829" t="s">
        <v>44</v>
      </c>
      <c r="C829" t="s">
        <v>3093</v>
      </c>
      <c r="D829" t="s">
        <v>3094</v>
      </c>
      <c r="E829" t="s">
        <v>3095</v>
      </c>
      <c r="F829" t="s">
        <v>3096</v>
      </c>
      <c r="G829" t="s">
        <v>3097</v>
      </c>
      <c r="H829" s="34">
        <v>45223</v>
      </c>
      <c r="I829" s="42">
        <f t="shared" si="12"/>
        <v>2023</v>
      </c>
      <c r="J829" s="33">
        <v>3650.85</v>
      </c>
      <c r="K829" t="s">
        <v>68</v>
      </c>
      <c r="L829" s="33">
        <v>2992.5</v>
      </c>
      <c r="M829" s="33">
        <v>0</v>
      </c>
      <c r="N829" s="33">
        <v>0</v>
      </c>
      <c r="O829" s="33">
        <v>0</v>
      </c>
      <c r="P829" s="33">
        <v>0</v>
      </c>
      <c r="Q829" s="33">
        <v>-2992.5</v>
      </c>
      <c r="R829" t="s">
        <v>51</v>
      </c>
      <c r="S829" t="s">
        <v>44</v>
      </c>
      <c r="T829" t="s">
        <v>52</v>
      </c>
      <c r="U829" t="s">
        <v>42</v>
      </c>
    </row>
    <row r="830" spans="1:21" x14ac:dyDescent="0.25">
      <c r="A830" t="s">
        <v>42</v>
      </c>
      <c r="B830" t="s">
        <v>44</v>
      </c>
      <c r="C830" t="s">
        <v>2724</v>
      </c>
      <c r="D830" t="s">
        <v>2725</v>
      </c>
      <c r="E830" t="s">
        <v>3098</v>
      </c>
      <c r="F830" t="s">
        <v>3099</v>
      </c>
      <c r="G830" t="s">
        <v>3100</v>
      </c>
      <c r="H830" s="34">
        <v>42152</v>
      </c>
      <c r="I830" s="42">
        <f t="shared" si="12"/>
        <v>2015</v>
      </c>
      <c r="J830" s="33">
        <v>528</v>
      </c>
      <c r="K830" t="s">
        <v>50</v>
      </c>
      <c r="L830" s="33">
        <v>480</v>
      </c>
      <c r="M830" s="33">
        <v>0</v>
      </c>
      <c r="N830" s="33">
        <v>0</v>
      </c>
      <c r="O830" s="33">
        <v>0</v>
      </c>
      <c r="P830" s="33">
        <v>408</v>
      </c>
      <c r="Q830" s="33">
        <v>72</v>
      </c>
      <c r="R830" t="s">
        <v>51</v>
      </c>
      <c r="S830" t="s">
        <v>44</v>
      </c>
      <c r="T830" t="s">
        <v>52</v>
      </c>
      <c r="U830" t="s">
        <v>42</v>
      </c>
    </row>
    <row r="831" spans="1:21" x14ac:dyDescent="0.25">
      <c r="A831" t="s">
        <v>43</v>
      </c>
      <c r="B831" t="s">
        <v>44</v>
      </c>
      <c r="C831" t="s">
        <v>396</v>
      </c>
      <c r="D831" t="s">
        <v>397</v>
      </c>
      <c r="E831" t="s">
        <v>3101</v>
      </c>
      <c r="F831" t="s">
        <v>3102</v>
      </c>
      <c r="G831" t="s">
        <v>574</v>
      </c>
      <c r="H831" s="34">
        <v>42178</v>
      </c>
      <c r="I831" s="42">
        <f t="shared" si="12"/>
        <v>2015</v>
      </c>
      <c r="J831" s="33">
        <v>12.6</v>
      </c>
      <c r="K831" t="s">
        <v>50</v>
      </c>
      <c r="L831" s="33">
        <v>10.33</v>
      </c>
      <c r="M831" s="33">
        <v>0</v>
      </c>
      <c r="N831" s="33">
        <v>0</v>
      </c>
      <c r="O831" s="33">
        <v>0</v>
      </c>
      <c r="P831" s="33">
        <v>0</v>
      </c>
      <c r="Q831" s="33">
        <v>10.33</v>
      </c>
      <c r="R831" t="s">
        <v>51</v>
      </c>
      <c r="S831" t="s">
        <v>44</v>
      </c>
      <c r="T831" t="s">
        <v>52</v>
      </c>
      <c r="U831" t="s">
        <v>42</v>
      </c>
    </row>
    <row r="832" spans="1:21" x14ac:dyDescent="0.25">
      <c r="A832" t="s">
        <v>43</v>
      </c>
      <c r="B832" t="s">
        <v>44</v>
      </c>
      <c r="C832" t="s">
        <v>231</v>
      </c>
      <c r="D832" t="s">
        <v>232</v>
      </c>
      <c r="E832" t="s">
        <v>3103</v>
      </c>
      <c r="F832" t="s">
        <v>3104</v>
      </c>
      <c r="G832" t="s">
        <v>3105</v>
      </c>
      <c r="H832" s="34">
        <v>43811</v>
      </c>
      <c r="I832" s="42">
        <f t="shared" si="12"/>
        <v>2019</v>
      </c>
      <c r="J832" s="33">
        <v>3160.3</v>
      </c>
      <c r="K832" t="s">
        <v>68</v>
      </c>
      <c r="L832" s="33">
        <v>3160.3</v>
      </c>
      <c r="M832" s="33">
        <v>0</v>
      </c>
      <c r="N832" s="33">
        <v>0</v>
      </c>
      <c r="O832" s="33">
        <v>0</v>
      </c>
      <c r="P832" s="33">
        <v>0</v>
      </c>
      <c r="Q832" s="33">
        <v>-3160.3</v>
      </c>
      <c r="R832" t="s">
        <v>51</v>
      </c>
      <c r="S832" t="s">
        <v>44</v>
      </c>
      <c r="T832" t="s">
        <v>52</v>
      </c>
      <c r="U832" t="s">
        <v>42</v>
      </c>
    </row>
    <row r="833" spans="1:21" x14ac:dyDescent="0.25">
      <c r="A833" t="s">
        <v>43</v>
      </c>
      <c r="B833" t="s">
        <v>44</v>
      </c>
      <c r="C833" t="s">
        <v>3106</v>
      </c>
      <c r="D833" t="s">
        <v>3107</v>
      </c>
      <c r="E833" t="s">
        <v>3108</v>
      </c>
      <c r="F833" t="s">
        <v>3109</v>
      </c>
      <c r="G833" t="s">
        <v>3110</v>
      </c>
      <c r="H833" s="34">
        <v>44260</v>
      </c>
      <c r="I833" s="42">
        <f t="shared" si="12"/>
        <v>2021</v>
      </c>
      <c r="J833" s="33">
        <v>1040</v>
      </c>
      <c r="K833" t="s">
        <v>50</v>
      </c>
      <c r="L833" s="33">
        <v>1040</v>
      </c>
      <c r="M833" s="33">
        <v>0</v>
      </c>
      <c r="N833" s="33">
        <v>0</v>
      </c>
      <c r="O833" s="33">
        <v>0</v>
      </c>
      <c r="P833" s="33">
        <v>0</v>
      </c>
      <c r="Q833" s="33">
        <v>1040</v>
      </c>
      <c r="R833" t="s">
        <v>51</v>
      </c>
      <c r="S833" t="s">
        <v>44</v>
      </c>
      <c r="T833" t="s">
        <v>52</v>
      </c>
      <c r="U833" t="s">
        <v>42</v>
      </c>
    </row>
    <row r="834" spans="1:21" x14ac:dyDescent="0.25">
      <c r="A834" t="s">
        <v>43</v>
      </c>
      <c r="B834" t="s">
        <v>44</v>
      </c>
      <c r="C834" t="s">
        <v>336</v>
      </c>
      <c r="D834" t="s">
        <v>337</v>
      </c>
      <c r="E834" t="s">
        <v>3111</v>
      </c>
      <c r="F834" t="s">
        <v>3112</v>
      </c>
      <c r="G834" t="s">
        <v>3113</v>
      </c>
      <c r="H834" s="34">
        <v>45334</v>
      </c>
      <c r="I834" s="42">
        <f t="shared" si="12"/>
        <v>2024</v>
      </c>
      <c r="J834" s="33">
        <v>3307.1</v>
      </c>
      <c r="K834" t="s">
        <v>50</v>
      </c>
      <c r="L834" s="33">
        <v>3307.1</v>
      </c>
      <c r="M834" s="33">
        <v>0</v>
      </c>
      <c r="N834" s="33">
        <v>0</v>
      </c>
      <c r="O834" s="33">
        <v>0</v>
      </c>
      <c r="P834" s="33">
        <v>2785.8</v>
      </c>
      <c r="Q834" s="33">
        <v>521.29999999999995</v>
      </c>
      <c r="R834" t="s">
        <v>51</v>
      </c>
      <c r="S834" t="s">
        <v>44</v>
      </c>
      <c r="T834" t="s">
        <v>52</v>
      </c>
      <c r="U834" t="s">
        <v>42</v>
      </c>
    </row>
    <row r="835" spans="1:21" x14ac:dyDescent="0.25">
      <c r="A835" t="s">
        <v>43</v>
      </c>
      <c r="B835" t="s">
        <v>44</v>
      </c>
      <c r="C835" t="s">
        <v>2878</v>
      </c>
      <c r="D835" t="s">
        <v>2879</v>
      </c>
      <c r="E835" t="s">
        <v>3114</v>
      </c>
      <c r="F835" t="s">
        <v>3115</v>
      </c>
      <c r="G835" t="s">
        <v>3116</v>
      </c>
      <c r="H835" s="34">
        <v>45348</v>
      </c>
      <c r="I835" s="42">
        <f t="shared" si="12"/>
        <v>2024</v>
      </c>
      <c r="J835" s="33">
        <v>216.51</v>
      </c>
      <c r="K835" t="s">
        <v>68</v>
      </c>
      <c r="L835" s="33">
        <v>216.51</v>
      </c>
      <c r="M835" s="33">
        <v>0</v>
      </c>
      <c r="N835" s="33">
        <v>0</v>
      </c>
      <c r="O835" s="33">
        <v>0</v>
      </c>
      <c r="P835" s="33">
        <v>0</v>
      </c>
      <c r="Q835" s="33">
        <v>-216.51</v>
      </c>
      <c r="R835" t="s">
        <v>51</v>
      </c>
      <c r="S835" t="s">
        <v>44</v>
      </c>
      <c r="T835" t="s">
        <v>52</v>
      </c>
      <c r="U835" t="s">
        <v>42</v>
      </c>
    </row>
    <row r="836" spans="1:21" x14ac:dyDescent="0.25">
      <c r="A836" t="s">
        <v>43</v>
      </c>
      <c r="B836" t="s">
        <v>44</v>
      </c>
      <c r="C836" t="s">
        <v>159</v>
      </c>
      <c r="D836" t="s">
        <v>160</v>
      </c>
      <c r="E836" t="s">
        <v>3117</v>
      </c>
      <c r="F836" t="s">
        <v>3118</v>
      </c>
      <c r="G836" t="s">
        <v>3119</v>
      </c>
      <c r="H836" s="34">
        <v>43524</v>
      </c>
      <c r="I836" s="42">
        <f t="shared" ref="I836:I899" si="13">YEAR(H836)</f>
        <v>2019</v>
      </c>
      <c r="J836" s="33">
        <v>1521</v>
      </c>
      <c r="K836" t="s">
        <v>50</v>
      </c>
      <c r="L836" s="33">
        <v>1462.5</v>
      </c>
      <c r="M836" s="33">
        <v>0</v>
      </c>
      <c r="N836" s="33">
        <v>0</v>
      </c>
      <c r="O836" s="33">
        <v>0</v>
      </c>
      <c r="P836" s="33">
        <v>0</v>
      </c>
      <c r="Q836" s="33">
        <v>1462.5</v>
      </c>
      <c r="R836" t="s">
        <v>51</v>
      </c>
      <c r="S836" t="s">
        <v>44</v>
      </c>
      <c r="T836" t="s">
        <v>52</v>
      </c>
      <c r="U836" t="s">
        <v>42</v>
      </c>
    </row>
    <row r="837" spans="1:21" x14ac:dyDescent="0.25">
      <c r="A837" t="s">
        <v>43</v>
      </c>
      <c r="B837" t="s">
        <v>44</v>
      </c>
      <c r="C837" t="s">
        <v>1187</v>
      </c>
      <c r="D837" t="s">
        <v>1188</v>
      </c>
      <c r="E837" t="s">
        <v>3120</v>
      </c>
      <c r="F837" t="s">
        <v>3121</v>
      </c>
      <c r="G837" t="s">
        <v>3122</v>
      </c>
      <c r="H837" s="34">
        <v>43684</v>
      </c>
      <c r="I837" s="42">
        <f t="shared" si="13"/>
        <v>2019</v>
      </c>
      <c r="J837" s="33">
        <v>83.2</v>
      </c>
      <c r="K837" t="s">
        <v>50</v>
      </c>
      <c r="L837" s="33">
        <v>80</v>
      </c>
      <c r="M837" s="33">
        <v>0</v>
      </c>
      <c r="N837" s="33">
        <v>0</v>
      </c>
      <c r="O837" s="33">
        <v>0</v>
      </c>
      <c r="P837" s="33">
        <v>0</v>
      </c>
      <c r="Q837" s="33">
        <v>80</v>
      </c>
      <c r="R837" t="s">
        <v>51</v>
      </c>
      <c r="S837" t="s">
        <v>44</v>
      </c>
      <c r="T837" t="s">
        <v>52</v>
      </c>
      <c r="U837" t="s">
        <v>42</v>
      </c>
    </row>
    <row r="838" spans="1:21" x14ac:dyDescent="0.25">
      <c r="A838" t="s">
        <v>43</v>
      </c>
      <c r="B838" t="s">
        <v>44</v>
      </c>
      <c r="C838" t="s">
        <v>3123</v>
      </c>
      <c r="D838" t="s">
        <v>3124</v>
      </c>
      <c r="E838" t="s">
        <v>3125</v>
      </c>
      <c r="F838" t="s">
        <v>3126</v>
      </c>
      <c r="G838" t="s">
        <v>3127</v>
      </c>
      <c r="H838" s="34">
        <v>42866</v>
      </c>
      <c r="I838" s="42">
        <f t="shared" si="13"/>
        <v>2017</v>
      </c>
      <c r="J838" s="33">
        <v>52.4</v>
      </c>
      <c r="K838" t="s">
        <v>50</v>
      </c>
      <c r="L838" s="33">
        <v>52.4</v>
      </c>
      <c r="M838" s="33">
        <v>0</v>
      </c>
      <c r="N838" s="33">
        <v>0</v>
      </c>
      <c r="O838" s="33">
        <v>0</v>
      </c>
      <c r="P838" s="33">
        <v>0</v>
      </c>
      <c r="Q838" s="33">
        <v>52.4</v>
      </c>
      <c r="R838" t="s">
        <v>51</v>
      </c>
      <c r="S838" t="s">
        <v>44</v>
      </c>
      <c r="T838" t="s">
        <v>52</v>
      </c>
      <c r="U838" t="s">
        <v>42</v>
      </c>
    </row>
    <row r="839" spans="1:21" x14ac:dyDescent="0.25">
      <c r="A839" t="s">
        <v>43</v>
      </c>
      <c r="B839" t="s">
        <v>44</v>
      </c>
      <c r="C839" t="s">
        <v>144</v>
      </c>
      <c r="D839" t="s">
        <v>145</v>
      </c>
      <c r="E839" t="s">
        <v>3128</v>
      </c>
      <c r="F839" t="s">
        <v>3129</v>
      </c>
      <c r="G839" t="s">
        <v>3130</v>
      </c>
      <c r="H839" s="34">
        <v>44377</v>
      </c>
      <c r="I839" s="42">
        <f t="shared" si="13"/>
        <v>2021</v>
      </c>
      <c r="J839" s="33">
        <v>0.22</v>
      </c>
      <c r="K839" t="s">
        <v>50</v>
      </c>
      <c r="L839" s="33">
        <v>0.2</v>
      </c>
      <c r="M839" s="33">
        <v>0</v>
      </c>
      <c r="N839" s="33">
        <v>0</v>
      </c>
      <c r="O839" s="33">
        <v>0</v>
      </c>
      <c r="P839" s="33">
        <v>0</v>
      </c>
      <c r="Q839" s="33">
        <v>0.2</v>
      </c>
      <c r="R839" t="s">
        <v>51</v>
      </c>
      <c r="S839" t="s">
        <v>44</v>
      </c>
      <c r="T839" t="s">
        <v>52</v>
      </c>
      <c r="U839" t="s">
        <v>42</v>
      </c>
    </row>
    <row r="840" spans="1:21" x14ac:dyDescent="0.25">
      <c r="A840" t="s">
        <v>43</v>
      </c>
      <c r="B840" t="s">
        <v>44</v>
      </c>
      <c r="C840" t="s">
        <v>69</v>
      </c>
      <c r="D840" t="s">
        <v>70</v>
      </c>
      <c r="E840" t="s">
        <v>3131</v>
      </c>
      <c r="F840" t="s">
        <v>3132</v>
      </c>
      <c r="G840" t="s">
        <v>3133</v>
      </c>
      <c r="H840" s="34">
        <v>44746</v>
      </c>
      <c r="I840" s="42">
        <f t="shared" si="13"/>
        <v>2022</v>
      </c>
      <c r="J840" s="33">
        <v>17.91</v>
      </c>
      <c r="K840" t="s">
        <v>50</v>
      </c>
      <c r="L840" s="33">
        <v>17.91</v>
      </c>
      <c r="M840" s="33">
        <v>0</v>
      </c>
      <c r="N840" s="33">
        <v>0</v>
      </c>
      <c r="O840" s="33">
        <v>0</v>
      </c>
      <c r="P840" s="33">
        <v>0</v>
      </c>
      <c r="Q840" s="33">
        <v>17.91</v>
      </c>
      <c r="R840" t="s">
        <v>51</v>
      </c>
      <c r="S840" t="s">
        <v>44</v>
      </c>
      <c r="T840" t="s">
        <v>52</v>
      </c>
      <c r="U840" t="s">
        <v>42</v>
      </c>
    </row>
    <row r="841" spans="1:21" x14ac:dyDescent="0.25">
      <c r="A841" t="s">
        <v>43</v>
      </c>
      <c r="B841" t="s">
        <v>44</v>
      </c>
      <c r="C841" t="s">
        <v>144</v>
      </c>
      <c r="D841" t="s">
        <v>145</v>
      </c>
      <c r="E841" t="s">
        <v>3134</v>
      </c>
      <c r="F841" t="s">
        <v>3135</v>
      </c>
      <c r="G841" t="s">
        <v>3136</v>
      </c>
      <c r="H841" s="34">
        <v>44011</v>
      </c>
      <c r="I841" s="42">
        <f t="shared" si="13"/>
        <v>2020</v>
      </c>
      <c r="J841" s="33">
        <v>0.22</v>
      </c>
      <c r="K841" t="s">
        <v>50</v>
      </c>
      <c r="L841" s="33">
        <v>0.2</v>
      </c>
      <c r="M841" s="33">
        <v>0</v>
      </c>
      <c r="N841" s="33">
        <v>0</v>
      </c>
      <c r="O841" s="33">
        <v>0</v>
      </c>
      <c r="P841" s="33">
        <v>0</v>
      </c>
      <c r="Q841" s="33">
        <v>0.2</v>
      </c>
      <c r="R841" t="s">
        <v>51</v>
      </c>
      <c r="S841" t="s">
        <v>44</v>
      </c>
      <c r="T841" t="s">
        <v>52</v>
      </c>
      <c r="U841" t="s">
        <v>42</v>
      </c>
    </row>
    <row r="842" spans="1:21" x14ac:dyDescent="0.25">
      <c r="A842" t="s">
        <v>43</v>
      </c>
      <c r="B842" t="s">
        <v>44</v>
      </c>
      <c r="C842" t="s">
        <v>231</v>
      </c>
      <c r="D842" t="s">
        <v>232</v>
      </c>
      <c r="E842" t="s">
        <v>3137</v>
      </c>
      <c r="F842" t="s">
        <v>3138</v>
      </c>
      <c r="G842" t="s">
        <v>3139</v>
      </c>
      <c r="H842" s="34">
        <v>44721</v>
      </c>
      <c r="I842" s="42">
        <f t="shared" si="13"/>
        <v>2022</v>
      </c>
      <c r="J842" s="33">
        <v>99.63</v>
      </c>
      <c r="K842" t="s">
        <v>68</v>
      </c>
      <c r="L842" s="33">
        <v>98.97</v>
      </c>
      <c r="M842" s="33">
        <v>0</v>
      </c>
      <c r="N842" s="33">
        <v>0</v>
      </c>
      <c r="O842" s="33">
        <v>0</v>
      </c>
      <c r="P842" s="33">
        <v>0</v>
      </c>
      <c r="Q842" s="33">
        <v>-98.97</v>
      </c>
      <c r="R842" t="s">
        <v>51</v>
      </c>
      <c r="S842" t="s">
        <v>44</v>
      </c>
      <c r="T842" t="s">
        <v>52</v>
      </c>
      <c r="U842" t="s">
        <v>42</v>
      </c>
    </row>
    <row r="843" spans="1:21" x14ac:dyDescent="0.25">
      <c r="A843" t="s">
        <v>43</v>
      </c>
      <c r="B843" t="s">
        <v>44</v>
      </c>
      <c r="C843" t="s">
        <v>3140</v>
      </c>
      <c r="D843" t="s">
        <v>3141</v>
      </c>
      <c r="E843" t="s">
        <v>3142</v>
      </c>
      <c r="F843" t="s">
        <v>3143</v>
      </c>
      <c r="G843" t="s">
        <v>3144</v>
      </c>
      <c r="H843" s="34">
        <v>43465</v>
      </c>
      <c r="I843" s="42">
        <f t="shared" si="13"/>
        <v>2018</v>
      </c>
      <c r="J843" s="33">
        <v>13834.8</v>
      </c>
      <c r="K843" t="s">
        <v>50</v>
      </c>
      <c r="L843" s="33">
        <v>11340</v>
      </c>
      <c r="M843" s="33">
        <v>0</v>
      </c>
      <c r="N843" s="33">
        <v>0</v>
      </c>
      <c r="O843" s="33">
        <v>0</v>
      </c>
      <c r="P843" s="33">
        <v>10935</v>
      </c>
      <c r="Q843" s="33">
        <v>405</v>
      </c>
      <c r="R843" t="s">
        <v>51</v>
      </c>
      <c r="S843" t="s">
        <v>44</v>
      </c>
      <c r="T843" t="s">
        <v>52</v>
      </c>
      <c r="U843" t="s">
        <v>42</v>
      </c>
    </row>
    <row r="844" spans="1:21" x14ac:dyDescent="0.25">
      <c r="A844" t="s">
        <v>43</v>
      </c>
      <c r="B844" t="s">
        <v>44</v>
      </c>
      <c r="C844" t="s">
        <v>159</v>
      </c>
      <c r="D844" t="s">
        <v>160</v>
      </c>
      <c r="E844" t="s">
        <v>3145</v>
      </c>
      <c r="F844" t="s">
        <v>3146</v>
      </c>
      <c r="G844" t="s">
        <v>3147</v>
      </c>
      <c r="H844" s="34">
        <v>43074</v>
      </c>
      <c r="I844" s="42">
        <f t="shared" si="13"/>
        <v>2017</v>
      </c>
      <c r="J844" s="33">
        <v>2158.42</v>
      </c>
      <c r="K844" t="s">
        <v>50</v>
      </c>
      <c r="L844" s="33">
        <v>2075.4</v>
      </c>
      <c r="M844" s="33">
        <v>0</v>
      </c>
      <c r="N844" s="33">
        <v>0</v>
      </c>
      <c r="O844" s="33">
        <v>0</v>
      </c>
      <c r="P844" s="33">
        <v>2075.39</v>
      </c>
      <c r="Q844" s="33">
        <v>0.01</v>
      </c>
      <c r="R844" t="s">
        <v>51</v>
      </c>
      <c r="S844" t="s">
        <v>44</v>
      </c>
      <c r="T844" t="s">
        <v>52</v>
      </c>
      <c r="U844" t="s">
        <v>42</v>
      </c>
    </row>
    <row r="845" spans="1:21" x14ac:dyDescent="0.25">
      <c r="A845" t="s">
        <v>43</v>
      </c>
      <c r="B845" t="s">
        <v>44</v>
      </c>
      <c r="C845" t="s">
        <v>3148</v>
      </c>
      <c r="D845" t="s">
        <v>3149</v>
      </c>
      <c r="E845" t="s">
        <v>3150</v>
      </c>
      <c r="F845" t="s">
        <v>3151</v>
      </c>
      <c r="G845" t="s">
        <v>3152</v>
      </c>
      <c r="H845" s="34">
        <v>42695</v>
      </c>
      <c r="I845" s="42">
        <f t="shared" si="13"/>
        <v>2016</v>
      </c>
      <c r="J845" s="33">
        <v>3124</v>
      </c>
      <c r="K845" t="s">
        <v>50</v>
      </c>
      <c r="L845" s="33">
        <v>2840</v>
      </c>
      <c r="M845" s="33">
        <v>0</v>
      </c>
      <c r="N845" s="33">
        <v>0</v>
      </c>
      <c r="O845" s="33">
        <v>0</v>
      </c>
      <c r="P845" s="33">
        <v>0</v>
      </c>
      <c r="Q845" s="33">
        <v>2840</v>
      </c>
      <c r="R845" t="s">
        <v>51</v>
      </c>
      <c r="S845" t="s">
        <v>44</v>
      </c>
      <c r="T845" t="s">
        <v>52</v>
      </c>
      <c r="U845" t="s">
        <v>42</v>
      </c>
    </row>
    <row r="846" spans="1:21" x14ac:dyDescent="0.25">
      <c r="A846" t="s">
        <v>43</v>
      </c>
      <c r="B846" t="s">
        <v>44</v>
      </c>
      <c r="C846" t="s">
        <v>215</v>
      </c>
      <c r="D846" t="s">
        <v>216</v>
      </c>
      <c r="E846" t="s">
        <v>3153</v>
      </c>
      <c r="F846" t="s">
        <v>3154</v>
      </c>
      <c r="G846" t="s">
        <v>3155</v>
      </c>
      <c r="H846" s="34">
        <v>42697</v>
      </c>
      <c r="I846" s="42">
        <f t="shared" si="13"/>
        <v>2016</v>
      </c>
      <c r="J846" s="33">
        <v>784.25</v>
      </c>
      <c r="K846" t="s">
        <v>50</v>
      </c>
      <c r="L846" s="33">
        <v>692.4</v>
      </c>
      <c r="M846" s="33">
        <v>0</v>
      </c>
      <c r="N846" s="33">
        <v>0</v>
      </c>
      <c r="O846" s="33">
        <v>0</v>
      </c>
      <c r="P846" s="33">
        <v>635.76</v>
      </c>
      <c r="Q846" s="33">
        <v>56.64</v>
      </c>
      <c r="R846" t="s">
        <v>51</v>
      </c>
      <c r="S846" t="s">
        <v>44</v>
      </c>
      <c r="T846" t="s">
        <v>52</v>
      </c>
      <c r="U846" t="s">
        <v>42</v>
      </c>
    </row>
    <row r="847" spans="1:21" x14ac:dyDescent="0.25">
      <c r="A847" t="s">
        <v>43</v>
      </c>
      <c r="B847" t="s">
        <v>44</v>
      </c>
      <c r="C847" t="s">
        <v>3156</v>
      </c>
      <c r="D847" t="s">
        <v>3157</v>
      </c>
      <c r="E847" t="s">
        <v>3158</v>
      </c>
      <c r="F847" t="s">
        <v>3159</v>
      </c>
      <c r="G847" t="s">
        <v>3160</v>
      </c>
      <c r="H847" s="34">
        <v>43867</v>
      </c>
      <c r="I847" s="42">
        <f t="shared" si="13"/>
        <v>2020</v>
      </c>
      <c r="J847" s="33">
        <v>691.34</v>
      </c>
      <c r="K847" t="s">
        <v>50</v>
      </c>
      <c r="L847" s="33">
        <v>691.34</v>
      </c>
      <c r="M847" s="33">
        <v>0</v>
      </c>
      <c r="N847" s="33">
        <v>0</v>
      </c>
      <c r="O847" s="33">
        <v>0</v>
      </c>
      <c r="P847" s="33">
        <v>0</v>
      </c>
      <c r="Q847" s="33">
        <v>691.34</v>
      </c>
      <c r="R847" t="s">
        <v>51</v>
      </c>
      <c r="S847" t="s">
        <v>44</v>
      </c>
      <c r="T847" t="s">
        <v>52</v>
      </c>
      <c r="U847" t="s">
        <v>42</v>
      </c>
    </row>
    <row r="848" spans="1:21" x14ac:dyDescent="0.25">
      <c r="A848" t="s">
        <v>43</v>
      </c>
      <c r="B848" t="s">
        <v>44</v>
      </c>
      <c r="C848" t="s">
        <v>396</v>
      </c>
      <c r="D848" t="s">
        <v>397</v>
      </c>
      <c r="E848" t="s">
        <v>3161</v>
      </c>
      <c r="F848" t="s">
        <v>3162</v>
      </c>
      <c r="G848" t="s">
        <v>3163</v>
      </c>
      <c r="H848" s="34">
        <v>45558</v>
      </c>
      <c r="I848" s="42">
        <f t="shared" si="13"/>
        <v>2024</v>
      </c>
      <c r="J848" s="33">
        <v>18.3</v>
      </c>
      <c r="K848" t="s">
        <v>50</v>
      </c>
      <c r="L848" s="33">
        <v>15</v>
      </c>
      <c r="M848" s="33">
        <v>0</v>
      </c>
      <c r="N848" s="33">
        <v>0</v>
      </c>
      <c r="O848" s="33">
        <v>0</v>
      </c>
      <c r="P848" s="33">
        <v>0</v>
      </c>
      <c r="Q848" s="33">
        <v>15</v>
      </c>
      <c r="R848" t="s">
        <v>51</v>
      </c>
      <c r="S848" t="s">
        <v>44</v>
      </c>
      <c r="T848" t="s">
        <v>52</v>
      </c>
      <c r="U848" t="s">
        <v>42</v>
      </c>
    </row>
    <row r="849" spans="1:21" x14ac:dyDescent="0.25">
      <c r="A849" t="s">
        <v>43</v>
      </c>
      <c r="B849" t="s">
        <v>44</v>
      </c>
      <c r="C849" t="s">
        <v>740</v>
      </c>
      <c r="D849" t="s">
        <v>741</v>
      </c>
      <c r="E849" t="s">
        <v>3164</v>
      </c>
      <c r="F849" t="s">
        <v>3165</v>
      </c>
      <c r="G849" t="s">
        <v>3166</v>
      </c>
      <c r="H849" s="34">
        <v>43714</v>
      </c>
      <c r="I849" s="42">
        <f t="shared" si="13"/>
        <v>2019</v>
      </c>
      <c r="J849" s="33">
        <v>82.96</v>
      </c>
      <c r="K849" t="s">
        <v>50</v>
      </c>
      <c r="L849" s="33">
        <v>68</v>
      </c>
      <c r="M849" s="33">
        <v>0</v>
      </c>
      <c r="N849" s="33">
        <v>0</v>
      </c>
      <c r="O849" s="33">
        <v>0</v>
      </c>
      <c r="P849" s="33">
        <v>0</v>
      </c>
      <c r="Q849" s="33">
        <v>68</v>
      </c>
      <c r="R849" t="s">
        <v>51</v>
      </c>
      <c r="S849" t="s">
        <v>44</v>
      </c>
      <c r="T849" t="s">
        <v>52</v>
      </c>
      <c r="U849" t="s">
        <v>42</v>
      </c>
    </row>
    <row r="850" spans="1:21" x14ac:dyDescent="0.25">
      <c r="A850" t="s">
        <v>43</v>
      </c>
      <c r="B850" t="s">
        <v>44</v>
      </c>
      <c r="C850" t="s">
        <v>3167</v>
      </c>
      <c r="D850" t="s">
        <v>3168</v>
      </c>
      <c r="E850" t="s">
        <v>3169</v>
      </c>
      <c r="F850" t="s">
        <v>3170</v>
      </c>
      <c r="G850" t="s">
        <v>3171</v>
      </c>
      <c r="H850" s="34">
        <v>45565</v>
      </c>
      <c r="I850" s="42">
        <f t="shared" si="13"/>
        <v>2024</v>
      </c>
      <c r="J850" s="33">
        <v>343.2</v>
      </c>
      <c r="K850" t="s">
        <v>50</v>
      </c>
      <c r="L850" s="33">
        <v>330</v>
      </c>
      <c r="M850" s="33">
        <v>0</v>
      </c>
      <c r="N850" s="33">
        <v>0</v>
      </c>
      <c r="O850" s="33">
        <v>0</v>
      </c>
      <c r="P850" s="33">
        <v>326.86</v>
      </c>
      <c r="Q850" s="33">
        <v>3.14</v>
      </c>
      <c r="R850" t="s">
        <v>51</v>
      </c>
      <c r="S850" t="s">
        <v>44</v>
      </c>
      <c r="T850" t="s">
        <v>52</v>
      </c>
      <c r="U850" t="s">
        <v>42</v>
      </c>
    </row>
    <row r="851" spans="1:21" x14ac:dyDescent="0.25">
      <c r="A851" t="s">
        <v>43</v>
      </c>
      <c r="B851" t="s">
        <v>44</v>
      </c>
      <c r="C851" t="s">
        <v>3172</v>
      </c>
      <c r="D851" t="s">
        <v>3173</v>
      </c>
      <c r="E851" t="s">
        <v>3174</v>
      </c>
      <c r="F851" t="s">
        <v>3175</v>
      </c>
      <c r="G851" t="s">
        <v>3176</v>
      </c>
      <c r="H851" s="34">
        <v>45065</v>
      </c>
      <c r="I851" s="42">
        <f t="shared" si="13"/>
        <v>2023</v>
      </c>
      <c r="J851" s="33">
        <v>44175.91</v>
      </c>
      <c r="K851" t="s">
        <v>50</v>
      </c>
      <c r="L851" s="33">
        <v>40159.919999999998</v>
      </c>
      <c r="M851" s="33">
        <v>0</v>
      </c>
      <c r="N851" s="33">
        <v>0</v>
      </c>
      <c r="O851" s="33">
        <v>0</v>
      </c>
      <c r="P851" s="33">
        <v>0</v>
      </c>
      <c r="Q851" s="33">
        <v>40159.919999999998</v>
      </c>
      <c r="R851" t="s">
        <v>51</v>
      </c>
      <c r="S851" t="s">
        <v>44</v>
      </c>
      <c r="T851" t="s">
        <v>52</v>
      </c>
      <c r="U851" t="s">
        <v>42</v>
      </c>
    </row>
    <row r="852" spans="1:21" x14ac:dyDescent="0.25">
      <c r="A852" t="s">
        <v>43</v>
      </c>
      <c r="B852" t="s">
        <v>44</v>
      </c>
      <c r="C852" t="s">
        <v>3148</v>
      </c>
      <c r="D852" t="s">
        <v>3149</v>
      </c>
      <c r="E852" t="s">
        <v>3177</v>
      </c>
      <c r="F852" t="s">
        <v>3178</v>
      </c>
      <c r="G852" t="s">
        <v>3179</v>
      </c>
      <c r="H852" s="34">
        <v>42838</v>
      </c>
      <c r="I852" s="42">
        <f t="shared" si="13"/>
        <v>2017</v>
      </c>
      <c r="J852" s="33">
        <v>12915.54</v>
      </c>
      <c r="K852" t="s">
        <v>50</v>
      </c>
      <c r="L852" s="33">
        <v>11741.4</v>
      </c>
      <c r="M852" s="33">
        <v>0</v>
      </c>
      <c r="N852" s="33">
        <v>0</v>
      </c>
      <c r="O852" s="33">
        <v>0</v>
      </c>
      <c r="P852" s="33">
        <v>7497</v>
      </c>
      <c r="Q852" s="33">
        <v>4244.3999999999996</v>
      </c>
      <c r="R852" t="s">
        <v>51</v>
      </c>
      <c r="S852" t="s">
        <v>44</v>
      </c>
      <c r="T852" t="s">
        <v>52</v>
      </c>
      <c r="U852" t="s">
        <v>42</v>
      </c>
    </row>
    <row r="853" spans="1:21" x14ac:dyDescent="0.25">
      <c r="A853" t="s">
        <v>43</v>
      </c>
      <c r="B853" t="s">
        <v>44</v>
      </c>
      <c r="C853" t="s">
        <v>784</v>
      </c>
      <c r="D853" t="s">
        <v>785</v>
      </c>
      <c r="E853" t="s">
        <v>3180</v>
      </c>
      <c r="F853" t="s">
        <v>3181</v>
      </c>
      <c r="G853" t="s">
        <v>3182</v>
      </c>
      <c r="H853" s="34">
        <v>42648</v>
      </c>
      <c r="I853" s="42">
        <f t="shared" si="13"/>
        <v>2016</v>
      </c>
      <c r="J853" s="33">
        <v>32939.97</v>
      </c>
      <c r="K853" t="s">
        <v>50</v>
      </c>
      <c r="L853" s="33">
        <v>29945.43</v>
      </c>
      <c r="M853" s="33">
        <v>0</v>
      </c>
      <c r="N853" s="33">
        <v>0</v>
      </c>
      <c r="O853" s="33">
        <v>0</v>
      </c>
      <c r="P853" s="33">
        <v>0</v>
      </c>
      <c r="Q853" s="33">
        <v>29945.43</v>
      </c>
      <c r="R853" t="s">
        <v>51</v>
      </c>
      <c r="S853" t="s">
        <v>44</v>
      </c>
      <c r="T853" t="s">
        <v>52</v>
      </c>
      <c r="U853" t="s">
        <v>42</v>
      </c>
    </row>
    <row r="854" spans="1:21" x14ac:dyDescent="0.25">
      <c r="A854" t="s">
        <v>43</v>
      </c>
      <c r="B854" t="s">
        <v>44</v>
      </c>
      <c r="C854" t="s">
        <v>144</v>
      </c>
      <c r="D854" t="s">
        <v>145</v>
      </c>
      <c r="E854" t="s">
        <v>3183</v>
      </c>
      <c r="F854" t="s">
        <v>3184</v>
      </c>
      <c r="G854" t="s">
        <v>3185</v>
      </c>
      <c r="H854" s="34">
        <v>45473</v>
      </c>
      <c r="I854" s="42">
        <f t="shared" si="13"/>
        <v>2024</v>
      </c>
      <c r="J854" s="33">
        <v>52.36</v>
      </c>
      <c r="K854" t="s">
        <v>50</v>
      </c>
      <c r="L854" s="33">
        <v>47.6</v>
      </c>
      <c r="M854" s="33">
        <v>0</v>
      </c>
      <c r="N854" s="33">
        <v>0</v>
      </c>
      <c r="O854" s="33">
        <v>0</v>
      </c>
      <c r="P854" s="33">
        <v>0</v>
      </c>
      <c r="Q854" s="33">
        <v>47.6</v>
      </c>
      <c r="R854" t="s">
        <v>51</v>
      </c>
      <c r="S854" t="s">
        <v>44</v>
      </c>
      <c r="T854" t="s">
        <v>52</v>
      </c>
      <c r="U854" t="s">
        <v>42</v>
      </c>
    </row>
    <row r="855" spans="1:21" x14ac:dyDescent="0.25">
      <c r="A855" t="s">
        <v>43</v>
      </c>
      <c r="B855" t="s">
        <v>44</v>
      </c>
      <c r="C855" t="s">
        <v>2919</v>
      </c>
      <c r="D855" t="s">
        <v>2920</v>
      </c>
      <c r="E855" t="s">
        <v>3186</v>
      </c>
      <c r="F855" t="s">
        <v>3187</v>
      </c>
      <c r="G855" t="s">
        <v>3188</v>
      </c>
      <c r="H855" s="34">
        <v>42809</v>
      </c>
      <c r="I855" s="42">
        <f t="shared" si="13"/>
        <v>2017</v>
      </c>
      <c r="J855" s="33">
        <v>104.53</v>
      </c>
      <c r="K855" t="s">
        <v>68</v>
      </c>
      <c r="L855" s="33">
        <v>100.51</v>
      </c>
      <c r="M855" s="33">
        <v>0</v>
      </c>
      <c r="N855" s="33">
        <v>0</v>
      </c>
      <c r="O855" s="33">
        <v>0</v>
      </c>
      <c r="P855" s="33">
        <v>0</v>
      </c>
      <c r="Q855" s="33">
        <v>-100.51</v>
      </c>
      <c r="R855" t="s">
        <v>51</v>
      </c>
      <c r="S855" t="s">
        <v>44</v>
      </c>
      <c r="T855" t="s">
        <v>52</v>
      </c>
      <c r="U855" t="s">
        <v>42</v>
      </c>
    </row>
    <row r="856" spans="1:21" x14ac:dyDescent="0.25">
      <c r="A856" t="s">
        <v>43</v>
      </c>
      <c r="B856" t="s">
        <v>44</v>
      </c>
      <c r="C856" t="s">
        <v>144</v>
      </c>
      <c r="D856" t="s">
        <v>145</v>
      </c>
      <c r="E856" t="s">
        <v>3189</v>
      </c>
      <c r="F856" t="s">
        <v>3190</v>
      </c>
      <c r="G856" t="s">
        <v>3191</v>
      </c>
      <c r="H856" s="34">
        <v>43951</v>
      </c>
      <c r="I856" s="42">
        <f t="shared" si="13"/>
        <v>2020</v>
      </c>
      <c r="J856" s="33">
        <v>0.01</v>
      </c>
      <c r="K856" t="s">
        <v>50</v>
      </c>
      <c r="L856" s="33">
        <v>0.01</v>
      </c>
      <c r="M856" s="33">
        <v>0</v>
      </c>
      <c r="N856" s="33">
        <v>0</v>
      </c>
      <c r="O856" s="33">
        <v>0</v>
      </c>
      <c r="P856" s="33">
        <v>0</v>
      </c>
      <c r="Q856" s="33">
        <v>0.01</v>
      </c>
      <c r="R856" t="s">
        <v>51</v>
      </c>
      <c r="S856" t="s">
        <v>44</v>
      </c>
      <c r="T856" t="s">
        <v>52</v>
      </c>
      <c r="U856" t="s">
        <v>42</v>
      </c>
    </row>
    <row r="857" spans="1:21" x14ac:dyDescent="0.25">
      <c r="A857" t="s">
        <v>43</v>
      </c>
      <c r="B857" t="s">
        <v>44</v>
      </c>
      <c r="C857" t="s">
        <v>144</v>
      </c>
      <c r="D857" t="s">
        <v>145</v>
      </c>
      <c r="E857" t="s">
        <v>3192</v>
      </c>
      <c r="F857" t="s">
        <v>3193</v>
      </c>
      <c r="G857" t="s">
        <v>3194</v>
      </c>
      <c r="H857" s="34">
        <v>44074</v>
      </c>
      <c r="I857" s="42">
        <f t="shared" si="13"/>
        <v>2020</v>
      </c>
      <c r="J857" s="33">
        <v>0.01</v>
      </c>
      <c r="K857" t="s">
        <v>50</v>
      </c>
      <c r="L857" s="33">
        <v>0.01</v>
      </c>
      <c r="M857" s="33">
        <v>0</v>
      </c>
      <c r="N857" s="33">
        <v>0</v>
      </c>
      <c r="O857" s="33">
        <v>0</v>
      </c>
      <c r="P857" s="33">
        <v>0</v>
      </c>
      <c r="Q857" s="33">
        <v>0.01</v>
      </c>
      <c r="R857" t="s">
        <v>51</v>
      </c>
      <c r="S857" t="s">
        <v>44</v>
      </c>
      <c r="T857" t="s">
        <v>52</v>
      </c>
      <c r="U857" t="s">
        <v>42</v>
      </c>
    </row>
    <row r="858" spans="1:21" x14ac:dyDescent="0.25">
      <c r="A858" t="s">
        <v>43</v>
      </c>
      <c r="B858" t="s">
        <v>44</v>
      </c>
      <c r="C858" t="s">
        <v>84</v>
      </c>
      <c r="D858" t="s">
        <v>85</v>
      </c>
      <c r="E858" t="s">
        <v>3195</v>
      </c>
      <c r="F858" t="s">
        <v>3196</v>
      </c>
      <c r="G858" t="s">
        <v>3197</v>
      </c>
      <c r="H858" s="34">
        <v>45429</v>
      </c>
      <c r="I858" s="42">
        <f t="shared" si="13"/>
        <v>2024</v>
      </c>
      <c r="J858" s="33">
        <v>1843.71</v>
      </c>
      <c r="K858" t="s">
        <v>50</v>
      </c>
      <c r="L858" s="33">
        <v>1511.24</v>
      </c>
      <c r="M858" s="33">
        <v>0</v>
      </c>
      <c r="N858" s="33">
        <v>0</v>
      </c>
      <c r="O858" s="33">
        <v>0</v>
      </c>
      <c r="P858" s="33">
        <v>1511.23</v>
      </c>
      <c r="Q858" s="33">
        <v>0.01</v>
      </c>
      <c r="R858" t="s">
        <v>51</v>
      </c>
      <c r="S858" t="s">
        <v>44</v>
      </c>
      <c r="T858" t="s">
        <v>52</v>
      </c>
      <c r="U858" t="s">
        <v>42</v>
      </c>
    </row>
    <row r="859" spans="1:21" x14ac:dyDescent="0.25">
      <c r="A859" t="s">
        <v>43</v>
      </c>
      <c r="B859" t="s">
        <v>44</v>
      </c>
      <c r="C859" t="s">
        <v>3198</v>
      </c>
      <c r="D859" t="s">
        <v>3199</v>
      </c>
      <c r="E859" t="s">
        <v>3200</v>
      </c>
      <c r="F859" t="s">
        <v>3201</v>
      </c>
      <c r="G859" t="s">
        <v>3202</v>
      </c>
      <c r="H859" s="34">
        <v>44489</v>
      </c>
      <c r="I859" s="42">
        <f t="shared" si="13"/>
        <v>2021</v>
      </c>
      <c r="J859" s="33">
        <v>804.92</v>
      </c>
      <c r="K859" t="s">
        <v>68</v>
      </c>
      <c r="L859" s="33">
        <v>804.92</v>
      </c>
      <c r="M859" s="33">
        <v>0</v>
      </c>
      <c r="N859" s="33">
        <v>0</v>
      </c>
      <c r="O859" s="33">
        <v>0</v>
      </c>
      <c r="P859" s="33">
        <v>0</v>
      </c>
      <c r="Q859" s="33">
        <v>-804.92</v>
      </c>
      <c r="R859" t="s">
        <v>51</v>
      </c>
      <c r="S859" t="s">
        <v>44</v>
      </c>
      <c r="T859" t="s">
        <v>52</v>
      </c>
      <c r="U859" t="s">
        <v>42</v>
      </c>
    </row>
    <row r="860" spans="1:21" x14ac:dyDescent="0.25">
      <c r="A860" t="s">
        <v>43</v>
      </c>
      <c r="B860" t="s">
        <v>44</v>
      </c>
      <c r="C860" t="s">
        <v>268</v>
      </c>
      <c r="D860" t="s">
        <v>269</v>
      </c>
      <c r="E860" t="s">
        <v>3203</v>
      </c>
      <c r="F860" t="s">
        <v>3204</v>
      </c>
      <c r="G860" t="s">
        <v>3205</v>
      </c>
      <c r="H860" s="34">
        <v>43532</v>
      </c>
      <c r="I860" s="42">
        <f t="shared" si="13"/>
        <v>2019</v>
      </c>
      <c r="J860" s="33">
        <v>2876.64</v>
      </c>
      <c r="K860" t="s">
        <v>50</v>
      </c>
      <c r="L860" s="33">
        <v>2766</v>
      </c>
      <c r="M860" s="33">
        <v>0</v>
      </c>
      <c r="N860" s="33">
        <v>0</v>
      </c>
      <c r="O860" s="33">
        <v>0</v>
      </c>
      <c r="P860" s="33">
        <v>0</v>
      </c>
      <c r="Q860" s="33">
        <v>2766</v>
      </c>
      <c r="R860" t="s">
        <v>51</v>
      </c>
      <c r="S860" t="s">
        <v>44</v>
      </c>
      <c r="T860" t="s">
        <v>52</v>
      </c>
      <c r="U860" t="s">
        <v>42</v>
      </c>
    </row>
    <row r="861" spans="1:21" x14ac:dyDescent="0.25">
      <c r="A861" t="s">
        <v>43</v>
      </c>
      <c r="B861" t="s">
        <v>44</v>
      </c>
      <c r="C861" t="s">
        <v>494</v>
      </c>
      <c r="D861" t="s">
        <v>495</v>
      </c>
      <c r="E861" t="s">
        <v>3206</v>
      </c>
      <c r="F861" t="s">
        <v>3207</v>
      </c>
      <c r="G861" t="s">
        <v>3208</v>
      </c>
      <c r="H861" s="34">
        <v>45498</v>
      </c>
      <c r="I861" s="42">
        <f t="shared" si="13"/>
        <v>2024</v>
      </c>
      <c r="J861" s="33">
        <v>781.91</v>
      </c>
      <c r="K861" t="s">
        <v>68</v>
      </c>
      <c r="L861" s="33">
        <v>751.84</v>
      </c>
      <c r="M861" s="33">
        <v>0</v>
      </c>
      <c r="N861" s="33">
        <v>0</v>
      </c>
      <c r="O861" s="33">
        <v>0</v>
      </c>
      <c r="P861" s="33">
        <v>0</v>
      </c>
      <c r="Q861" s="33">
        <v>-751.84</v>
      </c>
      <c r="R861" t="s">
        <v>51</v>
      </c>
      <c r="S861" t="s">
        <v>44</v>
      </c>
      <c r="T861" t="s">
        <v>52</v>
      </c>
      <c r="U861" t="s">
        <v>42</v>
      </c>
    </row>
    <row r="862" spans="1:21" x14ac:dyDescent="0.25">
      <c r="A862" t="s">
        <v>43</v>
      </c>
      <c r="B862" t="s">
        <v>44</v>
      </c>
      <c r="C862" t="s">
        <v>3209</v>
      </c>
      <c r="D862" t="s">
        <v>3210</v>
      </c>
      <c r="E862" t="s">
        <v>3211</v>
      </c>
      <c r="F862" t="s">
        <v>3212</v>
      </c>
      <c r="G862" t="s">
        <v>3213</v>
      </c>
      <c r="H862" s="34">
        <v>43777</v>
      </c>
      <c r="I862" s="42">
        <f t="shared" si="13"/>
        <v>2019</v>
      </c>
      <c r="J862" s="33">
        <v>499.22</v>
      </c>
      <c r="K862" t="s">
        <v>50</v>
      </c>
      <c r="L862" s="33">
        <v>409.2</v>
      </c>
      <c r="M862" s="33">
        <v>0</v>
      </c>
      <c r="N862" s="33">
        <v>0</v>
      </c>
      <c r="O862" s="33">
        <v>0</v>
      </c>
      <c r="P862" s="33">
        <v>0</v>
      </c>
      <c r="Q862" s="33">
        <v>409.2</v>
      </c>
      <c r="R862" t="s">
        <v>51</v>
      </c>
      <c r="S862" t="s">
        <v>44</v>
      </c>
      <c r="T862" t="s">
        <v>52</v>
      </c>
      <c r="U862" t="s">
        <v>42</v>
      </c>
    </row>
    <row r="863" spans="1:21" x14ac:dyDescent="0.25">
      <c r="A863" t="s">
        <v>43</v>
      </c>
      <c r="B863" t="s">
        <v>44</v>
      </c>
      <c r="C863" t="s">
        <v>200</v>
      </c>
      <c r="D863" t="s">
        <v>201</v>
      </c>
      <c r="E863" t="s">
        <v>3214</v>
      </c>
      <c r="F863" t="s">
        <v>3215</v>
      </c>
      <c r="G863" t="s">
        <v>3216</v>
      </c>
      <c r="H863" s="34">
        <v>43189</v>
      </c>
      <c r="I863" s="42">
        <f t="shared" si="13"/>
        <v>2018</v>
      </c>
      <c r="J863" s="33">
        <v>183</v>
      </c>
      <c r="K863" t="s">
        <v>50</v>
      </c>
      <c r="L863" s="33">
        <v>150</v>
      </c>
      <c r="M863" s="33">
        <v>0</v>
      </c>
      <c r="N863" s="33">
        <v>100</v>
      </c>
      <c r="O863" s="33">
        <v>0</v>
      </c>
      <c r="P863" s="33">
        <v>0</v>
      </c>
      <c r="Q863" s="33">
        <v>50</v>
      </c>
      <c r="R863" t="s">
        <v>51</v>
      </c>
      <c r="S863" t="s">
        <v>44</v>
      </c>
      <c r="T863" t="s">
        <v>52</v>
      </c>
      <c r="U863" t="s">
        <v>42</v>
      </c>
    </row>
    <row r="864" spans="1:21" x14ac:dyDescent="0.25">
      <c r="A864" t="s">
        <v>43</v>
      </c>
      <c r="B864" t="s">
        <v>44</v>
      </c>
      <c r="C864" t="s">
        <v>139</v>
      </c>
      <c r="D864" t="s">
        <v>140</v>
      </c>
      <c r="E864" t="s">
        <v>3217</v>
      </c>
      <c r="F864" t="s">
        <v>3218</v>
      </c>
      <c r="G864" t="s">
        <v>3219</v>
      </c>
      <c r="H864" s="34">
        <v>42191</v>
      </c>
      <c r="I864" s="42">
        <f t="shared" si="13"/>
        <v>2015</v>
      </c>
      <c r="J864" s="33">
        <v>104.49</v>
      </c>
      <c r="K864" t="s">
        <v>50</v>
      </c>
      <c r="L864" s="33">
        <v>85.65</v>
      </c>
      <c r="M864" s="33">
        <v>0</v>
      </c>
      <c r="N864" s="33">
        <v>0</v>
      </c>
      <c r="O864" s="33">
        <v>0</v>
      </c>
      <c r="P864" s="33">
        <v>0</v>
      </c>
      <c r="Q864" s="33">
        <v>85.65</v>
      </c>
      <c r="R864" t="s">
        <v>51</v>
      </c>
      <c r="S864" t="s">
        <v>44</v>
      </c>
      <c r="T864" t="s">
        <v>52</v>
      </c>
      <c r="U864" t="s">
        <v>42</v>
      </c>
    </row>
    <row r="865" spans="1:21" x14ac:dyDescent="0.25">
      <c r="A865" t="s">
        <v>43</v>
      </c>
      <c r="B865" t="s">
        <v>44</v>
      </c>
      <c r="C865" t="s">
        <v>3220</v>
      </c>
      <c r="D865" t="s">
        <v>3221</v>
      </c>
      <c r="E865" t="s">
        <v>3222</v>
      </c>
      <c r="F865" t="s">
        <v>3223</v>
      </c>
      <c r="G865" t="s">
        <v>3224</v>
      </c>
      <c r="H865" s="34">
        <v>42178</v>
      </c>
      <c r="I865" s="42">
        <f t="shared" si="13"/>
        <v>2015</v>
      </c>
      <c r="J865" s="33">
        <v>655.22</v>
      </c>
      <c r="K865" t="s">
        <v>68</v>
      </c>
      <c r="L865" s="33">
        <v>595.65</v>
      </c>
      <c r="M865" s="33">
        <v>0</v>
      </c>
      <c r="N865" s="33">
        <v>0</v>
      </c>
      <c r="O865" s="33">
        <v>0</v>
      </c>
      <c r="P865" s="33">
        <v>0</v>
      </c>
      <c r="Q865" s="33">
        <v>-595.65</v>
      </c>
      <c r="R865" t="s">
        <v>51</v>
      </c>
      <c r="S865" t="s">
        <v>44</v>
      </c>
      <c r="T865" t="s">
        <v>52</v>
      </c>
      <c r="U865" t="s">
        <v>42</v>
      </c>
    </row>
    <row r="866" spans="1:21" x14ac:dyDescent="0.25">
      <c r="A866" t="s">
        <v>43</v>
      </c>
      <c r="B866" t="s">
        <v>44</v>
      </c>
      <c r="C866" t="s">
        <v>154</v>
      </c>
      <c r="D866" t="s">
        <v>155</v>
      </c>
      <c r="E866" t="s">
        <v>3225</v>
      </c>
      <c r="F866" t="s">
        <v>3226</v>
      </c>
      <c r="G866" t="s">
        <v>3227</v>
      </c>
      <c r="H866" s="34">
        <v>42608</v>
      </c>
      <c r="I866" s="42">
        <f t="shared" si="13"/>
        <v>2016</v>
      </c>
      <c r="J866" s="33">
        <v>278</v>
      </c>
      <c r="K866" t="s">
        <v>50</v>
      </c>
      <c r="L866" s="33">
        <v>278</v>
      </c>
      <c r="M866" s="33">
        <v>0</v>
      </c>
      <c r="N866" s="33">
        <v>0</v>
      </c>
      <c r="O866" s="33">
        <v>0</v>
      </c>
      <c r="P866" s="33">
        <v>0</v>
      </c>
      <c r="Q866" s="33">
        <v>278</v>
      </c>
      <c r="R866" t="s">
        <v>51</v>
      </c>
      <c r="S866" t="s">
        <v>44</v>
      </c>
      <c r="T866" t="s">
        <v>52</v>
      </c>
      <c r="U866" t="s">
        <v>42</v>
      </c>
    </row>
    <row r="867" spans="1:21" x14ac:dyDescent="0.25">
      <c r="A867" t="s">
        <v>43</v>
      </c>
      <c r="B867" t="s">
        <v>44</v>
      </c>
      <c r="C867" t="s">
        <v>3228</v>
      </c>
      <c r="D867" t="s">
        <v>3229</v>
      </c>
      <c r="E867" t="s">
        <v>3230</v>
      </c>
      <c r="F867" t="s">
        <v>3231</v>
      </c>
      <c r="G867" t="s">
        <v>3232</v>
      </c>
      <c r="H867" s="34">
        <v>43761</v>
      </c>
      <c r="I867" s="42">
        <f t="shared" si="13"/>
        <v>2019</v>
      </c>
      <c r="J867" s="33">
        <v>1016.66</v>
      </c>
      <c r="K867" t="s">
        <v>50</v>
      </c>
      <c r="L867" s="33">
        <v>833.33</v>
      </c>
      <c r="M867" s="33">
        <v>0</v>
      </c>
      <c r="N867" s="33">
        <v>0</v>
      </c>
      <c r="O867" s="33">
        <v>0</v>
      </c>
      <c r="P867" s="33">
        <v>0</v>
      </c>
      <c r="Q867" s="33">
        <v>833.33</v>
      </c>
      <c r="R867" t="s">
        <v>51</v>
      </c>
      <c r="S867" t="s">
        <v>44</v>
      </c>
      <c r="T867" t="s">
        <v>52</v>
      </c>
      <c r="U867" t="s">
        <v>42</v>
      </c>
    </row>
    <row r="868" spans="1:21" x14ac:dyDescent="0.25">
      <c r="A868" t="s">
        <v>43</v>
      </c>
      <c r="B868" t="s">
        <v>44</v>
      </c>
      <c r="C868" t="s">
        <v>3233</v>
      </c>
      <c r="D868" t="s">
        <v>3234</v>
      </c>
      <c r="E868" t="s">
        <v>3235</v>
      </c>
      <c r="F868" t="s">
        <v>3236</v>
      </c>
      <c r="G868" t="s">
        <v>3237</v>
      </c>
      <c r="H868" s="34">
        <v>45565</v>
      </c>
      <c r="I868" s="42">
        <f t="shared" si="13"/>
        <v>2024</v>
      </c>
      <c r="J868" s="33">
        <v>3416</v>
      </c>
      <c r="K868" t="s">
        <v>50</v>
      </c>
      <c r="L868" s="33">
        <v>2800</v>
      </c>
      <c r="M868" s="33">
        <v>0</v>
      </c>
      <c r="N868" s="33">
        <v>0</v>
      </c>
      <c r="O868" s="33">
        <v>0</v>
      </c>
      <c r="P868" s="33">
        <v>0</v>
      </c>
      <c r="Q868" s="33">
        <v>2800</v>
      </c>
      <c r="R868" t="s">
        <v>51</v>
      </c>
      <c r="S868" t="s">
        <v>44</v>
      </c>
      <c r="T868" t="s">
        <v>52</v>
      </c>
      <c r="U868" t="s">
        <v>42</v>
      </c>
    </row>
    <row r="869" spans="1:21" x14ac:dyDescent="0.25">
      <c r="A869" t="s">
        <v>43</v>
      </c>
      <c r="B869" t="s">
        <v>44</v>
      </c>
      <c r="C869" t="s">
        <v>69</v>
      </c>
      <c r="D869" t="s">
        <v>70</v>
      </c>
      <c r="E869" t="s">
        <v>3238</v>
      </c>
      <c r="F869" t="s">
        <v>3239</v>
      </c>
      <c r="G869" t="s">
        <v>3240</v>
      </c>
      <c r="H869" s="34">
        <v>44195</v>
      </c>
      <c r="I869" s="42">
        <f t="shared" si="13"/>
        <v>2020</v>
      </c>
      <c r="J869" s="33">
        <v>1.81</v>
      </c>
      <c r="K869" t="s">
        <v>50</v>
      </c>
      <c r="L869" s="33">
        <v>1.81</v>
      </c>
      <c r="M869" s="33">
        <v>0</v>
      </c>
      <c r="N869" s="33">
        <v>0</v>
      </c>
      <c r="O869" s="33">
        <v>0</v>
      </c>
      <c r="P869" s="33">
        <v>0</v>
      </c>
      <c r="Q869" s="33">
        <v>1.81</v>
      </c>
      <c r="R869" t="s">
        <v>51</v>
      </c>
      <c r="S869" t="s">
        <v>44</v>
      </c>
      <c r="T869" t="s">
        <v>52</v>
      </c>
      <c r="U869" t="s">
        <v>42</v>
      </c>
    </row>
    <row r="870" spans="1:21" x14ac:dyDescent="0.25">
      <c r="A870" t="s">
        <v>43</v>
      </c>
      <c r="B870" t="s">
        <v>44</v>
      </c>
      <c r="C870" t="s">
        <v>3241</v>
      </c>
      <c r="D870" t="s">
        <v>3242</v>
      </c>
      <c r="E870" t="s">
        <v>3243</v>
      </c>
      <c r="F870" t="s">
        <v>3244</v>
      </c>
      <c r="G870" t="s">
        <v>3245</v>
      </c>
      <c r="H870" s="34">
        <v>45294</v>
      </c>
      <c r="I870" s="42">
        <f t="shared" si="13"/>
        <v>2024</v>
      </c>
      <c r="J870" s="33">
        <v>4914.6000000000004</v>
      </c>
      <c r="K870" t="s">
        <v>50</v>
      </c>
      <c r="L870" s="33">
        <v>4914.6000000000004</v>
      </c>
      <c r="M870" s="33">
        <v>0</v>
      </c>
      <c r="N870" s="33">
        <v>0</v>
      </c>
      <c r="O870" s="33">
        <v>0</v>
      </c>
      <c r="P870" s="33">
        <v>4139.92</v>
      </c>
      <c r="Q870" s="33">
        <v>774.68</v>
      </c>
      <c r="R870" t="s">
        <v>51</v>
      </c>
      <c r="S870" t="s">
        <v>44</v>
      </c>
      <c r="T870" t="s">
        <v>52</v>
      </c>
      <c r="U870" t="s">
        <v>42</v>
      </c>
    </row>
    <row r="871" spans="1:21" x14ac:dyDescent="0.25">
      <c r="A871" t="s">
        <v>43</v>
      </c>
      <c r="B871" t="s">
        <v>44</v>
      </c>
      <c r="C871" t="s">
        <v>499</v>
      </c>
      <c r="D871" t="s">
        <v>500</v>
      </c>
      <c r="E871" t="s">
        <v>3246</v>
      </c>
      <c r="F871" t="s">
        <v>3247</v>
      </c>
      <c r="G871" t="s">
        <v>3248</v>
      </c>
      <c r="H871" s="34">
        <v>45565</v>
      </c>
      <c r="I871" s="42">
        <f t="shared" si="13"/>
        <v>2024</v>
      </c>
      <c r="J871" s="33">
        <v>1004.82</v>
      </c>
      <c r="K871" t="s">
        <v>50</v>
      </c>
      <c r="L871" s="33">
        <v>823.62</v>
      </c>
      <c r="M871" s="33">
        <v>0</v>
      </c>
      <c r="N871" s="33">
        <v>0</v>
      </c>
      <c r="O871" s="33">
        <v>0</v>
      </c>
      <c r="P871" s="33">
        <v>0</v>
      </c>
      <c r="Q871" s="33">
        <v>823.62</v>
      </c>
      <c r="R871" t="s">
        <v>51</v>
      </c>
      <c r="S871" t="s">
        <v>44</v>
      </c>
      <c r="T871" t="s">
        <v>52</v>
      </c>
      <c r="U871" t="s">
        <v>42</v>
      </c>
    </row>
    <row r="872" spans="1:21" x14ac:dyDescent="0.25">
      <c r="A872" t="s">
        <v>43</v>
      </c>
      <c r="B872" t="s">
        <v>44</v>
      </c>
      <c r="C872" t="s">
        <v>84</v>
      </c>
      <c r="D872" t="s">
        <v>85</v>
      </c>
      <c r="E872" t="s">
        <v>3249</v>
      </c>
      <c r="F872" t="s">
        <v>3250</v>
      </c>
      <c r="G872" t="s">
        <v>3251</v>
      </c>
      <c r="H872" s="34">
        <v>45280</v>
      </c>
      <c r="I872" s="42">
        <f t="shared" si="13"/>
        <v>2023</v>
      </c>
      <c r="J872" s="33">
        <v>219.6</v>
      </c>
      <c r="K872" t="s">
        <v>50</v>
      </c>
      <c r="L872" s="33">
        <v>180</v>
      </c>
      <c r="M872" s="33">
        <v>0</v>
      </c>
      <c r="N872" s="33">
        <v>0</v>
      </c>
      <c r="O872" s="33">
        <v>0</v>
      </c>
      <c r="P872" s="33">
        <v>0</v>
      </c>
      <c r="Q872" s="33">
        <v>180</v>
      </c>
      <c r="R872" t="s">
        <v>51</v>
      </c>
      <c r="S872" t="s">
        <v>44</v>
      </c>
      <c r="T872" t="s">
        <v>52</v>
      </c>
      <c r="U872" t="s">
        <v>42</v>
      </c>
    </row>
    <row r="873" spans="1:21" x14ac:dyDescent="0.25">
      <c r="A873" t="s">
        <v>43</v>
      </c>
      <c r="B873" t="s">
        <v>44</v>
      </c>
      <c r="C873" t="s">
        <v>1187</v>
      </c>
      <c r="D873" t="s">
        <v>1188</v>
      </c>
      <c r="E873" t="s">
        <v>3252</v>
      </c>
      <c r="F873" t="s">
        <v>3253</v>
      </c>
      <c r="G873" t="s">
        <v>3254</v>
      </c>
      <c r="H873" s="34">
        <v>42227</v>
      </c>
      <c r="I873" s="42">
        <f t="shared" si="13"/>
        <v>2015</v>
      </c>
      <c r="J873" s="33">
        <v>82</v>
      </c>
      <c r="K873" t="s">
        <v>50</v>
      </c>
      <c r="L873" s="33">
        <v>82</v>
      </c>
      <c r="M873" s="33">
        <v>0</v>
      </c>
      <c r="N873" s="33">
        <v>0</v>
      </c>
      <c r="O873" s="33">
        <v>0</v>
      </c>
      <c r="P873" s="33">
        <v>0</v>
      </c>
      <c r="Q873" s="33">
        <v>82</v>
      </c>
      <c r="R873" t="s">
        <v>51</v>
      </c>
      <c r="S873" t="s">
        <v>44</v>
      </c>
      <c r="T873" t="s">
        <v>52</v>
      </c>
      <c r="U873" t="s">
        <v>42</v>
      </c>
    </row>
    <row r="874" spans="1:21" x14ac:dyDescent="0.25">
      <c r="A874" t="s">
        <v>43</v>
      </c>
      <c r="B874" t="s">
        <v>44</v>
      </c>
      <c r="C874" t="s">
        <v>159</v>
      </c>
      <c r="D874" t="s">
        <v>160</v>
      </c>
      <c r="E874" t="s">
        <v>3255</v>
      </c>
      <c r="F874" t="s">
        <v>3256</v>
      </c>
      <c r="G874" t="s">
        <v>3257</v>
      </c>
      <c r="H874" s="34">
        <v>42559</v>
      </c>
      <c r="I874" s="42">
        <f t="shared" si="13"/>
        <v>2016</v>
      </c>
      <c r="J874" s="33">
        <v>234</v>
      </c>
      <c r="K874" t="s">
        <v>50</v>
      </c>
      <c r="L874" s="33">
        <v>225</v>
      </c>
      <c r="M874" s="33">
        <v>0</v>
      </c>
      <c r="N874" s="33">
        <v>0</v>
      </c>
      <c r="O874" s="33">
        <v>0</v>
      </c>
      <c r="P874" s="33">
        <v>202.5</v>
      </c>
      <c r="Q874" s="33">
        <v>22.5</v>
      </c>
      <c r="R874" t="s">
        <v>51</v>
      </c>
      <c r="S874" t="s">
        <v>44</v>
      </c>
      <c r="T874" t="s">
        <v>52</v>
      </c>
      <c r="U874" t="s">
        <v>42</v>
      </c>
    </row>
    <row r="875" spans="1:21" x14ac:dyDescent="0.25">
      <c r="A875" t="s">
        <v>43</v>
      </c>
      <c r="B875" t="s">
        <v>44</v>
      </c>
      <c r="C875" t="s">
        <v>2149</v>
      </c>
      <c r="D875" t="s">
        <v>2150</v>
      </c>
      <c r="E875" t="s">
        <v>3258</v>
      </c>
      <c r="F875" t="s">
        <v>3259</v>
      </c>
      <c r="G875" t="s">
        <v>3260</v>
      </c>
      <c r="H875" s="34">
        <v>45287</v>
      </c>
      <c r="I875" s="42">
        <f t="shared" si="13"/>
        <v>2023</v>
      </c>
      <c r="J875" s="33">
        <v>1.89</v>
      </c>
      <c r="K875" t="s">
        <v>50</v>
      </c>
      <c r="L875" s="33">
        <v>1.89</v>
      </c>
      <c r="M875" s="33">
        <v>0</v>
      </c>
      <c r="N875" s="33">
        <v>0</v>
      </c>
      <c r="O875" s="33">
        <v>0</v>
      </c>
      <c r="P875" s="33">
        <v>0</v>
      </c>
      <c r="Q875" s="33">
        <v>1.89</v>
      </c>
      <c r="R875" t="s">
        <v>51</v>
      </c>
      <c r="S875" t="s">
        <v>44</v>
      </c>
      <c r="T875" t="s">
        <v>52</v>
      </c>
      <c r="U875" t="s">
        <v>42</v>
      </c>
    </row>
    <row r="876" spans="1:21" x14ac:dyDescent="0.25">
      <c r="A876" t="s">
        <v>43</v>
      </c>
      <c r="B876" t="s">
        <v>44</v>
      </c>
      <c r="C876" t="s">
        <v>3261</v>
      </c>
      <c r="D876" t="s">
        <v>3262</v>
      </c>
      <c r="E876" t="s">
        <v>3263</v>
      </c>
      <c r="F876" t="s">
        <v>3264</v>
      </c>
      <c r="G876" t="s">
        <v>3265</v>
      </c>
      <c r="H876" s="34">
        <v>42753</v>
      </c>
      <c r="I876" s="42">
        <f t="shared" si="13"/>
        <v>2017</v>
      </c>
      <c r="J876" s="33">
        <v>0.06</v>
      </c>
      <c r="K876" t="s">
        <v>50</v>
      </c>
      <c r="L876" s="33">
        <v>0.05</v>
      </c>
      <c r="M876" s="33">
        <v>0</v>
      </c>
      <c r="N876" s="33">
        <v>0</v>
      </c>
      <c r="O876" s="33">
        <v>0</v>
      </c>
      <c r="P876" s="33">
        <v>0</v>
      </c>
      <c r="Q876" s="33">
        <v>0.05</v>
      </c>
      <c r="R876" t="s">
        <v>51</v>
      </c>
      <c r="S876" t="s">
        <v>44</v>
      </c>
      <c r="T876" t="s">
        <v>52</v>
      </c>
      <c r="U876" t="s">
        <v>42</v>
      </c>
    </row>
    <row r="877" spans="1:21" x14ac:dyDescent="0.25">
      <c r="A877" t="s">
        <v>43</v>
      </c>
      <c r="B877" t="s">
        <v>44</v>
      </c>
      <c r="C877" t="s">
        <v>908</v>
      </c>
      <c r="D877" t="s">
        <v>909</v>
      </c>
      <c r="E877" t="s">
        <v>3266</v>
      </c>
      <c r="F877" t="s">
        <v>3267</v>
      </c>
      <c r="G877" t="s">
        <v>3268</v>
      </c>
      <c r="H877" s="34">
        <v>45504</v>
      </c>
      <c r="I877" s="42">
        <f t="shared" si="13"/>
        <v>2024</v>
      </c>
      <c r="J877" s="33">
        <v>3456.38</v>
      </c>
      <c r="K877" t="s">
        <v>50</v>
      </c>
      <c r="L877" s="33">
        <v>2833.1</v>
      </c>
      <c r="M877" s="33">
        <v>0</v>
      </c>
      <c r="N877" s="33">
        <v>0</v>
      </c>
      <c r="O877" s="33">
        <v>0</v>
      </c>
      <c r="P877" s="33">
        <v>0</v>
      </c>
      <c r="Q877" s="33">
        <v>2833.1</v>
      </c>
      <c r="R877" t="s">
        <v>51</v>
      </c>
      <c r="S877" t="s">
        <v>44</v>
      </c>
      <c r="T877" t="s">
        <v>52</v>
      </c>
      <c r="U877" t="s">
        <v>42</v>
      </c>
    </row>
    <row r="878" spans="1:21" x14ac:dyDescent="0.25">
      <c r="A878" t="s">
        <v>43</v>
      </c>
      <c r="B878" t="s">
        <v>44</v>
      </c>
      <c r="C878" t="s">
        <v>205</v>
      </c>
      <c r="D878" t="s">
        <v>206</v>
      </c>
      <c r="E878" t="s">
        <v>3269</v>
      </c>
      <c r="F878" t="s">
        <v>3270</v>
      </c>
      <c r="G878" t="s">
        <v>3271</v>
      </c>
      <c r="H878" s="34">
        <v>45373</v>
      </c>
      <c r="I878" s="42">
        <f t="shared" si="13"/>
        <v>2024</v>
      </c>
      <c r="J878" s="33">
        <v>3660</v>
      </c>
      <c r="K878" t="s">
        <v>50</v>
      </c>
      <c r="L878" s="33">
        <v>3000</v>
      </c>
      <c r="M878" s="33">
        <v>0</v>
      </c>
      <c r="N878" s="33">
        <v>0</v>
      </c>
      <c r="O878" s="33">
        <v>0</v>
      </c>
      <c r="P878" s="33">
        <v>0</v>
      </c>
      <c r="Q878" s="33">
        <v>3000</v>
      </c>
      <c r="R878" t="s">
        <v>51</v>
      </c>
      <c r="S878" t="s">
        <v>44</v>
      </c>
      <c r="T878" t="s">
        <v>52</v>
      </c>
      <c r="U878" t="s">
        <v>42</v>
      </c>
    </row>
    <row r="879" spans="1:21" x14ac:dyDescent="0.25">
      <c r="A879" t="s">
        <v>43</v>
      </c>
      <c r="B879" t="s">
        <v>44</v>
      </c>
      <c r="C879" t="s">
        <v>3272</v>
      </c>
      <c r="D879" t="s">
        <v>3273</v>
      </c>
      <c r="E879" t="s">
        <v>3274</v>
      </c>
      <c r="F879" t="s">
        <v>3275</v>
      </c>
      <c r="G879" t="s">
        <v>3276</v>
      </c>
      <c r="H879" s="34">
        <v>45447</v>
      </c>
      <c r="I879" s="42">
        <f t="shared" si="13"/>
        <v>2024</v>
      </c>
      <c r="J879" s="33">
        <v>3452.84</v>
      </c>
      <c r="K879" t="s">
        <v>50</v>
      </c>
      <c r="L879" s="33">
        <v>2830.2</v>
      </c>
      <c r="M879" s="33">
        <v>0</v>
      </c>
      <c r="N879" s="33">
        <v>0</v>
      </c>
      <c r="O879" s="33">
        <v>0</v>
      </c>
      <c r="P879" s="33">
        <v>2830.19</v>
      </c>
      <c r="Q879" s="33">
        <v>0.01</v>
      </c>
      <c r="R879" t="s">
        <v>51</v>
      </c>
      <c r="S879" t="s">
        <v>44</v>
      </c>
      <c r="T879" t="s">
        <v>52</v>
      </c>
      <c r="U879" t="s">
        <v>42</v>
      </c>
    </row>
    <row r="880" spans="1:21" x14ac:dyDescent="0.25">
      <c r="A880" t="s">
        <v>43</v>
      </c>
      <c r="B880" t="s">
        <v>44</v>
      </c>
      <c r="C880" t="s">
        <v>144</v>
      </c>
      <c r="D880" t="s">
        <v>145</v>
      </c>
      <c r="E880" t="s">
        <v>3277</v>
      </c>
      <c r="F880" t="s">
        <v>3278</v>
      </c>
      <c r="G880" t="s">
        <v>3279</v>
      </c>
      <c r="H880" s="34">
        <v>43131</v>
      </c>
      <c r="I880" s="42">
        <f t="shared" si="13"/>
        <v>2018</v>
      </c>
      <c r="J880" s="33">
        <v>219.6</v>
      </c>
      <c r="K880" t="s">
        <v>50</v>
      </c>
      <c r="L880" s="33">
        <v>180</v>
      </c>
      <c r="M880" s="33">
        <v>0</v>
      </c>
      <c r="N880" s="33">
        <v>0</v>
      </c>
      <c r="O880" s="33">
        <v>0</v>
      </c>
      <c r="P880" s="33">
        <v>0</v>
      </c>
      <c r="Q880" s="33">
        <v>180</v>
      </c>
      <c r="R880" t="s">
        <v>51</v>
      </c>
      <c r="S880" t="s">
        <v>44</v>
      </c>
      <c r="T880" t="s">
        <v>52</v>
      </c>
      <c r="U880" t="s">
        <v>42</v>
      </c>
    </row>
    <row r="881" spans="1:21" x14ac:dyDescent="0.25">
      <c r="A881" t="s">
        <v>43</v>
      </c>
      <c r="B881" t="s">
        <v>44</v>
      </c>
      <c r="C881" t="s">
        <v>268</v>
      </c>
      <c r="D881" t="s">
        <v>269</v>
      </c>
      <c r="E881" t="s">
        <v>3280</v>
      </c>
      <c r="F881" t="s">
        <v>3281</v>
      </c>
      <c r="G881" t="s">
        <v>3282</v>
      </c>
      <c r="H881" s="34">
        <v>42132</v>
      </c>
      <c r="I881" s="42">
        <f t="shared" si="13"/>
        <v>2015</v>
      </c>
      <c r="J881" s="33">
        <v>201.3</v>
      </c>
      <c r="K881" t="s">
        <v>50</v>
      </c>
      <c r="L881" s="33">
        <v>165</v>
      </c>
      <c r="M881" s="33">
        <v>0</v>
      </c>
      <c r="N881" s="33">
        <v>0</v>
      </c>
      <c r="O881" s="33">
        <v>0</v>
      </c>
      <c r="P881" s="33">
        <v>0</v>
      </c>
      <c r="Q881" s="33">
        <v>165</v>
      </c>
      <c r="R881" t="s">
        <v>51</v>
      </c>
      <c r="S881" t="s">
        <v>44</v>
      </c>
      <c r="T881" t="s">
        <v>52</v>
      </c>
      <c r="U881" t="s">
        <v>42</v>
      </c>
    </row>
    <row r="882" spans="1:21" x14ac:dyDescent="0.25">
      <c r="A882" t="s">
        <v>43</v>
      </c>
      <c r="B882" t="s">
        <v>44</v>
      </c>
      <c r="C882" t="s">
        <v>855</v>
      </c>
      <c r="D882" t="s">
        <v>856</v>
      </c>
      <c r="E882" t="s">
        <v>3283</v>
      </c>
      <c r="F882" t="s">
        <v>3284</v>
      </c>
      <c r="G882" t="s">
        <v>3285</v>
      </c>
      <c r="H882" s="34">
        <v>43305</v>
      </c>
      <c r="I882" s="42">
        <f t="shared" si="13"/>
        <v>2018</v>
      </c>
      <c r="J882" s="33">
        <v>1540.71</v>
      </c>
      <c r="K882" t="s">
        <v>50</v>
      </c>
      <c r="L882" s="33">
        <v>1262.8800000000001</v>
      </c>
      <c r="M882" s="33">
        <v>0</v>
      </c>
      <c r="N882" s="33">
        <v>0</v>
      </c>
      <c r="O882" s="33">
        <v>0</v>
      </c>
      <c r="P882" s="33">
        <v>0</v>
      </c>
      <c r="Q882" s="33">
        <v>1262.8800000000001</v>
      </c>
      <c r="R882" t="s">
        <v>51</v>
      </c>
      <c r="S882" t="s">
        <v>44</v>
      </c>
      <c r="T882" t="s">
        <v>52</v>
      </c>
      <c r="U882" t="s">
        <v>42</v>
      </c>
    </row>
    <row r="883" spans="1:21" x14ac:dyDescent="0.25">
      <c r="A883" t="s">
        <v>43</v>
      </c>
      <c r="B883" t="s">
        <v>44</v>
      </c>
      <c r="C883" t="s">
        <v>1577</v>
      </c>
      <c r="D883" t="s">
        <v>1578</v>
      </c>
      <c r="E883" t="s">
        <v>3286</v>
      </c>
      <c r="F883" t="s">
        <v>3287</v>
      </c>
      <c r="G883" t="s">
        <v>3288</v>
      </c>
      <c r="H883" s="34">
        <v>43145</v>
      </c>
      <c r="I883" s="42">
        <f t="shared" si="13"/>
        <v>2018</v>
      </c>
      <c r="J883" s="33">
        <v>6061.12</v>
      </c>
      <c r="K883" t="s">
        <v>50</v>
      </c>
      <c r="L883" s="33">
        <v>6061.12</v>
      </c>
      <c r="M883" s="33">
        <v>0</v>
      </c>
      <c r="N883" s="33">
        <v>0</v>
      </c>
      <c r="O883" s="33">
        <v>0</v>
      </c>
      <c r="P883" s="33">
        <v>0</v>
      </c>
      <c r="Q883" s="33">
        <v>6061.12</v>
      </c>
      <c r="R883" t="s">
        <v>51</v>
      </c>
      <c r="S883" t="s">
        <v>44</v>
      </c>
      <c r="T883" t="s">
        <v>52</v>
      </c>
      <c r="U883" t="s">
        <v>42</v>
      </c>
    </row>
    <row r="884" spans="1:21" x14ac:dyDescent="0.25">
      <c r="A884" t="s">
        <v>43</v>
      </c>
      <c r="B884" t="s">
        <v>44</v>
      </c>
      <c r="C884" t="s">
        <v>268</v>
      </c>
      <c r="D884" t="s">
        <v>269</v>
      </c>
      <c r="E884" t="s">
        <v>3289</v>
      </c>
      <c r="F884" t="s">
        <v>3290</v>
      </c>
      <c r="G884" t="s">
        <v>3291</v>
      </c>
      <c r="H884" s="34">
        <v>42734</v>
      </c>
      <c r="I884" s="42">
        <f t="shared" si="13"/>
        <v>2016</v>
      </c>
      <c r="J884" s="33">
        <v>1774.4</v>
      </c>
      <c r="K884" t="s">
        <v>50</v>
      </c>
      <c r="L884" s="33">
        <v>1676.56</v>
      </c>
      <c r="M884" s="33">
        <v>0</v>
      </c>
      <c r="N884" s="33">
        <v>0</v>
      </c>
      <c r="O884" s="33">
        <v>0</v>
      </c>
      <c r="P884" s="33">
        <v>1507.02</v>
      </c>
      <c r="Q884" s="33">
        <v>169.54</v>
      </c>
      <c r="R884" t="s">
        <v>51</v>
      </c>
      <c r="S884" t="s">
        <v>44</v>
      </c>
      <c r="T884" t="s">
        <v>52</v>
      </c>
      <c r="U884" t="s">
        <v>42</v>
      </c>
    </row>
    <row r="885" spans="1:21" x14ac:dyDescent="0.25">
      <c r="A885" t="s">
        <v>43</v>
      </c>
      <c r="B885" t="s">
        <v>44</v>
      </c>
      <c r="C885" t="s">
        <v>3292</v>
      </c>
      <c r="D885" t="s">
        <v>3293</v>
      </c>
      <c r="E885" t="s">
        <v>3294</v>
      </c>
      <c r="F885" t="s">
        <v>3295</v>
      </c>
      <c r="G885" t="s">
        <v>3296</v>
      </c>
      <c r="H885" s="34">
        <v>42181</v>
      </c>
      <c r="I885" s="42">
        <f t="shared" si="13"/>
        <v>2015</v>
      </c>
      <c r="J885" s="33">
        <v>3839.89</v>
      </c>
      <c r="K885" t="s">
        <v>68</v>
      </c>
      <c r="L885" s="33">
        <v>3156.47</v>
      </c>
      <c r="M885" s="33">
        <v>0</v>
      </c>
      <c r="N885" s="33">
        <v>0</v>
      </c>
      <c r="O885" s="33">
        <v>0</v>
      </c>
      <c r="P885" s="33">
        <v>0</v>
      </c>
      <c r="Q885" s="33">
        <v>-3156.47</v>
      </c>
      <c r="R885" t="s">
        <v>51</v>
      </c>
      <c r="S885" t="s">
        <v>44</v>
      </c>
      <c r="T885" t="s">
        <v>52</v>
      </c>
      <c r="U885" t="s">
        <v>42</v>
      </c>
    </row>
    <row r="886" spans="1:21" x14ac:dyDescent="0.25">
      <c r="A886" t="s">
        <v>42</v>
      </c>
      <c r="B886" t="s">
        <v>44</v>
      </c>
      <c r="C886" t="s">
        <v>1991</v>
      </c>
      <c r="D886" t="s">
        <v>1992</v>
      </c>
      <c r="E886" t="s">
        <v>3297</v>
      </c>
      <c r="F886" t="s">
        <v>3298</v>
      </c>
      <c r="G886" t="s">
        <v>3299</v>
      </c>
      <c r="H886" s="34">
        <v>42220</v>
      </c>
      <c r="I886" s="42">
        <f t="shared" si="13"/>
        <v>2015</v>
      </c>
      <c r="J886" s="33">
        <v>669.76</v>
      </c>
      <c r="K886" t="s">
        <v>50</v>
      </c>
      <c r="L886" s="33">
        <v>644</v>
      </c>
      <c r="M886" s="33">
        <v>0</v>
      </c>
      <c r="N886" s="33">
        <v>0</v>
      </c>
      <c r="O886" s="33">
        <v>0</v>
      </c>
      <c r="P886" s="33">
        <v>0</v>
      </c>
      <c r="Q886" s="33">
        <v>644</v>
      </c>
      <c r="R886" t="s">
        <v>51</v>
      </c>
      <c r="S886" t="s">
        <v>44</v>
      </c>
      <c r="T886" t="s">
        <v>52</v>
      </c>
      <c r="U886" t="s">
        <v>42</v>
      </c>
    </row>
    <row r="887" spans="1:21" x14ac:dyDescent="0.25">
      <c r="A887" t="s">
        <v>43</v>
      </c>
      <c r="B887" t="s">
        <v>44</v>
      </c>
      <c r="C887" t="s">
        <v>3300</v>
      </c>
      <c r="D887" t="s">
        <v>3301</v>
      </c>
      <c r="E887" t="s">
        <v>3302</v>
      </c>
      <c r="F887" t="s">
        <v>3303</v>
      </c>
      <c r="G887" t="s">
        <v>3304</v>
      </c>
      <c r="H887" s="34">
        <v>45485</v>
      </c>
      <c r="I887" s="42">
        <f t="shared" si="13"/>
        <v>2024</v>
      </c>
      <c r="J887" s="33">
        <v>597.79999999999995</v>
      </c>
      <c r="K887" t="s">
        <v>50</v>
      </c>
      <c r="L887" s="33">
        <v>490</v>
      </c>
      <c r="M887" s="33">
        <v>0</v>
      </c>
      <c r="N887" s="33">
        <v>0</v>
      </c>
      <c r="O887" s="33">
        <v>0</v>
      </c>
      <c r="P887" s="33">
        <v>0</v>
      </c>
      <c r="Q887" s="33">
        <v>490</v>
      </c>
      <c r="R887" t="s">
        <v>51</v>
      </c>
      <c r="S887" t="s">
        <v>44</v>
      </c>
      <c r="T887" t="s">
        <v>52</v>
      </c>
      <c r="U887" t="s">
        <v>42</v>
      </c>
    </row>
    <row r="888" spans="1:21" x14ac:dyDescent="0.25">
      <c r="A888" t="s">
        <v>43</v>
      </c>
      <c r="B888" t="s">
        <v>44</v>
      </c>
      <c r="C888" t="s">
        <v>1294</v>
      </c>
      <c r="D888" t="s">
        <v>1295</v>
      </c>
      <c r="E888" t="s">
        <v>3305</v>
      </c>
      <c r="F888" t="s">
        <v>3306</v>
      </c>
      <c r="G888" t="s">
        <v>3307</v>
      </c>
      <c r="H888" s="34">
        <v>42391</v>
      </c>
      <c r="I888" s="42">
        <f t="shared" si="13"/>
        <v>2016</v>
      </c>
      <c r="J888" s="33">
        <v>4885.16</v>
      </c>
      <c r="K888" t="s">
        <v>50</v>
      </c>
      <c r="L888" s="33">
        <v>4885.16</v>
      </c>
      <c r="M888" s="33">
        <v>0</v>
      </c>
      <c r="N888" s="33">
        <v>0</v>
      </c>
      <c r="O888" s="33">
        <v>0</v>
      </c>
      <c r="P888" s="33">
        <v>0</v>
      </c>
      <c r="Q888" s="33">
        <v>4885.16</v>
      </c>
      <c r="R888" t="s">
        <v>51</v>
      </c>
      <c r="S888" t="s">
        <v>44</v>
      </c>
      <c r="T888" t="s">
        <v>52</v>
      </c>
      <c r="U888" t="s">
        <v>42</v>
      </c>
    </row>
    <row r="889" spans="1:21" x14ac:dyDescent="0.25">
      <c r="A889" t="s">
        <v>43</v>
      </c>
      <c r="B889" t="s">
        <v>44</v>
      </c>
      <c r="C889" t="s">
        <v>2326</v>
      </c>
      <c r="D889" t="s">
        <v>2327</v>
      </c>
      <c r="E889" t="s">
        <v>3308</v>
      </c>
      <c r="F889" t="s">
        <v>3309</v>
      </c>
      <c r="G889" t="s">
        <v>3310</v>
      </c>
      <c r="H889" s="34">
        <v>43416</v>
      </c>
      <c r="I889" s="42">
        <f t="shared" si="13"/>
        <v>2018</v>
      </c>
      <c r="J889" s="33">
        <v>4161.6400000000003</v>
      </c>
      <c r="K889" t="s">
        <v>50</v>
      </c>
      <c r="L889" s="33">
        <v>4161.6400000000003</v>
      </c>
      <c r="M889" s="33">
        <v>0</v>
      </c>
      <c r="N889" s="33">
        <v>0</v>
      </c>
      <c r="O889" s="33">
        <v>0</v>
      </c>
      <c r="P889" s="33">
        <v>0</v>
      </c>
      <c r="Q889" s="33">
        <v>4161.6400000000003</v>
      </c>
      <c r="R889" t="s">
        <v>51</v>
      </c>
      <c r="S889" t="s">
        <v>44</v>
      </c>
      <c r="T889" t="s">
        <v>52</v>
      </c>
      <c r="U889" t="s">
        <v>42</v>
      </c>
    </row>
    <row r="890" spans="1:21" x14ac:dyDescent="0.25">
      <c r="A890" t="s">
        <v>43</v>
      </c>
      <c r="B890" t="s">
        <v>44</v>
      </c>
      <c r="C890" t="s">
        <v>1125</v>
      </c>
      <c r="D890" t="s">
        <v>1126</v>
      </c>
      <c r="E890" t="s">
        <v>3311</v>
      </c>
      <c r="F890" t="s">
        <v>3312</v>
      </c>
      <c r="G890" t="s">
        <v>3313</v>
      </c>
      <c r="H890" s="34">
        <v>43341</v>
      </c>
      <c r="I890" s="42">
        <f t="shared" si="13"/>
        <v>2018</v>
      </c>
      <c r="J890" s="33">
        <v>2288</v>
      </c>
      <c r="K890" t="s">
        <v>50</v>
      </c>
      <c r="L890" s="33">
        <v>2200</v>
      </c>
      <c r="M890" s="33">
        <v>0</v>
      </c>
      <c r="N890" s="33">
        <v>0</v>
      </c>
      <c r="O890" s="33">
        <v>0</v>
      </c>
      <c r="P890" s="33">
        <v>0</v>
      </c>
      <c r="Q890" s="33">
        <v>2200</v>
      </c>
      <c r="R890" t="s">
        <v>51</v>
      </c>
      <c r="S890" t="s">
        <v>44</v>
      </c>
      <c r="T890" t="s">
        <v>52</v>
      </c>
      <c r="U890" t="s">
        <v>42</v>
      </c>
    </row>
    <row r="891" spans="1:21" x14ac:dyDescent="0.25">
      <c r="A891" t="s">
        <v>43</v>
      </c>
      <c r="B891" t="s">
        <v>44</v>
      </c>
      <c r="C891" t="s">
        <v>74</v>
      </c>
      <c r="D891" t="s">
        <v>75</v>
      </c>
      <c r="E891" t="s">
        <v>3314</v>
      </c>
      <c r="F891" t="s">
        <v>3315</v>
      </c>
      <c r="G891" t="s">
        <v>3316</v>
      </c>
      <c r="H891" s="34">
        <v>43448</v>
      </c>
      <c r="I891" s="42">
        <f t="shared" si="13"/>
        <v>2018</v>
      </c>
      <c r="J891" s="33">
        <v>556.32000000000005</v>
      </c>
      <c r="K891" t="s">
        <v>50</v>
      </c>
      <c r="L891" s="33">
        <v>456</v>
      </c>
      <c r="M891" s="33">
        <v>0</v>
      </c>
      <c r="N891" s="33">
        <v>0</v>
      </c>
      <c r="O891" s="33">
        <v>0</v>
      </c>
      <c r="P891" s="33">
        <v>0</v>
      </c>
      <c r="Q891" s="33">
        <v>456</v>
      </c>
      <c r="R891" t="s">
        <v>51</v>
      </c>
      <c r="S891" t="s">
        <v>44</v>
      </c>
      <c r="T891" t="s">
        <v>52</v>
      </c>
      <c r="U891" t="s">
        <v>42</v>
      </c>
    </row>
    <row r="892" spans="1:21" x14ac:dyDescent="0.25">
      <c r="A892" t="s">
        <v>43</v>
      </c>
      <c r="B892" t="s">
        <v>44</v>
      </c>
      <c r="C892" t="s">
        <v>3317</v>
      </c>
      <c r="D892" t="s">
        <v>3318</v>
      </c>
      <c r="E892" t="s">
        <v>3319</v>
      </c>
      <c r="F892" t="s">
        <v>3320</v>
      </c>
      <c r="G892" t="s">
        <v>3321</v>
      </c>
      <c r="H892" s="34">
        <v>45281</v>
      </c>
      <c r="I892" s="42">
        <f t="shared" si="13"/>
        <v>2023</v>
      </c>
      <c r="J892" s="33">
        <v>8326.0499999999993</v>
      </c>
      <c r="K892" t="s">
        <v>50</v>
      </c>
      <c r="L892" s="33">
        <v>8326.0499999999993</v>
      </c>
      <c r="M892" s="33">
        <v>0</v>
      </c>
      <c r="N892" s="33">
        <v>0</v>
      </c>
      <c r="O892" s="33">
        <v>0</v>
      </c>
      <c r="P892" s="33">
        <v>7214</v>
      </c>
      <c r="Q892" s="33">
        <v>1112.05</v>
      </c>
      <c r="R892" t="s">
        <v>51</v>
      </c>
      <c r="S892" t="s">
        <v>44</v>
      </c>
      <c r="T892" t="s">
        <v>52</v>
      </c>
      <c r="U892" t="s">
        <v>42</v>
      </c>
    </row>
    <row r="893" spans="1:21" x14ac:dyDescent="0.25">
      <c r="A893" t="s">
        <v>43</v>
      </c>
      <c r="B893" t="s">
        <v>44</v>
      </c>
      <c r="C893" t="s">
        <v>1240</v>
      </c>
      <c r="D893" t="s">
        <v>1241</v>
      </c>
      <c r="E893" t="s">
        <v>3322</v>
      </c>
      <c r="F893" t="s">
        <v>3323</v>
      </c>
      <c r="G893" t="s">
        <v>1502</v>
      </c>
      <c r="H893" s="34">
        <v>44209</v>
      </c>
      <c r="I893" s="42">
        <f t="shared" si="13"/>
        <v>2021</v>
      </c>
      <c r="J893" s="33">
        <v>353.35</v>
      </c>
      <c r="K893" t="s">
        <v>50</v>
      </c>
      <c r="L893" s="33">
        <v>289.63</v>
      </c>
      <c r="M893" s="33">
        <v>0</v>
      </c>
      <c r="N893" s="33">
        <v>0</v>
      </c>
      <c r="O893" s="33">
        <v>0</v>
      </c>
      <c r="P893" s="33">
        <v>0</v>
      </c>
      <c r="Q893" s="33">
        <v>289.63</v>
      </c>
      <c r="R893" t="s">
        <v>51</v>
      </c>
      <c r="S893" t="s">
        <v>44</v>
      </c>
      <c r="T893" t="s">
        <v>52</v>
      </c>
      <c r="U893" t="s">
        <v>42</v>
      </c>
    </row>
    <row r="894" spans="1:21" x14ac:dyDescent="0.25">
      <c r="A894" t="s">
        <v>43</v>
      </c>
      <c r="B894" t="s">
        <v>44</v>
      </c>
      <c r="C894" t="s">
        <v>3324</v>
      </c>
      <c r="D894" t="s">
        <v>3325</v>
      </c>
      <c r="E894" t="s">
        <v>3326</v>
      </c>
      <c r="F894" t="s">
        <v>3327</v>
      </c>
      <c r="G894" t="s">
        <v>3328</v>
      </c>
      <c r="H894" s="34">
        <v>42949</v>
      </c>
      <c r="I894" s="42">
        <f t="shared" si="13"/>
        <v>2017</v>
      </c>
      <c r="J894" s="33">
        <v>16.5</v>
      </c>
      <c r="K894" t="s">
        <v>50</v>
      </c>
      <c r="L894" s="33">
        <v>15</v>
      </c>
      <c r="M894" s="33">
        <v>0</v>
      </c>
      <c r="N894" s="33">
        <v>0</v>
      </c>
      <c r="O894" s="33">
        <v>0</v>
      </c>
      <c r="P894" s="33">
        <v>0</v>
      </c>
      <c r="Q894" s="33">
        <v>15</v>
      </c>
      <c r="R894" t="s">
        <v>51</v>
      </c>
      <c r="S894" t="s">
        <v>44</v>
      </c>
      <c r="T894" t="s">
        <v>52</v>
      </c>
      <c r="U894" t="s">
        <v>42</v>
      </c>
    </row>
    <row r="895" spans="1:21" x14ac:dyDescent="0.25">
      <c r="A895" t="s">
        <v>42</v>
      </c>
      <c r="B895" t="s">
        <v>44</v>
      </c>
      <c r="C895" t="s">
        <v>53</v>
      </c>
      <c r="D895" t="s">
        <v>54</v>
      </c>
      <c r="E895" t="s">
        <v>3329</v>
      </c>
      <c r="F895" t="s">
        <v>3330</v>
      </c>
      <c r="G895" t="s">
        <v>3331</v>
      </c>
      <c r="H895" s="34">
        <v>42285</v>
      </c>
      <c r="I895" s="42">
        <f t="shared" si="13"/>
        <v>2015</v>
      </c>
      <c r="J895" s="33">
        <v>56.4</v>
      </c>
      <c r="K895" t="s">
        <v>50</v>
      </c>
      <c r="L895" s="33">
        <v>56.4</v>
      </c>
      <c r="M895" s="33">
        <v>0</v>
      </c>
      <c r="N895" s="33">
        <v>0</v>
      </c>
      <c r="O895" s="33">
        <v>0</v>
      </c>
      <c r="P895" s="33">
        <v>0</v>
      </c>
      <c r="Q895" s="33">
        <v>56.4</v>
      </c>
      <c r="R895" t="s">
        <v>51</v>
      </c>
      <c r="S895" t="s">
        <v>44</v>
      </c>
      <c r="T895" t="s">
        <v>52</v>
      </c>
      <c r="U895" t="s">
        <v>42</v>
      </c>
    </row>
    <row r="896" spans="1:21" x14ac:dyDescent="0.25">
      <c r="A896" t="s">
        <v>43</v>
      </c>
      <c r="B896" t="s">
        <v>44</v>
      </c>
      <c r="C896" t="s">
        <v>3156</v>
      </c>
      <c r="D896" t="s">
        <v>3157</v>
      </c>
      <c r="E896" t="s">
        <v>3332</v>
      </c>
      <c r="F896" t="s">
        <v>3333</v>
      </c>
      <c r="G896" t="s">
        <v>3334</v>
      </c>
      <c r="H896" s="34">
        <v>43907</v>
      </c>
      <c r="I896" s="42">
        <f t="shared" si="13"/>
        <v>2020</v>
      </c>
      <c r="J896" s="33">
        <v>691.34</v>
      </c>
      <c r="K896" t="s">
        <v>68</v>
      </c>
      <c r="L896" s="33">
        <v>691.34</v>
      </c>
      <c r="M896" s="33">
        <v>0</v>
      </c>
      <c r="N896" s="33">
        <v>0</v>
      </c>
      <c r="O896" s="33">
        <v>0</v>
      </c>
      <c r="P896" s="33">
        <v>0</v>
      </c>
      <c r="Q896" s="33">
        <v>-691.34</v>
      </c>
      <c r="R896" t="s">
        <v>51</v>
      </c>
      <c r="S896" t="s">
        <v>44</v>
      </c>
      <c r="T896" t="s">
        <v>52</v>
      </c>
      <c r="U896" t="s">
        <v>42</v>
      </c>
    </row>
    <row r="897" spans="1:21" x14ac:dyDescent="0.25">
      <c r="A897" t="s">
        <v>43</v>
      </c>
      <c r="B897" t="s">
        <v>44</v>
      </c>
      <c r="C897" t="s">
        <v>499</v>
      </c>
      <c r="D897" t="s">
        <v>500</v>
      </c>
      <c r="E897" t="s">
        <v>3335</v>
      </c>
      <c r="F897" t="s">
        <v>3336</v>
      </c>
      <c r="G897" t="s">
        <v>3337</v>
      </c>
      <c r="H897" s="34">
        <v>45191</v>
      </c>
      <c r="I897" s="42">
        <f t="shared" si="13"/>
        <v>2023</v>
      </c>
      <c r="J897" s="33">
        <v>1445.49</v>
      </c>
      <c r="K897" t="s">
        <v>50</v>
      </c>
      <c r="L897" s="33">
        <v>1184.83</v>
      </c>
      <c r="M897" s="33">
        <v>0</v>
      </c>
      <c r="N897" s="33">
        <v>0</v>
      </c>
      <c r="O897" s="33">
        <v>0</v>
      </c>
      <c r="P897" s="33">
        <v>0</v>
      </c>
      <c r="Q897" s="33">
        <v>1184.83</v>
      </c>
      <c r="R897" t="s">
        <v>51</v>
      </c>
      <c r="S897" t="s">
        <v>44</v>
      </c>
      <c r="T897" t="s">
        <v>52</v>
      </c>
      <c r="U897" t="s">
        <v>42</v>
      </c>
    </row>
    <row r="898" spans="1:21" x14ac:dyDescent="0.25">
      <c r="A898" t="s">
        <v>43</v>
      </c>
      <c r="B898" t="s">
        <v>44</v>
      </c>
      <c r="C898" t="s">
        <v>139</v>
      </c>
      <c r="D898" t="s">
        <v>140</v>
      </c>
      <c r="E898" t="s">
        <v>3338</v>
      </c>
      <c r="F898" t="s">
        <v>3339</v>
      </c>
      <c r="G898" t="s">
        <v>3340</v>
      </c>
      <c r="H898" s="34">
        <v>42128</v>
      </c>
      <c r="I898" s="42">
        <f t="shared" si="13"/>
        <v>2015</v>
      </c>
      <c r="J898" s="33">
        <v>943.78</v>
      </c>
      <c r="K898" t="s">
        <v>50</v>
      </c>
      <c r="L898" s="33">
        <v>773.59</v>
      </c>
      <c r="M898" s="33">
        <v>0</v>
      </c>
      <c r="N898" s="33">
        <v>0</v>
      </c>
      <c r="O898" s="33">
        <v>0</v>
      </c>
      <c r="P898" s="33">
        <v>0</v>
      </c>
      <c r="Q898" s="33">
        <v>773.59</v>
      </c>
      <c r="R898" t="s">
        <v>51</v>
      </c>
      <c r="S898" t="s">
        <v>44</v>
      </c>
      <c r="T898" t="s">
        <v>52</v>
      </c>
      <c r="U898" t="s">
        <v>42</v>
      </c>
    </row>
    <row r="899" spans="1:21" x14ac:dyDescent="0.25">
      <c r="A899" t="s">
        <v>43</v>
      </c>
      <c r="B899" t="s">
        <v>44</v>
      </c>
      <c r="C899" t="s">
        <v>3341</v>
      </c>
      <c r="D899" t="s">
        <v>3342</v>
      </c>
      <c r="E899" t="s">
        <v>3343</v>
      </c>
      <c r="F899" t="s">
        <v>3344</v>
      </c>
      <c r="G899" t="s">
        <v>3345</v>
      </c>
      <c r="H899" s="34">
        <v>43025</v>
      </c>
      <c r="I899" s="42">
        <f t="shared" si="13"/>
        <v>2017</v>
      </c>
      <c r="J899" s="33">
        <v>23.64</v>
      </c>
      <c r="K899" t="s">
        <v>50</v>
      </c>
      <c r="L899" s="33">
        <v>23.64</v>
      </c>
      <c r="M899" s="33">
        <v>0</v>
      </c>
      <c r="N899" s="33">
        <v>0</v>
      </c>
      <c r="O899" s="33">
        <v>0</v>
      </c>
      <c r="P899" s="33">
        <v>0</v>
      </c>
      <c r="Q899" s="33">
        <v>23.64</v>
      </c>
      <c r="R899" t="s">
        <v>51</v>
      </c>
      <c r="S899" t="s">
        <v>44</v>
      </c>
      <c r="T899" t="s">
        <v>52</v>
      </c>
      <c r="U899" t="s">
        <v>42</v>
      </c>
    </row>
    <row r="900" spans="1:21" x14ac:dyDescent="0.25">
      <c r="A900" t="s">
        <v>42</v>
      </c>
      <c r="B900" t="s">
        <v>44</v>
      </c>
      <c r="C900" t="s">
        <v>494</v>
      </c>
      <c r="D900" t="s">
        <v>495</v>
      </c>
      <c r="E900" t="s">
        <v>3346</v>
      </c>
      <c r="F900" t="s">
        <v>3347</v>
      </c>
      <c r="G900" t="s">
        <v>3348</v>
      </c>
      <c r="H900" s="34">
        <v>42373</v>
      </c>
      <c r="I900" s="42">
        <f t="shared" ref="I900:I963" si="14">YEAR(H900)</f>
        <v>2016</v>
      </c>
      <c r="J900" s="33">
        <v>338.42</v>
      </c>
      <c r="K900" t="s">
        <v>50</v>
      </c>
      <c r="L900" s="33">
        <v>325.39999999999998</v>
      </c>
      <c r="M900" s="33">
        <v>0</v>
      </c>
      <c r="N900" s="33">
        <v>0</v>
      </c>
      <c r="O900" s="33">
        <v>0</v>
      </c>
      <c r="P900" s="33">
        <v>0</v>
      </c>
      <c r="Q900" s="33">
        <v>325.39999999999998</v>
      </c>
      <c r="R900" t="s">
        <v>51</v>
      </c>
      <c r="S900" t="s">
        <v>44</v>
      </c>
      <c r="T900" t="s">
        <v>52</v>
      </c>
      <c r="U900" t="s">
        <v>42</v>
      </c>
    </row>
    <row r="901" spans="1:21" x14ac:dyDescent="0.25">
      <c r="A901" t="s">
        <v>43</v>
      </c>
      <c r="B901" t="s">
        <v>44</v>
      </c>
      <c r="C901" t="s">
        <v>144</v>
      </c>
      <c r="D901" t="s">
        <v>145</v>
      </c>
      <c r="E901" t="s">
        <v>3349</v>
      </c>
      <c r="F901" t="s">
        <v>3350</v>
      </c>
      <c r="G901" t="s">
        <v>3351</v>
      </c>
      <c r="H901" s="34">
        <v>44347</v>
      </c>
      <c r="I901" s="42">
        <f t="shared" si="14"/>
        <v>2021</v>
      </c>
      <c r="J901" s="33">
        <v>0.01</v>
      </c>
      <c r="K901" t="s">
        <v>50</v>
      </c>
      <c r="L901" s="33">
        <v>0.01</v>
      </c>
      <c r="M901" s="33">
        <v>0</v>
      </c>
      <c r="N901" s="33">
        <v>0</v>
      </c>
      <c r="O901" s="33">
        <v>0</v>
      </c>
      <c r="P901" s="33">
        <v>0</v>
      </c>
      <c r="Q901" s="33">
        <v>0.01</v>
      </c>
      <c r="R901" t="s">
        <v>51</v>
      </c>
      <c r="S901" t="s">
        <v>44</v>
      </c>
      <c r="T901" t="s">
        <v>52</v>
      </c>
      <c r="U901" t="s">
        <v>42</v>
      </c>
    </row>
    <row r="902" spans="1:21" x14ac:dyDescent="0.25">
      <c r="A902" t="s">
        <v>43</v>
      </c>
      <c r="B902" t="s">
        <v>44</v>
      </c>
      <c r="C902" t="s">
        <v>1991</v>
      </c>
      <c r="D902" t="s">
        <v>1992</v>
      </c>
      <c r="E902" t="s">
        <v>3352</v>
      </c>
      <c r="F902" t="s">
        <v>3353</v>
      </c>
      <c r="G902" t="s">
        <v>3354</v>
      </c>
      <c r="H902" s="34">
        <v>42719</v>
      </c>
      <c r="I902" s="42">
        <f t="shared" si="14"/>
        <v>2016</v>
      </c>
      <c r="J902" s="33">
        <v>789.88</v>
      </c>
      <c r="K902" t="s">
        <v>50</v>
      </c>
      <c r="L902" s="33">
        <v>759.5</v>
      </c>
      <c r="M902" s="33">
        <v>0</v>
      </c>
      <c r="N902" s="33">
        <v>0</v>
      </c>
      <c r="O902" s="33">
        <v>0</v>
      </c>
      <c r="P902" s="33">
        <v>0</v>
      </c>
      <c r="Q902" s="33">
        <v>759.5</v>
      </c>
      <c r="R902" t="s">
        <v>51</v>
      </c>
      <c r="S902" t="s">
        <v>44</v>
      </c>
      <c r="T902" t="s">
        <v>52</v>
      </c>
      <c r="U902" t="s">
        <v>42</v>
      </c>
    </row>
    <row r="903" spans="1:21" x14ac:dyDescent="0.25">
      <c r="A903" t="s">
        <v>43</v>
      </c>
      <c r="B903" t="s">
        <v>44</v>
      </c>
      <c r="C903" t="s">
        <v>354</v>
      </c>
      <c r="D903" t="s">
        <v>355</v>
      </c>
      <c r="E903" t="s">
        <v>3355</v>
      </c>
      <c r="F903" t="s">
        <v>3356</v>
      </c>
      <c r="G903" t="s">
        <v>3357</v>
      </c>
      <c r="H903" s="34">
        <v>44316</v>
      </c>
      <c r="I903" s="42">
        <f t="shared" si="14"/>
        <v>2021</v>
      </c>
      <c r="J903" s="33">
        <v>160.80000000000001</v>
      </c>
      <c r="K903" t="s">
        <v>68</v>
      </c>
      <c r="L903" s="33">
        <v>160.80000000000001</v>
      </c>
      <c r="M903" s="33">
        <v>0</v>
      </c>
      <c r="N903" s="33">
        <v>0</v>
      </c>
      <c r="O903" s="33">
        <v>0</v>
      </c>
      <c r="P903" s="33">
        <v>0</v>
      </c>
      <c r="Q903" s="33">
        <v>-160.80000000000001</v>
      </c>
      <c r="R903" t="s">
        <v>51</v>
      </c>
      <c r="S903" t="s">
        <v>44</v>
      </c>
      <c r="T903" t="s">
        <v>52</v>
      </c>
      <c r="U903" t="s">
        <v>42</v>
      </c>
    </row>
    <row r="904" spans="1:21" x14ac:dyDescent="0.25">
      <c r="A904" t="s">
        <v>43</v>
      </c>
      <c r="B904" t="s">
        <v>44</v>
      </c>
      <c r="C904" t="s">
        <v>144</v>
      </c>
      <c r="D904" t="s">
        <v>145</v>
      </c>
      <c r="E904" t="s">
        <v>3358</v>
      </c>
      <c r="F904" t="s">
        <v>3359</v>
      </c>
      <c r="G904" t="s">
        <v>3360</v>
      </c>
      <c r="H904" s="34">
        <v>43131</v>
      </c>
      <c r="I904" s="42">
        <f t="shared" si="14"/>
        <v>2018</v>
      </c>
      <c r="J904" s="33">
        <v>656.36</v>
      </c>
      <c r="K904" t="s">
        <v>50</v>
      </c>
      <c r="L904" s="33">
        <v>538</v>
      </c>
      <c r="M904" s="33">
        <v>0</v>
      </c>
      <c r="N904" s="33">
        <v>0</v>
      </c>
      <c r="O904" s="33">
        <v>0</v>
      </c>
      <c r="P904" s="33">
        <v>0</v>
      </c>
      <c r="Q904" s="33">
        <v>538</v>
      </c>
      <c r="R904" t="s">
        <v>51</v>
      </c>
      <c r="S904" t="s">
        <v>44</v>
      </c>
      <c r="T904" t="s">
        <v>52</v>
      </c>
      <c r="U904" t="s">
        <v>42</v>
      </c>
    </row>
    <row r="905" spans="1:21" x14ac:dyDescent="0.25">
      <c r="A905" t="s">
        <v>42</v>
      </c>
      <c r="B905" t="s">
        <v>44</v>
      </c>
      <c r="C905" t="s">
        <v>53</v>
      </c>
      <c r="D905" t="s">
        <v>54</v>
      </c>
      <c r="E905" t="s">
        <v>3361</v>
      </c>
      <c r="F905" t="s">
        <v>3362</v>
      </c>
      <c r="G905" t="s">
        <v>3363</v>
      </c>
      <c r="H905" s="34">
        <v>42297</v>
      </c>
      <c r="I905" s="42">
        <f t="shared" si="14"/>
        <v>2015</v>
      </c>
      <c r="J905" s="33">
        <v>92.2</v>
      </c>
      <c r="K905" t="s">
        <v>50</v>
      </c>
      <c r="L905" s="33">
        <v>92.2</v>
      </c>
      <c r="M905" s="33">
        <v>0</v>
      </c>
      <c r="N905" s="33">
        <v>0</v>
      </c>
      <c r="O905" s="33">
        <v>0</v>
      </c>
      <c r="P905" s="33">
        <v>0</v>
      </c>
      <c r="Q905" s="33">
        <v>92.2</v>
      </c>
      <c r="R905" t="s">
        <v>51</v>
      </c>
      <c r="S905" t="s">
        <v>44</v>
      </c>
      <c r="T905" t="s">
        <v>52</v>
      </c>
      <c r="U905" t="s">
        <v>42</v>
      </c>
    </row>
    <row r="906" spans="1:21" x14ac:dyDescent="0.25">
      <c r="A906" t="s">
        <v>43</v>
      </c>
      <c r="B906" t="s">
        <v>44</v>
      </c>
      <c r="C906" t="s">
        <v>139</v>
      </c>
      <c r="D906" t="s">
        <v>140</v>
      </c>
      <c r="E906" t="s">
        <v>3364</v>
      </c>
      <c r="F906" t="s">
        <v>3365</v>
      </c>
      <c r="G906" t="s">
        <v>3366</v>
      </c>
      <c r="H906" s="34">
        <v>42174</v>
      </c>
      <c r="I906" s="42">
        <f t="shared" si="14"/>
        <v>2015</v>
      </c>
      <c r="J906" s="33">
        <v>1229.56</v>
      </c>
      <c r="K906" t="s">
        <v>50</v>
      </c>
      <c r="L906" s="33">
        <v>1007.84</v>
      </c>
      <c r="M906" s="33">
        <v>0</v>
      </c>
      <c r="N906" s="33">
        <v>0</v>
      </c>
      <c r="O906" s="33">
        <v>0</v>
      </c>
      <c r="P906" s="33">
        <v>0</v>
      </c>
      <c r="Q906" s="33">
        <v>1007.84</v>
      </c>
      <c r="R906" t="s">
        <v>51</v>
      </c>
      <c r="S906" t="s">
        <v>44</v>
      </c>
      <c r="T906" t="s">
        <v>52</v>
      </c>
      <c r="U906" t="s">
        <v>42</v>
      </c>
    </row>
    <row r="907" spans="1:21" x14ac:dyDescent="0.25">
      <c r="A907" t="s">
        <v>43</v>
      </c>
      <c r="B907" t="s">
        <v>44</v>
      </c>
      <c r="C907" t="s">
        <v>2433</v>
      </c>
      <c r="D907" t="s">
        <v>2434</v>
      </c>
      <c r="E907" t="s">
        <v>3367</v>
      </c>
      <c r="F907" t="s">
        <v>3368</v>
      </c>
      <c r="G907" t="s">
        <v>3369</v>
      </c>
      <c r="H907" s="34">
        <v>42846</v>
      </c>
      <c r="I907" s="42">
        <f t="shared" si="14"/>
        <v>2017</v>
      </c>
      <c r="J907" s="33">
        <v>610</v>
      </c>
      <c r="K907" t="s">
        <v>50</v>
      </c>
      <c r="L907" s="33">
        <v>500</v>
      </c>
      <c r="M907" s="33">
        <v>0</v>
      </c>
      <c r="N907" s="33">
        <v>0</v>
      </c>
      <c r="O907" s="33">
        <v>0</v>
      </c>
      <c r="P907" s="33">
        <v>0</v>
      </c>
      <c r="Q907" s="33">
        <v>500</v>
      </c>
      <c r="R907" t="s">
        <v>51</v>
      </c>
      <c r="S907" t="s">
        <v>44</v>
      </c>
      <c r="T907" t="s">
        <v>52</v>
      </c>
      <c r="U907" t="s">
        <v>42</v>
      </c>
    </row>
    <row r="908" spans="1:21" x14ac:dyDescent="0.25">
      <c r="A908" t="s">
        <v>43</v>
      </c>
      <c r="B908" t="s">
        <v>44</v>
      </c>
      <c r="C908" t="s">
        <v>2460</v>
      </c>
      <c r="D908" t="s">
        <v>2461</v>
      </c>
      <c r="E908" t="s">
        <v>3370</v>
      </c>
      <c r="F908" t="s">
        <v>3371</v>
      </c>
      <c r="G908" t="s">
        <v>3372</v>
      </c>
      <c r="H908" s="34">
        <v>45475</v>
      </c>
      <c r="I908" s="42">
        <f t="shared" si="14"/>
        <v>2024</v>
      </c>
      <c r="J908" s="33">
        <v>155.24</v>
      </c>
      <c r="K908" t="s">
        <v>50</v>
      </c>
      <c r="L908" s="33">
        <v>127.25</v>
      </c>
      <c r="M908" s="33">
        <v>0</v>
      </c>
      <c r="N908" s="33">
        <v>0</v>
      </c>
      <c r="O908" s="33">
        <v>0</v>
      </c>
      <c r="P908" s="33">
        <v>127.24</v>
      </c>
      <c r="Q908" s="33">
        <v>0.01</v>
      </c>
      <c r="R908" t="s">
        <v>51</v>
      </c>
      <c r="S908" t="s">
        <v>44</v>
      </c>
      <c r="T908" t="s">
        <v>52</v>
      </c>
      <c r="U908" t="s">
        <v>42</v>
      </c>
    </row>
    <row r="909" spans="1:21" x14ac:dyDescent="0.25">
      <c r="A909" t="s">
        <v>43</v>
      </c>
      <c r="B909" t="s">
        <v>44</v>
      </c>
      <c r="C909" t="s">
        <v>748</v>
      </c>
      <c r="D909" t="s">
        <v>749</v>
      </c>
      <c r="E909" t="s">
        <v>3373</v>
      </c>
      <c r="F909" t="s">
        <v>3374</v>
      </c>
      <c r="G909" t="s">
        <v>3375</v>
      </c>
      <c r="H909" s="34">
        <v>45496</v>
      </c>
      <c r="I909" s="42">
        <f t="shared" si="14"/>
        <v>2024</v>
      </c>
      <c r="J909" s="33">
        <v>411.3</v>
      </c>
      <c r="K909" t="s">
        <v>50</v>
      </c>
      <c r="L909" s="33">
        <v>337.13</v>
      </c>
      <c r="M909" s="33">
        <v>0</v>
      </c>
      <c r="N909" s="33">
        <v>0</v>
      </c>
      <c r="O909" s="33">
        <v>0</v>
      </c>
      <c r="P909" s="33">
        <v>0</v>
      </c>
      <c r="Q909" s="33">
        <v>337.13</v>
      </c>
      <c r="R909" t="s">
        <v>51</v>
      </c>
      <c r="S909" t="s">
        <v>44</v>
      </c>
      <c r="T909" t="s">
        <v>52</v>
      </c>
      <c r="U909" t="s">
        <v>42</v>
      </c>
    </row>
    <row r="910" spans="1:21" x14ac:dyDescent="0.25">
      <c r="A910" t="s">
        <v>43</v>
      </c>
      <c r="B910" t="s">
        <v>44</v>
      </c>
      <c r="C910" t="s">
        <v>144</v>
      </c>
      <c r="D910" t="s">
        <v>145</v>
      </c>
      <c r="E910" t="s">
        <v>3376</v>
      </c>
      <c r="F910" t="s">
        <v>3377</v>
      </c>
      <c r="G910" t="s">
        <v>3378</v>
      </c>
      <c r="H910" s="34">
        <v>42124</v>
      </c>
      <c r="I910" s="42">
        <f t="shared" si="14"/>
        <v>2015</v>
      </c>
      <c r="J910" s="33">
        <v>1517.63</v>
      </c>
      <c r="K910" t="s">
        <v>50</v>
      </c>
      <c r="L910" s="33">
        <v>1379.66</v>
      </c>
      <c r="M910" s="33">
        <v>0</v>
      </c>
      <c r="N910" s="33">
        <v>0</v>
      </c>
      <c r="O910" s="33">
        <v>0</v>
      </c>
      <c r="P910" s="33">
        <v>0</v>
      </c>
      <c r="Q910" s="33">
        <v>1379.66</v>
      </c>
      <c r="R910" t="s">
        <v>51</v>
      </c>
      <c r="S910" t="s">
        <v>44</v>
      </c>
      <c r="T910" t="s">
        <v>52</v>
      </c>
      <c r="U910" t="s">
        <v>42</v>
      </c>
    </row>
    <row r="911" spans="1:21" x14ac:dyDescent="0.25">
      <c r="A911" t="s">
        <v>43</v>
      </c>
      <c r="B911" t="s">
        <v>44</v>
      </c>
      <c r="C911" t="s">
        <v>396</v>
      </c>
      <c r="D911" t="s">
        <v>397</v>
      </c>
      <c r="E911" t="s">
        <v>3379</v>
      </c>
      <c r="F911" t="s">
        <v>3380</v>
      </c>
      <c r="G911" t="s">
        <v>3381</v>
      </c>
      <c r="H911" s="34">
        <v>45345</v>
      </c>
      <c r="I911" s="42">
        <f t="shared" si="14"/>
        <v>2024</v>
      </c>
      <c r="J911" s="33">
        <v>48.17</v>
      </c>
      <c r="K911" t="s">
        <v>50</v>
      </c>
      <c r="L911" s="33">
        <v>46.19</v>
      </c>
      <c r="M911" s="33">
        <v>0</v>
      </c>
      <c r="N911" s="33">
        <v>0</v>
      </c>
      <c r="O911" s="33">
        <v>0</v>
      </c>
      <c r="P911" s="33">
        <v>0</v>
      </c>
      <c r="Q911" s="33">
        <v>46.19</v>
      </c>
      <c r="R911" t="s">
        <v>51</v>
      </c>
      <c r="S911" t="s">
        <v>44</v>
      </c>
      <c r="T911" t="s">
        <v>52</v>
      </c>
      <c r="U911" t="s">
        <v>42</v>
      </c>
    </row>
    <row r="912" spans="1:21" x14ac:dyDescent="0.25">
      <c r="A912" t="s">
        <v>42</v>
      </c>
      <c r="B912" t="s">
        <v>44</v>
      </c>
      <c r="C912" t="s">
        <v>969</v>
      </c>
      <c r="D912" t="s">
        <v>970</v>
      </c>
      <c r="E912" t="s">
        <v>3382</v>
      </c>
      <c r="F912" t="s">
        <v>3383</v>
      </c>
      <c r="G912" t="s">
        <v>3384</v>
      </c>
      <c r="H912" s="34">
        <v>42223</v>
      </c>
      <c r="I912" s="42">
        <f t="shared" si="14"/>
        <v>2015</v>
      </c>
      <c r="J912" s="33">
        <v>1190.1099999999999</v>
      </c>
      <c r="K912" t="s">
        <v>50</v>
      </c>
      <c r="L912" s="33">
        <v>1081.92</v>
      </c>
      <c r="M912" s="33">
        <v>0</v>
      </c>
      <c r="N912" s="33">
        <v>0</v>
      </c>
      <c r="O912" s="33">
        <v>0</v>
      </c>
      <c r="P912" s="33">
        <v>0</v>
      </c>
      <c r="Q912" s="33">
        <v>1081.92</v>
      </c>
      <c r="R912" t="s">
        <v>51</v>
      </c>
      <c r="S912" t="s">
        <v>44</v>
      </c>
      <c r="T912" t="s">
        <v>52</v>
      </c>
      <c r="U912" t="s">
        <v>42</v>
      </c>
    </row>
    <row r="913" spans="1:21" x14ac:dyDescent="0.25">
      <c r="A913" t="s">
        <v>43</v>
      </c>
      <c r="B913" t="s">
        <v>44</v>
      </c>
      <c r="C913" t="s">
        <v>215</v>
      </c>
      <c r="D913" t="s">
        <v>216</v>
      </c>
      <c r="E913" t="s">
        <v>3385</v>
      </c>
      <c r="F913" t="s">
        <v>3386</v>
      </c>
      <c r="G913" t="s">
        <v>3387</v>
      </c>
      <c r="H913" s="34">
        <v>43264</v>
      </c>
      <c r="I913" s="42">
        <f t="shared" si="14"/>
        <v>2018</v>
      </c>
      <c r="J913" s="33">
        <v>5072.01</v>
      </c>
      <c r="K913" t="s">
        <v>50</v>
      </c>
      <c r="L913" s="33">
        <v>4630.2</v>
      </c>
      <c r="M913" s="33">
        <v>0</v>
      </c>
      <c r="N913" s="33">
        <v>0</v>
      </c>
      <c r="O913" s="33">
        <v>0</v>
      </c>
      <c r="P913" s="33">
        <v>4499.63</v>
      </c>
      <c r="Q913" s="33">
        <v>130.57</v>
      </c>
      <c r="R913" t="s">
        <v>51</v>
      </c>
      <c r="S913" t="s">
        <v>44</v>
      </c>
      <c r="T913" t="s">
        <v>52</v>
      </c>
      <c r="U913" t="s">
        <v>42</v>
      </c>
    </row>
    <row r="914" spans="1:21" x14ac:dyDescent="0.25">
      <c r="A914" t="s">
        <v>43</v>
      </c>
      <c r="B914" t="s">
        <v>44</v>
      </c>
      <c r="C914" t="s">
        <v>298</v>
      </c>
      <c r="D914" t="s">
        <v>299</v>
      </c>
      <c r="E914" t="s">
        <v>3388</v>
      </c>
      <c r="F914" t="s">
        <v>3389</v>
      </c>
      <c r="G914" t="s">
        <v>3390</v>
      </c>
      <c r="H914" s="34">
        <v>45327</v>
      </c>
      <c r="I914" s="42">
        <f t="shared" si="14"/>
        <v>2024</v>
      </c>
      <c r="J914" s="33">
        <v>1708</v>
      </c>
      <c r="K914" t="s">
        <v>50</v>
      </c>
      <c r="L914" s="33">
        <v>1400</v>
      </c>
      <c r="M914" s="33">
        <v>0</v>
      </c>
      <c r="N914" s="33">
        <v>0</v>
      </c>
      <c r="O914" s="33">
        <v>0</v>
      </c>
      <c r="P914" s="33">
        <v>0</v>
      </c>
      <c r="Q914" s="33">
        <v>1400</v>
      </c>
      <c r="R914" t="s">
        <v>51</v>
      </c>
      <c r="S914" t="s">
        <v>44</v>
      </c>
      <c r="T914" t="s">
        <v>52</v>
      </c>
      <c r="U914" t="s">
        <v>42</v>
      </c>
    </row>
    <row r="915" spans="1:21" x14ac:dyDescent="0.25">
      <c r="A915" t="s">
        <v>43</v>
      </c>
      <c r="B915" t="s">
        <v>44</v>
      </c>
      <c r="C915" t="s">
        <v>3391</v>
      </c>
      <c r="D915" t="s">
        <v>3392</v>
      </c>
      <c r="E915" t="s">
        <v>3393</v>
      </c>
      <c r="F915" t="s">
        <v>3394</v>
      </c>
      <c r="G915" t="s">
        <v>3395</v>
      </c>
      <c r="H915" s="34">
        <v>44926</v>
      </c>
      <c r="I915" s="42">
        <f t="shared" si="14"/>
        <v>2022</v>
      </c>
      <c r="J915" s="33">
        <v>2982.75</v>
      </c>
      <c r="K915" t="s">
        <v>68</v>
      </c>
      <c r="L915" s="33">
        <v>2982.75</v>
      </c>
      <c r="M915" s="33">
        <v>0</v>
      </c>
      <c r="N915" s="33">
        <v>0</v>
      </c>
      <c r="O915" s="33">
        <v>0</v>
      </c>
      <c r="P915" s="33">
        <v>0</v>
      </c>
      <c r="Q915" s="33">
        <v>-2982.75</v>
      </c>
      <c r="R915" t="s">
        <v>51</v>
      </c>
      <c r="S915" t="s">
        <v>44</v>
      </c>
      <c r="T915" t="s">
        <v>52</v>
      </c>
      <c r="U915" t="s">
        <v>42</v>
      </c>
    </row>
    <row r="916" spans="1:21" x14ac:dyDescent="0.25">
      <c r="A916" t="s">
        <v>43</v>
      </c>
      <c r="B916" t="s">
        <v>44</v>
      </c>
      <c r="C916" t="s">
        <v>1317</v>
      </c>
      <c r="D916" t="s">
        <v>1318</v>
      </c>
      <c r="E916" t="s">
        <v>3396</v>
      </c>
      <c r="F916" t="s">
        <v>3397</v>
      </c>
      <c r="G916" t="s">
        <v>3398</v>
      </c>
      <c r="H916" s="34">
        <v>43508</v>
      </c>
      <c r="I916" s="42">
        <f t="shared" si="14"/>
        <v>2019</v>
      </c>
      <c r="J916" s="33">
        <v>344.78</v>
      </c>
      <c r="K916" t="s">
        <v>68</v>
      </c>
      <c r="L916" s="33">
        <v>282.61</v>
      </c>
      <c r="M916" s="33">
        <v>0</v>
      </c>
      <c r="N916" s="33">
        <v>0</v>
      </c>
      <c r="O916" s="33">
        <v>0</v>
      </c>
      <c r="P916" s="33">
        <v>0</v>
      </c>
      <c r="Q916" s="33">
        <v>-282.61</v>
      </c>
      <c r="R916" t="s">
        <v>51</v>
      </c>
      <c r="S916" t="s">
        <v>44</v>
      </c>
      <c r="T916" t="s">
        <v>52</v>
      </c>
      <c r="U916" t="s">
        <v>42</v>
      </c>
    </row>
    <row r="917" spans="1:21" x14ac:dyDescent="0.25">
      <c r="A917" t="s">
        <v>43</v>
      </c>
      <c r="B917" t="s">
        <v>44</v>
      </c>
      <c r="C917" t="s">
        <v>3399</v>
      </c>
      <c r="D917" t="s">
        <v>3400</v>
      </c>
      <c r="E917" t="s">
        <v>3401</v>
      </c>
      <c r="F917" t="s">
        <v>3402</v>
      </c>
      <c r="G917" t="s">
        <v>3403</v>
      </c>
      <c r="H917" s="34">
        <v>45055</v>
      </c>
      <c r="I917" s="42">
        <f t="shared" si="14"/>
        <v>2023</v>
      </c>
      <c r="J917" s="33">
        <v>945</v>
      </c>
      <c r="K917" t="s">
        <v>68</v>
      </c>
      <c r="L917" s="33">
        <v>945</v>
      </c>
      <c r="M917" s="33">
        <v>0</v>
      </c>
      <c r="N917" s="33">
        <v>0</v>
      </c>
      <c r="O917" s="33">
        <v>0</v>
      </c>
      <c r="P917" s="33">
        <v>0</v>
      </c>
      <c r="Q917" s="33">
        <v>-945</v>
      </c>
      <c r="R917" t="s">
        <v>51</v>
      </c>
      <c r="S917" t="s">
        <v>44</v>
      </c>
      <c r="T917" t="s">
        <v>52</v>
      </c>
      <c r="U917" t="s">
        <v>42</v>
      </c>
    </row>
    <row r="918" spans="1:21" x14ac:dyDescent="0.25">
      <c r="A918" t="s">
        <v>43</v>
      </c>
      <c r="B918" t="s">
        <v>44</v>
      </c>
      <c r="C918" t="s">
        <v>3404</v>
      </c>
      <c r="D918" t="s">
        <v>3405</v>
      </c>
      <c r="E918" t="s">
        <v>3406</v>
      </c>
      <c r="F918" t="s">
        <v>3407</v>
      </c>
      <c r="G918" t="s">
        <v>3408</v>
      </c>
      <c r="H918" s="34">
        <v>43592</v>
      </c>
      <c r="I918" s="42">
        <f t="shared" si="14"/>
        <v>2019</v>
      </c>
      <c r="J918" s="33">
        <v>1.45</v>
      </c>
      <c r="K918" t="s">
        <v>68</v>
      </c>
      <c r="L918" s="33">
        <v>1.19</v>
      </c>
      <c r="M918" s="33">
        <v>0</v>
      </c>
      <c r="N918" s="33">
        <v>0</v>
      </c>
      <c r="O918" s="33">
        <v>0</v>
      </c>
      <c r="P918" s="33">
        <v>0</v>
      </c>
      <c r="Q918" s="33">
        <v>-1.19</v>
      </c>
      <c r="R918" t="s">
        <v>51</v>
      </c>
      <c r="S918" t="s">
        <v>44</v>
      </c>
      <c r="T918" t="s">
        <v>52</v>
      </c>
      <c r="U918" t="s">
        <v>42</v>
      </c>
    </row>
    <row r="919" spans="1:21" x14ac:dyDescent="0.25">
      <c r="A919" t="s">
        <v>43</v>
      </c>
      <c r="B919" t="s">
        <v>44</v>
      </c>
      <c r="C919" t="s">
        <v>3409</v>
      </c>
      <c r="D919" t="s">
        <v>3410</v>
      </c>
      <c r="E919" t="s">
        <v>3411</v>
      </c>
      <c r="F919" t="s">
        <v>3412</v>
      </c>
      <c r="G919" t="s">
        <v>3413</v>
      </c>
      <c r="H919" s="34">
        <v>42706</v>
      </c>
      <c r="I919" s="42">
        <f t="shared" si="14"/>
        <v>2016</v>
      </c>
      <c r="J919" s="33">
        <v>2400.0100000000002</v>
      </c>
      <c r="K919" t="s">
        <v>50</v>
      </c>
      <c r="L919" s="33">
        <v>2400.0100000000002</v>
      </c>
      <c r="M919" s="33">
        <v>0</v>
      </c>
      <c r="N919" s="33">
        <v>0</v>
      </c>
      <c r="O919" s="33">
        <v>0</v>
      </c>
      <c r="P919" s="33">
        <v>2400</v>
      </c>
      <c r="Q919" s="33">
        <v>0.01</v>
      </c>
      <c r="R919" t="s">
        <v>51</v>
      </c>
      <c r="S919" t="s">
        <v>44</v>
      </c>
      <c r="T919" t="s">
        <v>52</v>
      </c>
      <c r="U919" t="s">
        <v>42</v>
      </c>
    </row>
    <row r="920" spans="1:21" x14ac:dyDescent="0.25">
      <c r="A920" t="s">
        <v>43</v>
      </c>
      <c r="B920" t="s">
        <v>44</v>
      </c>
      <c r="C920" t="s">
        <v>3414</v>
      </c>
      <c r="D920" t="s">
        <v>3415</v>
      </c>
      <c r="E920" t="s">
        <v>3416</v>
      </c>
      <c r="F920" t="s">
        <v>3417</v>
      </c>
      <c r="G920" t="s">
        <v>3418</v>
      </c>
      <c r="H920" s="34">
        <v>43479</v>
      </c>
      <c r="I920" s="42">
        <f t="shared" si="14"/>
        <v>2019</v>
      </c>
      <c r="J920" s="33">
        <v>14463.9</v>
      </c>
      <c r="K920" t="s">
        <v>50</v>
      </c>
      <c r="L920" s="33">
        <v>13149</v>
      </c>
      <c r="M920" s="33">
        <v>0</v>
      </c>
      <c r="N920" s="33">
        <v>0</v>
      </c>
      <c r="O920" s="33">
        <v>0</v>
      </c>
      <c r="P920" s="33">
        <v>0</v>
      </c>
      <c r="Q920" s="33">
        <v>13149</v>
      </c>
      <c r="R920" t="s">
        <v>51</v>
      </c>
      <c r="S920" t="s">
        <v>44</v>
      </c>
      <c r="T920" t="s">
        <v>52</v>
      </c>
      <c r="U920" t="s">
        <v>42</v>
      </c>
    </row>
    <row r="921" spans="1:21" x14ac:dyDescent="0.25">
      <c r="A921" t="s">
        <v>43</v>
      </c>
      <c r="B921" t="s">
        <v>44</v>
      </c>
      <c r="C921" t="s">
        <v>69</v>
      </c>
      <c r="D921" t="s">
        <v>70</v>
      </c>
      <c r="E921" t="s">
        <v>3419</v>
      </c>
      <c r="F921" t="s">
        <v>3420</v>
      </c>
      <c r="G921" t="s">
        <v>3421</v>
      </c>
      <c r="H921" s="34">
        <v>44315</v>
      </c>
      <c r="I921" s="42">
        <f t="shared" si="14"/>
        <v>2021</v>
      </c>
      <c r="J921" s="33">
        <v>0.13</v>
      </c>
      <c r="K921" t="s">
        <v>50</v>
      </c>
      <c r="L921" s="33">
        <v>0.13</v>
      </c>
      <c r="M921" s="33">
        <v>0</v>
      </c>
      <c r="N921" s="33">
        <v>0</v>
      </c>
      <c r="O921" s="33">
        <v>0</v>
      </c>
      <c r="P921" s="33">
        <v>0</v>
      </c>
      <c r="Q921" s="33">
        <v>0.13</v>
      </c>
      <c r="R921" t="s">
        <v>51</v>
      </c>
      <c r="S921" t="s">
        <v>44</v>
      </c>
      <c r="T921" t="s">
        <v>52</v>
      </c>
      <c r="U921" t="s">
        <v>42</v>
      </c>
    </row>
    <row r="922" spans="1:21" x14ac:dyDescent="0.25">
      <c r="A922" t="s">
        <v>43</v>
      </c>
      <c r="B922" t="s">
        <v>44</v>
      </c>
      <c r="C922" t="s">
        <v>2919</v>
      </c>
      <c r="D922" t="s">
        <v>2920</v>
      </c>
      <c r="E922" t="s">
        <v>3422</v>
      </c>
      <c r="F922" t="s">
        <v>3423</v>
      </c>
      <c r="G922" t="s">
        <v>3424</v>
      </c>
      <c r="H922" s="34">
        <v>42809</v>
      </c>
      <c r="I922" s="42">
        <f t="shared" si="14"/>
        <v>2017</v>
      </c>
      <c r="J922" s="33">
        <v>86.35</v>
      </c>
      <c r="K922" t="s">
        <v>68</v>
      </c>
      <c r="L922" s="33">
        <v>83.03</v>
      </c>
      <c r="M922" s="33">
        <v>0</v>
      </c>
      <c r="N922" s="33">
        <v>0</v>
      </c>
      <c r="O922" s="33">
        <v>0</v>
      </c>
      <c r="P922" s="33">
        <v>0</v>
      </c>
      <c r="Q922" s="33">
        <v>-83.03</v>
      </c>
      <c r="R922" t="s">
        <v>51</v>
      </c>
      <c r="S922" t="s">
        <v>44</v>
      </c>
      <c r="T922" t="s">
        <v>52</v>
      </c>
      <c r="U922" t="s">
        <v>42</v>
      </c>
    </row>
    <row r="923" spans="1:21" x14ac:dyDescent="0.25">
      <c r="A923" t="s">
        <v>43</v>
      </c>
      <c r="B923" t="s">
        <v>44</v>
      </c>
      <c r="C923" t="s">
        <v>425</v>
      </c>
      <c r="D923" t="s">
        <v>426</v>
      </c>
      <c r="E923" t="s">
        <v>3425</v>
      </c>
      <c r="F923" t="s">
        <v>3426</v>
      </c>
      <c r="G923" t="s">
        <v>3427</v>
      </c>
      <c r="H923" s="34">
        <v>43038</v>
      </c>
      <c r="I923" s="42">
        <f t="shared" si="14"/>
        <v>2017</v>
      </c>
      <c r="J923" s="33">
        <v>296.39</v>
      </c>
      <c r="K923" t="s">
        <v>50</v>
      </c>
      <c r="L923" s="33">
        <v>296.39</v>
      </c>
      <c r="M923" s="33">
        <v>0</v>
      </c>
      <c r="N923" s="33">
        <v>0</v>
      </c>
      <c r="O923" s="33">
        <v>0</v>
      </c>
      <c r="P923" s="33">
        <v>0</v>
      </c>
      <c r="Q923" s="33">
        <v>296.39</v>
      </c>
      <c r="R923" t="s">
        <v>51</v>
      </c>
      <c r="S923" t="s">
        <v>44</v>
      </c>
      <c r="T923" t="s">
        <v>52</v>
      </c>
      <c r="U923" t="s">
        <v>42</v>
      </c>
    </row>
    <row r="924" spans="1:21" x14ac:dyDescent="0.25">
      <c r="A924" t="s">
        <v>43</v>
      </c>
      <c r="B924" t="s">
        <v>44</v>
      </c>
      <c r="C924" t="s">
        <v>1844</v>
      </c>
      <c r="D924" t="s">
        <v>1845</v>
      </c>
      <c r="E924" t="s">
        <v>3428</v>
      </c>
      <c r="F924" t="s">
        <v>3429</v>
      </c>
      <c r="G924" t="s">
        <v>3430</v>
      </c>
      <c r="H924" s="34">
        <v>42359</v>
      </c>
      <c r="I924" s="42">
        <f t="shared" si="14"/>
        <v>2015</v>
      </c>
      <c r="J924" s="33">
        <v>76.86</v>
      </c>
      <c r="K924" t="s">
        <v>50</v>
      </c>
      <c r="L924" s="33">
        <v>63</v>
      </c>
      <c r="M924" s="33">
        <v>0</v>
      </c>
      <c r="N924" s="33">
        <v>0</v>
      </c>
      <c r="O924" s="33">
        <v>0</v>
      </c>
      <c r="P924" s="33">
        <v>0</v>
      </c>
      <c r="Q924" s="33">
        <v>63</v>
      </c>
      <c r="R924" t="s">
        <v>51</v>
      </c>
      <c r="S924" t="s">
        <v>44</v>
      </c>
      <c r="T924" t="s">
        <v>52</v>
      </c>
      <c r="U924" t="s">
        <v>42</v>
      </c>
    </row>
    <row r="925" spans="1:21" x14ac:dyDescent="0.25">
      <c r="A925" t="s">
        <v>43</v>
      </c>
      <c r="B925" t="s">
        <v>44</v>
      </c>
      <c r="C925" t="s">
        <v>3431</v>
      </c>
      <c r="D925" t="s">
        <v>3432</v>
      </c>
      <c r="E925" t="s">
        <v>3433</v>
      </c>
      <c r="F925" t="s">
        <v>3434</v>
      </c>
      <c r="G925" t="s">
        <v>3435</v>
      </c>
      <c r="H925" s="34">
        <v>45547</v>
      </c>
      <c r="I925" s="42">
        <f t="shared" si="14"/>
        <v>2024</v>
      </c>
      <c r="J925" s="33">
        <v>1612.41</v>
      </c>
      <c r="K925" t="s">
        <v>50</v>
      </c>
      <c r="L925" s="33">
        <v>1550.4</v>
      </c>
      <c r="M925" s="33">
        <v>0</v>
      </c>
      <c r="N925" s="33">
        <v>0</v>
      </c>
      <c r="O925" s="33">
        <v>0</v>
      </c>
      <c r="P925" s="33">
        <v>1550.39</v>
      </c>
      <c r="Q925" s="33">
        <v>0.01</v>
      </c>
      <c r="R925" t="s">
        <v>51</v>
      </c>
      <c r="S925" t="s">
        <v>44</v>
      </c>
      <c r="T925" t="s">
        <v>52</v>
      </c>
      <c r="U925" t="s">
        <v>42</v>
      </c>
    </row>
    <row r="926" spans="1:21" x14ac:dyDescent="0.25">
      <c r="A926" t="s">
        <v>43</v>
      </c>
      <c r="B926" t="s">
        <v>44</v>
      </c>
      <c r="C926" t="s">
        <v>215</v>
      </c>
      <c r="D926" t="s">
        <v>216</v>
      </c>
      <c r="E926" t="s">
        <v>3436</v>
      </c>
      <c r="F926" t="s">
        <v>3437</v>
      </c>
      <c r="G926" t="s">
        <v>3438</v>
      </c>
      <c r="H926" s="34">
        <v>43265</v>
      </c>
      <c r="I926" s="42">
        <f t="shared" si="14"/>
        <v>2018</v>
      </c>
      <c r="J926" s="33">
        <v>1584.96</v>
      </c>
      <c r="K926" t="s">
        <v>50</v>
      </c>
      <c r="L926" s="33">
        <v>1524</v>
      </c>
      <c r="M926" s="33">
        <v>0</v>
      </c>
      <c r="N926" s="33">
        <v>0</v>
      </c>
      <c r="O926" s="33">
        <v>0</v>
      </c>
      <c r="P926" s="33">
        <v>1504.2</v>
      </c>
      <c r="Q926" s="33">
        <v>19.8</v>
      </c>
      <c r="R926" t="s">
        <v>51</v>
      </c>
      <c r="S926" t="s">
        <v>44</v>
      </c>
      <c r="T926" t="s">
        <v>52</v>
      </c>
      <c r="U926" t="s">
        <v>42</v>
      </c>
    </row>
    <row r="927" spans="1:21" x14ac:dyDescent="0.25">
      <c r="A927" t="s">
        <v>43</v>
      </c>
      <c r="B927" t="s">
        <v>44</v>
      </c>
      <c r="C927" t="s">
        <v>144</v>
      </c>
      <c r="D927" t="s">
        <v>145</v>
      </c>
      <c r="E927" t="s">
        <v>3439</v>
      </c>
      <c r="F927" t="s">
        <v>3440</v>
      </c>
      <c r="G927" t="s">
        <v>3441</v>
      </c>
      <c r="H927" s="34">
        <v>43251</v>
      </c>
      <c r="I927" s="42">
        <f t="shared" si="14"/>
        <v>2018</v>
      </c>
      <c r="J927" s="33">
        <v>1521</v>
      </c>
      <c r="K927" t="s">
        <v>68</v>
      </c>
      <c r="L927" s="33">
        <v>1521</v>
      </c>
      <c r="M927" s="33">
        <v>0</v>
      </c>
      <c r="N927" s="33">
        <v>0</v>
      </c>
      <c r="O927" s="33">
        <v>0</v>
      </c>
      <c r="P927" s="33">
        <v>0</v>
      </c>
      <c r="Q927" s="33">
        <v>-1521</v>
      </c>
      <c r="R927" t="s">
        <v>51</v>
      </c>
      <c r="S927" t="s">
        <v>44</v>
      </c>
      <c r="T927" t="s">
        <v>52</v>
      </c>
      <c r="U927" t="s">
        <v>42</v>
      </c>
    </row>
    <row r="928" spans="1:21" x14ac:dyDescent="0.25">
      <c r="A928" t="s">
        <v>43</v>
      </c>
      <c r="B928" t="s">
        <v>44</v>
      </c>
      <c r="C928" t="s">
        <v>215</v>
      </c>
      <c r="D928" t="s">
        <v>216</v>
      </c>
      <c r="E928" t="s">
        <v>3442</v>
      </c>
      <c r="F928" t="s">
        <v>3443</v>
      </c>
      <c r="G928" t="s">
        <v>3444</v>
      </c>
      <c r="H928" s="34">
        <v>43981</v>
      </c>
      <c r="I928" s="42">
        <f t="shared" si="14"/>
        <v>2020</v>
      </c>
      <c r="J928" s="33">
        <v>209.66</v>
      </c>
      <c r="K928" t="s">
        <v>50</v>
      </c>
      <c r="L928" s="33">
        <v>201.6</v>
      </c>
      <c r="M928" s="33">
        <v>0</v>
      </c>
      <c r="N928" s="33">
        <v>0</v>
      </c>
      <c r="O928" s="33">
        <v>0</v>
      </c>
      <c r="P928" s="33">
        <v>0</v>
      </c>
      <c r="Q928" s="33">
        <v>201.6</v>
      </c>
      <c r="R928" t="s">
        <v>51</v>
      </c>
      <c r="S928" t="s">
        <v>44</v>
      </c>
      <c r="T928" t="s">
        <v>52</v>
      </c>
      <c r="U928" t="s">
        <v>42</v>
      </c>
    </row>
    <row r="929" spans="1:21" x14ac:dyDescent="0.25">
      <c r="A929" t="s">
        <v>43</v>
      </c>
      <c r="B929" t="s">
        <v>44</v>
      </c>
      <c r="C929" t="s">
        <v>3445</v>
      </c>
      <c r="D929" t="s">
        <v>3446</v>
      </c>
      <c r="E929" t="s">
        <v>3447</v>
      </c>
      <c r="F929" t="s">
        <v>3448</v>
      </c>
      <c r="G929" t="s">
        <v>3449</v>
      </c>
      <c r="H929" s="34">
        <v>45462</v>
      </c>
      <c r="I929" s="42">
        <f t="shared" si="14"/>
        <v>2024</v>
      </c>
      <c r="J929" s="33">
        <v>111593</v>
      </c>
      <c r="K929" t="s">
        <v>50</v>
      </c>
      <c r="L929" s="33">
        <v>101448.18</v>
      </c>
      <c r="M929" s="33">
        <v>0</v>
      </c>
      <c r="N929" s="33">
        <v>0</v>
      </c>
      <c r="O929" s="33">
        <v>0</v>
      </c>
      <c r="P929" s="33">
        <v>0</v>
      </c>
      <c r="Q929" s="33">
        <v>101448.18</v>
      </c>
      <c r="R929" t="s">
        <v>51</v>
      </c>
      <c r="S929" t="s">
        <v>44</v>
      </c>
      <c r="T929" t="s">
        <v>52</v>
      </c>
      <c r="U929" t="s">
        <v>42</v>
      </c>
    </row>
    <row r="930" spans="1:21" x14ac:dyDescent="0.25">
      <c r="A930" t="s">
        <v>43</v>
      </c>
      <c r="B930" t="s">
        <v>44</v>
      </c>
      <c r="C930" t="s">
        <v>69</v>
      </c>
      <c r="D930" t="s">
        <v>70</v>
      </c>
      <c r="E930" t="s">
        <v>3450</v>
      </c>
      <c r="F930" t="s">
        <v>3451</v>
      </c>
      <c r="G930" t="s">
        <v>3452</v>
      </c>
      <c r="H930" s="34">
        <v>45380</v>
      </c>
      <c r="I930" s="42">
        <f t="shared" si="14"/>
        <v>2024</v>
      </c>
      <c r="J930" s="33">
        <v>69.17</v>
      </c>
      <c r="K930" t="s">
        <v>50</v>
      </c>
      <c r="L930" s="33">
        <v>69.17</v>
      </c>
      <c r="M930" s="33">
        <v>0</v>
      </c>
      <c r="N930" s="33">
        <v>0</v>
      </c>
      <c r="O930" s="33">
        <v>0</v>
      </c>
      <c r="P930" s="33">
        <v>0</v>
      </c>
      <c r="Q930" s="33">
        <v>69.17</v>
      </c>
      <c r="R930" t="s">
        <v>51</v>
      </c>
      <c r="S930" t="s">
        <v>44</v>
      </c>
      <c r="T930" t="s">
        <v>52</v>
      </c>
      <c r="U930" t="s">
        <v>42</v>
      </c>
    </row>
    <row r="931" spans="1:21" x14ac:dyDescent="0.25">
      <c r="A931" t="s">
        <v>43</v>
      </c>
      <c r="B931" t="s">
        <v>44</v>
      </c>
      <c r="C931" t="s">
        <v>3453</v>
      </c>
      <c r="D931" t="s">
        <v>3454</v>
      </c>
      <c r="E931" t="s">
        <v>3455</v>
      </c>
      <c r="F931" t="s">
        <v>3456</v>
      </c>
      <c r="G931" t="s">
        <v>3457</v>
      </c>
      <c r="H931" s="34">
        <v>45216</v>
      </c>
      <c r="I931" s="42">
        <f t="shared" si="14"/>
        <v>2023</v>
      </c>
      <c r="J931" s="33">
        <v>14334.3</v>
      </c>
      <c r="K931" t="s">
        <v>50</v>
      </c>
      <c r="L931" s="33">
        <v>14334.3</v>
      </c>
      <c r="M931" s="33">
        <v>0</v>
      </c>
      <c r="N931" s="33">
        <v>0</v>
      </c>
      <c r="O931" s="33">
        <v>0</v>
      </c>
      <c r="P931" s="33">
        <v>12074.79</v>
      </c>
      <c r="Q931" s="33">
        <v>2259.5100000000002</v>
      </c>
      <c r="R931" t="s">
        <v>51</v>
      </c>
      <c r="S931" t="s">
        <v>44</v>
      </c>
      <c r="T931" t="s">
        <v>52</v>
      </c>
      <c r="U931" t="s">
        <v>42</v>
      </c>
    </row>
    <row r="932" spans="1:21" x14ac:dyDescent="0.25">
      <c r="A932" t="s">
        <v>43</v>
      </c>
      <c r="B932" t="s">
        <v>44</v>
      </c>
      <c r="C932" t="s">
        <v>605</v>
      </c>
      <c r="D932" t="s">
        <v>606</v>
      </c>
      <c r="E932" t="s">
        <v>3458</v>
      </c>
      <c r="F932" t="s">
        <v>3459</v>
      </c>
      <c r="G932" t="s">
        <v>3460</v>
      </c>
      <c r="H932" s="34">
        <v>44288</v>
      </c>
      <c r="I932" s="42">
        <f t="shared" si="14"/>
        <v>2021</v>
      </c>
      <c r="J932" s="33">
        <v>913.78</v>
      </c>
      <c r="K932" t="s">
        <v>50</v>
      </c>
      <c r="L932" s="33">
        <v>749</v>
      </c>
      <c r="M932" s="33">
        <v>0</v>
      </c>
      <c r="N932" s="33">
        <v>0</v>
      </c>
      <c r="O932" s="33">
        <v>0</v>
      </c>
      <c r="P932" s="33">
        <v>0</v>
      </c>
      <c r="Q932" s="33">
        <v>749</v>
      </c>
      <c r="R932" t="s">
        <v>51</v>
      </c>
      <c r="S932" t="s">
        <v>44</v>
      </c>
      <c r="T932" t="s">
        <v>52</v>
      </c>
      <c r="U932" t="s">
        <v>42</v>
      </c>
    </row>
    <row r="933" spans="1:21" x14ac:dyDescent="0.25">
      <c r="A933" t="s">
        <v>42</v>
      </c>
      <c r="B933" t="s">
        <v>44</v>
      </c>
      <c r="C933" t="s">
        <v>53</v>
      </c>
      <c r="D933" t="s">
        <v>54</v>
      </c>
      <c r="E933" t="s">
        <v>3461</v>
      </c>
      <c r="F933" t="s">
        <v>3462</v>
      </c>
      <c r="G933" t="s">
        <v>3463</v>
      </c>
      <c r="H933" s="34">
        <v>42387</v>
      </c>
      <c r="I933" s="42">
        <f t="shared" si="14"/>
        <v>2016</v>
      </c>
      <c r="J933" s="33">
        <v>45.72</v>
      </c>
      <c r="K933" t="s">
        <v>50</v>
      </c>
      <c r="L933" s="33">
        <v>45.72</v>
      </c>
      <c r="M933" s="33">
        <v>0</v>
      </c>
      <c r="N933" s="33">
        <v>0</v>
      </c>
      <c r="O933" s="33">
        <v>0</v>
      </c>
      <c r="P933" s="33">
        <v>0</v>
      </c>
      <c r="Q933" s="33">
        <v>45.72</v>
      </c>
      <c r="R933" t="s">
        <v>51</v>
      </c>
      <c r="S933" t="s">
        <v>44</v>
      </c>
      <c r="T933" t="s">
        <v>52</v>
      </c>
      <c r="U933" t="s">
        <v>42</v>
      </c>
    </row>
    <row r="934" spans="1:21" x14ac:dyDescent="0.25">
      <c r="A934" t="s">
        <v>43</v>
      </c>
      <c r="B934" t="s">
        <v>44</v>
      </c>
      <c r="C934" t="s">
        <v>2357</v>
      </c>
      <c r="D934" t="s">
        <v>2358</v>
      </c>
      <c r="E934" t="s">
        <v>3464</v>
      </c>
      <c r="F934" t="s">
        <v>3465</v>
      </c>
      <c r="G934" t="s">
        <v>3466</v>
      </c>
      <c r="H934" s="34">
        <v>42963</v>
      </c>
      <c r="I934" s="42">
        <f t="shared" si="14"/>
        <v>2017</v>
      </c>
      <c r="J934" s="33">
        <v>57.8</v>
      </c>
      <c r="K934" t="s">
        <v>50</v>
      </c>
      <c r="L934" s="33">
        <v>57.8</v>
      </c>
      <c r="M934" s="33">
        <v>0</v>
      </c>
      <c r="N934" s="33">
        <v>0</v>
      </c>
      <c r="O934" s="33">
        <v>0</v>
      </c>
      <c r="P934" s="33">
        <v>0</v>
      </c>
      <c r="Q934" s="33">
        <v>57.8</v>
      </c>
      <c r="R934" t="s">
        <v>51</v>
      </c>
      <c r="S934" t="s">
        <v>44</v>
      </c>
      <c r="T934" t="s">
        <v>52</v>
      </c>
      <c r="U934" t="s">
        <v>42</v>
      </c>
    </row>
    <row r="935" spans="1:21" x14ac:dyDescent="0.25">
      <c r="A935" t="s">
        <v>43</v>
      </c>
      <c r="B935" t="s">
        <v>44</v>
      </c>
      <c r="C935" t="s">
        <v>873</v>
      </c>
      <c r="D935" t="s">
        <v>874</v>
      </c>
      <c r="E935" t="s">
        <v>3467</v>
      </c>
      <c r="F935" t="s">
        <v>3468</v>
      </c>
      <c r="G935" t="s">
        <v>3469</v>
      </c>
      <c r="H935" s="34">
        <v>44344</v>
      </c>
      <c r="I935" s="42">
        <f t="shared" si="14"/>
        <v>2021</v>
      </c>
      <c r="J935" s="33">
        <v>171</v>
      </c>
      <c r="K935" t="s">
        <v>50</v>
      </c>
      <c r="L935" s="33">
        <v>171</v>
      </c>
      <c r="M935" s="33">
        <v>0</v>
      </c>
      <c r="N935" s="33">
        <v>0</v>
      </c>
      <c r="O935" s="33">
        <v>0</v>
      </c>
      <c r="P935" s="33">
        <v>0</v>
      </c>
      <c r="Q935" s="33">
        <v>171</v>
      </c>
      <c r="R935" t="s">
        <v>51</v>
      </c>
      <c r="S935" t="s">
        <v>44</v>
      </c>
      <c r="T935" t="s">
        <v>52</v>
      </c>
      <c r="U935" t="s">
        <v>42</v>
      </c>
    </row>
    <row r="936" spans="1:21" x14ac:dyDescent="0.25">
      <c r="A936" t="s">
        <v>43</v>
      </c>
      <c r="B936" t="s">
        <v>44</v>
      </c>
      <c r="C936" t="s">
        <v>268</v>
      </c>
      <c r="D936" t="s">
        <v>269</v>
      </c>
      <c r="E936" t="s">
        <v>3470</v>
      </c>
      <c r="F936" t="s">
        <v>3471</v>
      </c>
      <c r="G936" t="s">
        <v>3472</v>
      </c>
      <c r="H936" s="34">
        <v>45335</v>
      </c>
      <c r="I936" s="42">
        <f t="shared" si="14"/>
        <v>2024</v>
      </c>
      <c r="J936" s="33">
        <v>748.87</v>
      </c>
      <c r="K936" t="s">
        <v>50</v>
      </c>
      <c r="L936" s="33">
        <v>714.84</v>
      </c>
      <c r="M936" s="33">
        <v>0</v>
      </c>
      <c r="N936" s="33">
        <v>0</v>
      </c>
      <c r="O936" s="33">
        <v>0</v>
      </c>
      <c r="P936" s="33">
        <v>0</v>
      </c>
      <c r="Q936" s="33">
        <v>714.84</v>
      </c>
      <c r="R936" t="s">
        <v>51</v>
      </c>
      <c r="S936" t="s">
        <v>44</v>
      </c>
      <c r="T936" t="s">
        <v>52</v>
      </c>
      <c r="U936" t="s">
        <v>42</v>
      </c>
    </row>
    <row r="937" spans="1:21" x14ac:dyDescent="0.25">
      <c r="A937" t="s">
        <v>43</v>
      </c>
      <c r="B937" t="s">
        <v>44</v>
      </c>
      <c r="C937" t="s">
        <v>144</v>
      </c>
      <c r="D937" t="s">
        <v>145</v>
      </c>
      <c r="E937" t="s">
        <v>3473</v>
      </c>
      <c r="F937" t="s">
        <v>3474</v>
      </c>
      <c r="G937" t="s">
        <v>3475</v>
      </c>
      <c r="H937" s="34">
        <v>44011</v>
      </c>
      <c r="I937" s="42">
        <f t="shared" si="14"/>
        <v>2020</v>
      </c>
      <c r="J937" s="33">
        <v>0.22</v>
      </c>
      <c r="K937" t="s">
        <v>68</v>
      </c>
      <c r="L937" s="33">
        <v>0.2</v>
      </c>
      <c r="M937" s="33">
        <v>0</v>
      </c>
      <c r="N937" s="33">
        <v>0</v>
      </c>
      <c r="O937" s="33">
        <v>0</v>
      </c>
      <c r="P937" s="33">
        <v>0</v>
      </c>
      <c r="Q937" s="33">
        <v>-0.2</v>
      </c>
      <c r="R937" t="s">
        <v>51</v>
      </c>
      <c r="S937" t="s">
        <v>44</v>
      </c>
      <c r="T937" t="s">
        <v>52</v>
      </c>
      <c r="U937" t="s">
        <v>42</v>
      </c>
    </row>
    <row r="938" spans="1:21" x14ac:dyDescent="0.25">
      <c r="A938" t="s">
        <v>43</v>
      </c>
      <c r="B938" t="s">
        <v>44</v>
      </c>
      <c r="C938" t="s">
        <v>364</v>
      </c>
      <c r="D938" t="s">
        <v>365</v>
      </c>
      <c r="E938" t="s">
        <v>3476</v>
      </c>
      <c r="F938" t="s">
        <v>3477</v>
      </c>
      <c r="G938" t="s">
        <v>3478</v>
      </c>
      <c r="H938" s="34">
        <v>44126</v>
      </c>
      <c r="I938" s="42">
        <f t="shared" si="14"/>
        <v>2020</v>
      </c>
      <c r="J938" s="33">
        <v>172926.35</v>
      </c>
      <c r="K938" t="s">
        <v>50</v>
      </c>
      <c r="L938" s="33">
        <v>172926.35</v>
      </c>
      <c r="M938" s="33">
        <v>0</v>
      </c>
      <c r="N938" s="33">
        <v>0</v>
      </c>
      <c r="O938" s="33">
        <v>0</v>
      </c>
      <c r="P938" s="33">
        <v>0</v>
      </c>
      <c r="Q938" s="33">
        <v>172926.35</v>
      </c>
      <c r="R938" t="s">
        <v>51</v>
      </c>
      <c r="S938" t="s">
        <v>44</v>
      </c>
      <c r="T938" t="s">
        <v>52</v>
      </c>
      <c r="U938" t="s">
        <v>42</v>
      </c>
    </row>
    <row r="939" spans="1:21" x14ac:dyDescent="0.25">
      <c r="A939" t="s">
        <v>43</v>
      </c>
      <c r="B939" t="s">
        <v>44</v>
      </c>
      <c r="C939" t="s">
        <v>937</v>
      </c>
      <c r="D939" t="s">
        <v>938</v>
      </c>
      <c r="E939" t="s">
        <v>3479</v>
      </c>
      <c r="F939" t="s">
        <v>3480</v>
      </c>
      <c r="G939" t="s">
        <v>3481</v>
      </c>
      <c r="H939" s="34">
        <v>44279</v>
      </c>
      <c r="I939" s="42">
        <f t="shared" si="14"/>
        <v>2021</v>
      </c>
      <c r="J939" s="33">
        <v>337.22</v>
      </c>
      <c r="K939" t="s">
        <v>50</v>
      </c>
      <c r="L939" s="33">
        <v>337.22</v>
      </c>
      <c r="M939" s="33">
        <v>0</v>
      </c>
      <c r="N939" s="33">
        <v>0</v>
      </c>
      <c r="O939" s="33">
        <v>0</v>
      </c>
      <c r="P939" s="33">
        <v>0</v>
      </c>
      <c r="Q939" s="33">
        <v>337.22</v>
      </c>
      <c r="R939" t="s">
        <v>51</v>
      </c>
      <c r="S939" t="s">
        <v>44</v>
      </c>
      <c r="T939" t="s">
        <v>52</v>
      </c>
      <c r="U939" t="s">
        <v>42</v>
      </c>
    </row>
    <row r="940" spans="1:21" x14ac:dyDescent="0.25">
      <c r="A940" t="s">
        <v>43</v>
      </c>
      <c r="B940" t="s">
        <v>44</v>
      </c>
      <c r="C940" t="s">
        <v>3482</v>
      </c>
      <c r="D940" t="s">
        <v>3483</v>
      </c>
      <c r="E940" t="s">
        <v>3484</v>
      </c>
      <c r="F940" t="s">
        <v>3485</v>
      </c>
      <c r="G940" t="s">
        <v>3486</v>
      </c>
      <c r="H940" s="34">
        <v>43978</v>
      </c>
      <c r="I940" s="42">
        <f t="shared" si="14"/>
        <v>2020</v>
      </c>
      <c r="J940" s="33">
        <v>18.3</v>
      </c>
      <c r="K940" t="s">
        <v>68</v>
      </c>
      <c r="L940" s="33">
        <v>15</v>
      </c>
      <c r="M940" s="33">
        <v>0</v>
      </c>
      <c r="N940" s="33">
        <v>0</v>
      </c>
      <c r="O940" s="33">
        <v>0</v>
      </c>
      <c r="P940" s="33">
        <v>0</v>
      </c>
      <c r="Q940" s="33">
        <v>-15</v>
      </c>
      <c r="R940" t="s">
        <v>51</v>
      </c>
      <c r="S940" t="s">
        <v>44</v>
      </c>
      <c r="T940" t="s">
        <v>52</v>
      </c>
      <c r="U940" t="s">
        <v>42</v>
      </c>
    </row>
    <row r="941" spans="1:21" x14ac:dyDescent="0.25">
      <c r="A941" t="s">
        <v>43</v>
      </c>
      <c r="B941" t="s">
        <v>44</v>
      </c>
      <c r="C941" t="s">
        <v>69</v>
      </c>
      <c r="D941" t="s">
        <v>70</v>
      </c>
      <c r="E941" t="s">
        <v>3487</v>
      </c>
      <c r="F941" t="s">
        <v>3488</v>
      </c>
      <c r="G941" t="s">
        <v>3489</v>
      </c>
      <c r="H941" s="34">
        <v>44104</v>
      </c>
      <c r="I941" s="42">
        <f t="shared" si="14"/>
        <v>2020</v>
      </c>
      <c r="J941" s="33">
        <v>5.6</v>
      </c>
      <c r="K941" t="s">
        <v>50</v>
      </c>
      <c r="L941" s="33">
        <v>5.6</v>
      </c>
      <c r="M941" s="33">
        <v>0</v>
      </c>
      <c r="N941" s="33">
        <v>0</v>
      </c>
      <c r="O941" s="33">
        <v>0</v>
      </c>
      <c r="P941" s="33">
        <v>0</v>
      </c>
      <c r="Q941" s="33">
        <v>5.6</v>
      </c>
      <c r="R941" t="s">
        <v>51</v>
      </c>
      <c r="S941" t="s">
        <v>44</v>
      </c>
      <c r="T941" t="s">
        <v>52</v>
      </c>
      <c r="U941" t="s">
        <v>42</v>
      </c>
    </row>
    <row r="942" spans="1:21" x14ac:dyDescent="0.25">
      <c r="A942" t="s">
        <v>43</v>
      </c>
      <c r="B942" t="s">
        <v>44</v>
      </c>
      <c r="C942" t="s">
        <v>425</v>
      </c>
      <c r="D942" t="s">
        <v>426</v>
      </c>
      <c r="E942" t="s">
        <v>3490</v>
      </c>
      <c r="F942" t="s">
        <v>3491</v>
      </c>
      <c r="G942" t="s">
        <v>3492</v>
      </c>
      <c r="H942" s="34">
        <v>42814</v>
      </c>
      <c r="I942" s="42">
        <f t="shared" si="14"/>
        <v>2017</v>
      </c>
      <c r="J942" s="33">
        <v>146.62</v>
      </c>
      <c r="K942" t="s">
        <v>50</v>
      </c>
      <c r="L942" s="33">
        <v>146.62</v>
      </c>
      <c r="M942" s="33">
        <v>0</v>
      </c>
      <c r="N942" s="33">
        <v>0</v>
      </c>
      <c r="O942" s="33">
        <v>0</v>
      </c>
      <c r="P942" s="33">
        <v>0</v>
      </c>
      <c r="Q942" s="33">
        <v>146.62</v>
      </c>
      <c r="R942" t="s">
        <v>51</v>
      </c>
      <c r="S942" t="s">
        <v>44</v>
      </c>
      <c r="T942" t="s">
        <v>52</v>
      </c>
      <c r="U942" t="s">
        <v>42</v>
      </c>
    </row>
    <row r="943" spans="1:21" x14ac:dyDescent="0.25">
      <c r="A943" t="s">
        <v>43</v>
      </c>
      <c r="B943" t="s">
        <v>44</v>
      </c>
      <c r="C943" t="s">
        <v>794</v>
      </c>
      <c r="D943" t="s">
        <v>795</v>
      </c>
      <c r="E943" t="s">
        <v>3493</v>
      </c>
      <c r="F943" t="s">
        <v>3494</v>
      </c>
      <c r="G943" t="s">
        <v>3495</v>
      </c>
      <c r="H943" s="34">
        <v>45321</v>
      </c>
      <c r="I943" s="42">
        <f t="shared" si="14"/>
        <v>2024</v>
      </c>
      <c r="J943" s="33">
        <v>2440</v>
      </c>
      <c r="K943" t="s">
        <v>50</v>
      </c>
      <c r="L943" s="33">
        <v>2000</v>
      </c>
      <c r="M943" s="33">
        <v>0</v>
      </c>
      <c r="N943" s="33">
        <v>0</v>
      </c>
      <c r="O943" s="33">
        <v>0</v>
      </c>
      <c r="P943" s="33">
        <v>0</v>
      </c>
      <c r="Q943" s="33">
        <v>2000</v>
      </c>
      <c r="R943" t="s">
        <v>51</v>
      </c>
      <c r="S943" t="s">
        <v>44</v>
      </c>
      <c r="T943" t="s">
        <v>52</v>
      </c>
      <c r="U943" t="s">
        <v>42</v>
      </c>
    </row>
    <row r="944" spans="1:21" x14ac:dyDescent="0.25">
      <c r="A944" t="s">
        <v>43</v>
      </c>
      <c r="B944" t="s">
        <v>44</v>
      </c>
      <c r="C944" t="s">
        <v>144</v>
      </c>
      <c r="D944" t="s">
        <v>145</v>
      </c>
      <c r="E944" t="s">
        <v>3496</v>
      </c>
      <c r="F944" t="s">
        <v>3497</v>
      </c>
      <c r="G944" t="s">
        <v>3498</v>
      </c>
      <c r="H944" s="34">
        <v>43220</v>
      </c>
      <c r="I944" s="42">
        <f t="shared" si="14"/>
        <v>2018</v>
      </c>
      <c r="J944" s="33">
        <v>3630</v>
      </c>
      <c r="K944" t="s">
        <v>68</v>
      </c>
      <c r="L944" s="33">
        <v>3000</v>
      </c>
      <c r="M944" s="33">
        <v>0</v>
      </c>
      <c r="N944" s="33">
        <v>0</v>
      </c>
      <c r="O944" s="33">
        <v>0</v>
      </c>
      <c r="P944" s="33">
        <v>0</v>
      </c>
      <c r="Q944" s="33">
        <v>-3000</v>
      </c>
      <c r="R944" t="s">
        <v>51</v>
      </c>
      <c r="S944" t="s">
        <v>44</v>
      </c>
      <c r="T944" t="s">
        <v>52</v>
      </c>
      <c r="U944" t="s">
        <v>42</v>
      </c>
    </row>
    <row r="945" spans="1:21" x14ac:dyDescent="0.25">
      <c r="A945" t="s">
        <v>43</v>
      </c>
      <c r="B945" t="s">
        <v>44</v>
      </c>
      <c r="C945" t="s">
        <v>3063</v>
      </c>
      <c r="D945" t="s">
        <v>3064</v>
      </c>
      <c r="E945" t="s">
        <v>3499</v>
      </c>
      <c r="F945" t="s">
        <v>3500</v>
      </c>
      <c r="G945" t="s">
        <v>3501</v>
      </c>
      <c r="H945" s="34">
        <v>45471</v>
      </c>
      <c r="I945" s="42">
        <f t="shared" si="14"/>
        <v>2024</v>
      </c>
      <c r="J945" s="33">
        <v>5085.62</v>
      </c>
      <c r="K945" t="s">
        <v>50</v>
      </c>
      <c r="L945" s="33">
        <v>5085.62</v>
      </c>
      <c r="M945" s="33">
        <v>0</v>
      </c>
      <c r="N945" s="33">
        <v>0</v>
      </c>
      <c r="O945" s="33">
        <v>0</v>
      </c>
      <c r="P945" s="33">
        <v>4283.9799999999996</v>
      </c>
      <c r="Q945" s="33">
        <v>801.64</v>
      </c>
      <c r="R945" t="s">
        <v>51</v>
      </c>
      <c r="S945" t="s">
        <v>44</v>
      </c>
      <c r="T945" t="s">
        <v>52</v>
      </c>
      <c r="U945" t="s">
        <v>42</v>
      </c>
    </row>
    <row r="946" spans="1:21" x14ac:dyDescent="0.25">
      <c r="A946" t="s">
        <v>43</v>
      </c>
      <c r="B946" t="s">
        <v>44</v>
      </c>
      <c r="C946" t="s">
        <v>470</v>
      </c>
      <c r="D946" t="s">
        <v>471</v>
      </c>
      <c r="E946" t="s">
        <v>3502</v>
      </c>
      <c r="F946" t="s">
        <v>3503</v>
      </c>
      <c r="G946" t="s">
        <v>3504</v>
      </c>
      <c r="H946" s="34">
        <v>45271</v>
      </c>
      <c r="I946" s="42">
        <f t="shared" si="14"/>
        <v>2023</v>
      </c>
      <c r="J946" s="33">
        <v>12213.59</v>
      </c>
      <c r="K946" t="s">
        <v>50</v>
      </c>
      <c r="L946" s="33">
        <v>12213.59</v>
      </c>
      <c r="M946" s="33">
        <v>0</v>
      </c>
      <c r="N946" s="33">
        <v>0</v>
      </c>
      <c r="O946" s="33">
        <v>0</v>
      </c>
      <c r="P946" s="33">
        <v>0</v>
      </c>
      <c r="Q946" s="33">
        <v>12213.59</v>
      </c>
      <c r="R946" t="s">
        <v>51</v>
      </c>
      <c r="S946" t="s">
        <v>44</v>
      </c>
      <c r="T946" t="s">
        <v>52</v>
      </c>
      <c r="U946" t="s">
        <v>42</v>
      </c>
    </row>
    <row r="947" spans="1:21" x14ac:dyDescent="0.25">
      <c r="A947" t="s">
        <v>43</v>
      </c>
      <c r="B947" t="s">
        <v>44</v>
      </c>
      <c r="C947" t="s">
        <v>3505</v>
      </c>
      <c r="D947" t="s">
        <v>3506</v>
      </c>
      <c r="E947" t="s">
        <v>3507</v>
      </c>
      <c r="F947" t="s">
        <v>3508</v>
      </c>
      <c r="G947" t="s">
        <v>3509</v>
      </c>
      <c r="H947" s="34">
        <v>42585</v>
      </c>
      <c r="I947" s="42">
        <f t="shared" si="14"/>
        <v>2016</v>
      </c>
      <c r="J947" s="33">
        <v>834.9</v>
      </c>
      <c r="K947" t="s">
        <v>68</v>
      </c>
      <c r="L947" s="33">
        <v>39</v>
      </c>
      <c r="M947" s="33">
        <v>0</v>
      </c>
      <c r="N947" s="33">
        <v>0</v>
      </c>
      <c r="O947" s="33">
        <v>0</v>
      </c>
      <c r="P947" s="33">
        <v>0</v>
      </c>
      <c r="Q947" s="33">
        <v>-39</v>
      </c>
      <c r="R947" t="s">
        <v>51</v>
      </c>
      <c r="S947" t="s">
        <v>44</v>
      </c>
      <c r="T947" t="s">
        <v>52</v>
      </c>
      <c r="U947" t="s">
        <v>42</v>
      </c>
    </row>
    <row r="948" spans="1:21" x14ac:dyDescent="0.25">
      <c r="A948" t="s">
        <v>43</v>
      </c>
      <c r="B948" t="s">
        <v>44</v>
      </c>
      <c r="C948" t="s">
        <v>268</v>
      </c>
      <c r="D948" t="s">
        <v>269</v>
      </c>
      <c r="E948" t="s">
        <v>3510</v>
      </c>
      <c r="F948" t="s">
        <v>3511</v>
      </c>
      <c r="G948" t="s">
        <v>3512</v>
      </c>
      <c r="H948" s="34">
        <v>42488</v>
      </c>
      <c r="I948" s="42">
        <f t="shared" si="14"/>
        <v>2016</v>
      </c>
      <c r="J948" s="33">
        <v>7156.83</v>
      </c>
      <c r="K948" t="s">
        <v>50</v>
      </c>
      <c r="L948" s="33">
        <v>5866.25</v>
      </c>
      <c r="M948" s="33">
        <v>0</v>
      </c>
      <c r="N948" s="33">
        <v>0</v>
      </c>
      <c r="O948" s="33">
        <v>0</v>
      </c>
      <c r="P948" s="33">
        <v>0</v>
      </c>
      <c r="Q948" s="33">
        <v>5866.25</v>
      </c>
      <c r="R948" t="s">
        <v>51</v>
      </c>
      <c r="S948" t="s">
        <v>44</v>
      </c>
      <c r="T948" t="s">
        <v>52</v>
      </c>
      <c r="U948" t="s">
        <v>42</v>
      </c>
    </row>
    <row r="949" spans="1:21" x14ac:dyDescent="0.25">
      <c r="A949" t="s">
        <v>43</v>
      </c>
      <c r="B949" t="s">
        <v>44</v>
      </c>
      <c r="C949" t="s">
        <v>144</v>
      </c>
      <c r="D949" t="s">
        <v>145</v>
      </c>
      <c r="E949" t="s">
        <v>3513</v>
      </c>
      <c r="F949" t="s">
        <v>3514</v>
      </c>
      <c r="G949" t="s">
        <v>3515</v>
      </c>
      <c r="H949" s="34">
        <v>44279</v>
      </c>
      <c r="I949" s="42">
        <f t="shared" si="14"/>
        <v>2021</v>
      </c>
      <c r="J949" s="33">
        <v>0.55000000000000004</v>
      </c>
      <c r="K949" t="s">
        <v>50</v>
      </c>
      <c r="L949" s="33">
        <v>0.5</v>
      </c>
      <c r="M949" s="33">
        <v>0</v>
      </c>
      <c r="N949" s="33">
        <v>0</v>
      </c>
      <c r="O949" s="33">
        <v>0</v>
      </c>
      <c r="P949" s="33">
        <v>0</v>
      </c>
      <c r="Q949" s="33">
        <v>0.5</v>
      </c>
      <c r="R949" t="s">
        <v>51</v>
      </c>
      <c r="S949" t="s">
        <v>44</v>
      </c>
      <c r="T949" t="s">
        <v>52</v>
      </c>
      <c r="U949" t="s">
        <v>42</v>
      </c>
    </row>
    <row r="950" spans="1:21" x14ac:dyDescent="0.25">
      <c r="A950" t="s">
        <v>43</v>
      </c>
      <c r="B950" t="s">
        <v>44</v>
      </c>
      <c r="C950" t="s">
        <v>1542</v>
      </c>
      <c r="D950" t="s">
        <v>1543</v>
      </c>
      <c r="E950" t="s">
        <v>3516</v>
      </c>
      <c r="F950" t="s">
        <v>3517</v>
      </c>
      <c r="G950" t="s">
        <v>3518</v>
      </c>
      <c r="H950" s="34">
        <v>45412</v>
      </c>
      <c r="I950" s="42">
        <f t="shared" si="14"/>
        <v>2024</v>
      </c>
      <c r="J950" s="33">
        <v>40203.75</v>
      </c>
      <c r="K950" t="s">
        <v>50</v>
      </c>
      <c r="L950" s="33">
        <v>33440.04</v>
      </c>
      <c r="M950" s="33">
        <v>0</v>
      </c>
      <c r="N950" s="33">
        <v>0</v>
      </c>
      <c r="O950" s="33">
        <v>0</v>
      </c>
      <c r="P950" s="33">
        <v>30744.12</v>
      </c>
      <c r="Q950" s="33">
        <v>2695.92</v>
      </c>
      <c r="R950" t="s">
        <v>51</v>
      </c>
      <c r="S950" t="s">
        <v>44</v>
      </c>
      <c r="T950" t="s">
        <v>52</v>
      </c>
      <c r="U950" t="s">
        <v>42</v>
      </c>
    </row>
    <row r="951" spans="1:21" x14ac:dyDescent="0.25">
      <c r="A951" t="s">
        <v>43</v>
      </c>
      <c r="B951" t="s">
        <v>44</v>
      </c>
      <c r="C951" t="s">
        <v>3519</v>
      </c>
      <c r="D951" t="s">
        <v>3520</v>
      </c>
      <c r="E951" t="s">
        <v>3521</v>
      </c>
      <c r="F951" t="s">
        <v>3522</v>
      </c>
      <c r="G951" t="s">
        <v>3523</v>
      </c>
      <c r="H951" s="34">
        <v>44109</v>
      </c>
      <c r="I951" s="42">
        <f t="shared" si="14"/>
        <v>2020</v>
      </c>
      <c r="J951" s="33">
        <v>208.75</v>
      </c>
      <c r="K951" t="s">
        <v>50</v>
      </c>
      <c r="L951" s="33">
        <v>208.75</v>
      </c>
      <c r="M951" s="33">
        <v>0</v>
      </c>
      <c r="N951" s="33">
        <v>0</v>
      </c>
      <c r="O951" s="33">
        <v>0</v>
      </c>
      <c r="P951" s="33">
        <v>0</v>
      </c>
      <c r="Q951" s="33">
        <v>208.75</v>
      </c>
      <c r="R951" t="s">
        <v>51</v>
      </c>
      <c r="S951" t="s">
        <v>44</v>
      </c>
      <c r="T951" t="s">
        <v>52</v>
      </c>
      <c r="U951" t="s">
        <v>42</v>
      </c>
    </row>
    <row r="952" spans="1:21" x14ac:dyDescent="0.25">
      <c r="A952" t="s">
        <v>43</v>
      </c>
      <c r="B952" t="s">
        <v>44</v>
      </c>
      <c r="C952" t="s">
        <v>2893</v>
      </c>
      <c r="D952" t="s">
        <v>2894</v>
      </c>
      <c r="E952" t="s">
        <v>3524</v>
      </c>
      <c r="F952" t="s">
        <v>3525</v>
      </c>
      <c r="G952" t="s">
        <v>3526</v>
      </c>
      <c r="H952" s="34">
        <v>42223</v>
      </c>
      <c r="I952" s="42">
        <f t="shared" si="14"/>
        <v>2015</v>
      </c>
      <c r="J952" s="33">
        <v>9603.36</v>
      </c>
      <c r="K952" t="s">
        <v>50</v>
      </c>
      <c r="L952" s="33">
        <v>9234</v>
      </c>
      <c r="M952" s="33">
        <v>0</v>
      </c>
      <c r="N952" s="33">
        <v>0</v>
      </c>
      <c r="O952" s="33">
        <v>0</v>
      </c>
      <c r="P952" s="33">
        <v>0</v>
      </c>
      <c r="Q952" s="33">
        <v>9234</v>
      </c>
      <c r="R952" t="s">
        <v>51</v>
      </c>
      <c r="S952" t="s">
        <v>44</v>
      </c>
      <c r="T952" t="s">
        <v>52</v>
      </c>
      <c r="U952" t="s">
        <v>42</v>
      </c>
    </row>
    <row r="953" spans="1:21" x14ac:dyDescent="0.25">
      <c r="A953" t="s">
        <v>43</v>
      </c>
      <c r="B953" t="s">
        <v>44</v>
      </c>
      <c r="C953" t="s">
        <v>499</v>
      </c>
      <c r="D953" t="s">
        <v>500</v>
      </c>
      <c r="E953" t="s">
        <v>3527</v>
      </c>
      <c r="F953" t="s">
        <v>3528</v>
      </c>
      <c r="G953" t="s">
        <v>3529</v>
      </c>
      <c r="H953" s="34">
        <v>45555</v>
      </c>
      <c r="I953" s="42">
        <f t="shared" si="14"/>
        <v>2024</v>
      </c>
      <c r="J953" s="33">
        <v>561.20000000000005</v>
      </c>
      <c r="K953" t="s">
        <v>50</v>
      </c>
      <c r="L953" s="33">
        <v>460</v>
      </c>
      <c r="M953" s="33">
        <v>0</v>
      </c>
      <c r="N953" s="33">
        <v>0</v>
      </c>
      <c r="O953" s="33">
        <v>0</v>
      </c>
      <c r="P953" s="33">
        <v>0</v>
      </c>
      <c r="Q953" s="33">
        <v>460</v>
      </c>
      <c r="R953" t="s">
        <v>51</v>
      </c>
      <c r="S953" t="s">
        <v>44</v>
      </c>
      <c r="T953" t="s">
        <v>52</v>
      </c>
      <c r="U953" t="s">
        <v>42</v>
      </c>
    </row>
    <row r="954" spans="1:21" x14ac:dyDescent="0.25">
      <c r="A954" t="s">
        <v>43</v>
      </c>
      <c r="B954" t="s">
        <v>44</v>
      </c>
      <c r="C954" t="s">
        <v>364</v>
      </c>
      <c r="D954" t="s">
        <v>365</v>
      </c>
      <c r="E954" t="s">
        <v>3530</v>
      </c>
      <c r="F954" t="s">
        <v>3531</v>
      </c>
      <c r="G954" t="s">
        <v>3532</v>
      </c>
      <c r="H954" s="34">
        <v>44193</v>
      </c>
      <c r="I954" s="42">
        <f t="shared" si="14"/>
        <v>2020</v>
      </c>
      <c r="J954" s="33">
        <v>160</v>
      </c>
      <c r="K954" t="s">
        <v>50</v>
      </c>
      <c r="L954" s="33">
        <v>160</v>
      </c>
      <c r="M954" s="33">
        <v>0</v>
      </c>
      <c r="N954" s="33">
        <v>0</v>
      </c>
      <c r="O954" s="33">
        <v>0</v>
      </c>
      <c r="P954" s="33">
        <v>0</v>
      </c>
      <c r="Q954" s="33">
        <v>160</v>
      </c>
      <c r="R954" t="s">
        <v>51</v>
      </c>
      <c r="S954" t="s">
        <v>44</v>
      </c>
      <c r="T954" t="s">
        <v>52</v>
      </c>
      <c r="U954" t="s">
        <v>42</v>
      </c>
    </row>
    <row r="955" spans="1:21" x14ac:dyDescent="0.25">
      <c r="A955" t="s">
        <v>43</v>
      </c>
      <c r="B955" t="s">
        <v>44</v>
      </c>
      <c r="C955" t="s">
        <v>303</v>
      </c>
      <c r="D955" t="s">
        <v>304</v>
      </c>
      <c r="E955" t="s">
        <v>3533</v>
      </c>
      <c r="F955" t="s">
        <v>3534</v>
      </c>
      <c r="G955" t="s">
        <v>3535</v>
      </c>
      <c r="H955" s="34">
        <v>43173</v>
      </c>
      <c r="I955" s="42">
        <f t="shared" si="14"/>
        <v>2018</v>
      </c>
      <c r="J955" s="33">
        <v>658.94</v>
      </c>
      <c r="K955" t="s">
        <v>50</v>
      </c>
      <c r="L955" s="33">
        <v>599.04</v>
      </c>
      <c r="M955" s="33">
        <v>0</v>
      </c>
      <c r="N955" s="33">
        <v>0</v>
      </c>
      <c r="O955" s="33">
        <v>0</v>
      </c>
      <c r="P955" s="33">
        <v>0</v>
      </c>
      <c r="Q955" s="33">
        <v>599.04</v>
      </c>
      <c r="R955" t="s">
        <v>51</v>
      </c>
      <c r="S955" t="s">
        <v>44</v>
      </c>
      <c r="T955" t="s">
        <v>52</v>
      </c>
      <c r="U955" t="s">
        <v>42</v>
      </c>
    </row>
    <row r="956" spans="1:21" x14ac:dyDescent="0.25">
      <c r="A956" t="s">
        <v>43</v>
      </c>
      <c r="B956" t="s">
        <v>44</v>
      </c>
      <c r="C956" t="s">
        <v>3536</v>
      </c>
      <c r="D956" t="s">
        <v>3537</v>
      </c>
      <c r="E956" t="s">
        <v>3538</v>
      </c>
      <c r="F956" t="s">
        <v>3539</v>
      </c>
      <c r="G956" t="s">
        <v>3540</v>
      </c>
      <c r="H956" s="34">
        <v>42422</v>
      </c>
      <c r="I956" s="42">
        <f t="shared" si="14"/>
        <v>2016</v>
      </c>
      <c r="J956" s="33">
        <v>1537.2</v>
      </c>
      <c r="K956" t="s">
        <v>50</v>
      </c>
      <c r="L956" s="33">
        <v>1260</v>
      </c>
      <c r="M956" s="33">
        <v>0</v>
      </c>
      <c r="N956" s="33">
        <v>0</v>
      </c>
      <c r="O956" s="33">
        <v>0</v>
      </c>
      <c r="P956" s="33">
        <v>0</v>
      </c>
      <c r="Q956" s="33">
        <v>1260</v>
      </c>
      <c r="R956" t="s">
        <v>51</v>
      </c>
      <c r="S956" t="s">
        <v>44</v>
      </c>
      <c r="T956" t="s">
        <v>52</v>
      </c>
      <c r="U956" t="s">
        <v>42</v>
      </c>
    </row>
    <row r="957" spans="1:21" x14ac:dyDescent="0.25">
      <c r="A957" t="s">
        <v>43</v>
      </c>
      <c r="B957" t="s">
        <v>44</v>
      </c>
      <c r="C957" t="s">
        <v>802</v>
      </c>
      <c r="D957" t="s">
        <v>803</v>
      </c>
      <c r="E957" t="s">
        <v>3541</v>
      </c>
      <c r="F957" t="s">
        <v>3542</v>
      </c>
      <c r="G957" t="s">
        <v>3543</v>
      </c>
      <c r="H957" s="34">
        <v>42656</v>
      </c>
      <c r="I957" s="42">
        <f t="shared" si="14"/>
        <v>2016</v>
      </c>
      <c r="J957" s="33">
        <v>569.20000000000005</v>
      </c>
      <c r="K957" t="s">
        <v>50</v>
      </c>
      <c r="L957" s="33">
        <v>466.56</v>
      </c>
      <c r="M957" s="33">
        <v>0</v>
      </c>
      <c r="N957" s="33">
        <v>0</v>
      </c>
      <c r="O957" s="33">
        <v>0</v>
      </c>
      <c r="P957" s="33">
        <v>460.08</v>
      </c>
      <c r="Q957" s="33">
        <v>6.48</v>
      </c>
      <c r="R957" t="s">
        <v>51</v>
      </c>
      <c r="S957" t="s">
        <v>44</v>
      </c>
      <c r="T957" t="s">
        <v>52</v>
      </c>
      <c r="U957" t="s">
        <v>42</v>
      </c>
    </row>
    <row r="958" spans="1:21" x14ac:dyDescent="0.25">
      <c r="A958" t="s">
        <v>43</v>
      </c>
      <c r="B958" t="s">
        <v>44</v>
      </c>
      <c r="C958" t="s">
        <v>794</v>
      </c>
      <c r="D958" t="s">
        <v>795</v>
      </c>
      <c r="E958" t="s">
        <v>3544</v>
      </c>
      <c r="F958" t="s">
        <v>3545</v>
      </c>
      <c r="G958" t="s">
        <v>3546</v>
      </c>
      <c r="H958" s="34">
        <v>45266</v>
      </c>
      <c r="I958" s="42">
        <f t="shared" si="14"/>
        <v>2023</v>
      </c>
      <c r="J958" s="33">
        <v>2427.8000000000002</v>
      </c>
      <c r="K958" t="s">
        <v>50</v>
      </c>
      <c r="L958" s="33">
        <v>1990</v>
      </c>
      <c r="M958" s="33">
        <v>0</v>
      </c>
      <c r="N958" s="33">
        <v>0</v>
      </c>
      <c r="O958" s="33">
        <v>0</v>
      </c>
      <c r="P958" s="33">
        <v>0</v>
      </c>
      <c r="Q958" s="33">
        <v>1990</v>
      </c>
      <c r="R958" t="s">
        <v>51</v>
      </c>
      <c r="S958" t="s">
        <v>44</v>
      </c>
      <c r="T958" t="s">
        <v>52</v>
      </c>
      <c r="U958" t="s">
        <v>42</v>
      </c>
    </row>
    <row r="959" spans="1:21" x14ac:dyDescent="0.25">
      <c r="A959" t="s">
        <v>43</v>
      </c>
      <c r="B959" t="s">
        <v>44</v>
      </c>
      <c r="C959" t="s">
        <v>3547</v>
      </c>
      <c r="D959" t="s">
        <v>3548</v>
      </c>
      <c r="E959" t="s">
        <v>3549</v>
      </c>
      <c r="F959" t="s">
        <v>3550</v>
      </c>
      <c r="G959" t="s">
        <v>3551</v>
      </c>
      <c r="H959" s="34">
        <v>43190</v>
      </c>
      <c r="I959" s="42">
        <f t="shared" si="14"/>
        <v>2018</v>
      </c>
      <c r="J959" s="33">
        <v>40653.629999999997</v>
      </c>
      <c r="K959" t="s">
        <v>68</v>
      </c>
      <c r="L959" s="33">
        <v>40653.620000000003</v>
      </c>
      <c r="M959" s="33">
        <v>0</v>
      </c>
      <c r="N959" s="33">
        <v>0</v>
      </c>
      <c r="O959" s="33">
        <v>0</v>
      </c>
      <c r="P959" s="33">
        <v>0</v>
      </c>
      <c r="Q959" s="33">
        <v>-40653.620000000003</v>
      </c>
      <c r="R959" t="s">
        <v>51</v>
      </c>
      <c r="S959" t="s">
        <v>44</v>
      </c>
      <c r="T959" t="s">
        <v>52</v>
      </c>
      <c r="U959" t="s">
        <v>42</v>
      </c>
    </row>
    <row r="960" spans="1:21" x14ac:dyDescent="0.25">
      <c r="A960" t="s">
        <v>43</v>
      </c>
      <c r="B960" t="s">
        <v>44</v>
      </c>
      <c r="C960" t="s">
        <v>298</v>
      </c>
      <c r="D960" t="s">
        <v>299</v>
      </c>
      <c r="E960" t="s">
        <v>3552</v>
      </c>
      <c r="F960" t="s">
        <v>3553</v>
      </c>
      <c r="G960" t="s">
        <v>3554</v>
      </c>
      <c r="H960" s="34">
        <v>43945</v>
      </c>
      <c r="I960" s="42">
        <f t="shared" si="14"/>
        <v>2020</v>
      </c>
      <c r="J960" s="33">
        <v>520</v>
      </c>
      <c r="K960" t="s">
        <v>50</v>
      </c>
      <c r="L960" s="33">
        <v>500</v>
      </c>
      <c r="M960" s="33">
        <v>0</v>
      </c>
      <c r="N960" s="33">
        <v>0</v>
      </c>
      <c r="O960" s="33">
        <v>0</v>
      </c>
      <c r="P960" s="33">
        <v>0</v>
      </c>
      <c r="Q960" s="33">
        <v>500</v>
      </c>
      <c r="R960" t="s">
        <v>51</v>
      </c>
      <c r="S960" t="s">
        <v>44</v>
      </c>
      <c r="T960" t="s">
        <v>52</v>
      </c>
      <c r="U960" t="s">
        <v>42</v>
      </c>
    </row>
    <row r="961" spans="1:21" x14ac:dyDescent="0.25">
      <c r="A961" t="s">
        <v>43</v>
      </c>
      <c r="B961" t="s">
        <v>44</v>
      </c>
      <c r="C961" t="s">
        <v>231</v>
      </c>
      <c r="D961" t="s">
        <v>232</v>
      </c>
      <c r="E961" t="s">
        <v>3555</v>
      </c>
      <c r="F961" t="s">
        <v>3556</v>
      </c>
      <c r="G961" t="s">
        <v>3557</v>
      </c>
      <c r="H961" s="34">
        <v>44544</v>
      </c>
      <c r="I961" s="42">
        <f t="shared" si="14"/>
        <v>2021</v>
      </c>
      <c r="J961" s="33">
        <v>2.72</v>
      </c>
      <c r="K961" t="s">
        <v>68</v>
      </c>
      <c r="L961" s="33">
        <v>2.61</v>
      </c>
      <c r="M961" s="33">
        <v>0</v>
      </c>
      <c r="N961" s="33">
        <v>0</v>
      </c>
      <c r="O961" s="33">
        <v>0</v>
      </c>
      <c r="P961" s="33">
        <v>0</v>
      </c>
      <c r="Q961" s="33">
        <v>-2.61</v>
      </c>
      <c r="R961" t="s">
        <v>51</v>
      </c>
      <c r="S961" t="s">
        <v>44</v>
      </c>
      <c r="T961" t="s">
        <v>52</v>
      </c>
      <c r="U961" t="s">
        <v>42</v>
      </c>
    </row>
    <row r="962" spans="1:21" x14ac:dyDescent="0.25">
      <c r="A962" t="s">
        <v>43</v>
      </c>
      <c r="B962" t="s">
        <v>44</v>
      </c>
      <c r="C962" t="s">
        <v>215</v>
      </c>
      <c r="D962" t="s">
        <v>216</v>
      </c>
      <c r="E962" t="s">
        <v>3558</v>
      </c>
      <c r="F962" t="s">
        <v>3559</v>
      </c>
      <c r="G962" t="s">
        <v>3560</v>
      </c>
      <c r="H962" s="34">
        <v>43264</v>
      </c>
      <c r="I962" s="42">
        <f t="shared" si="14"/>
        <v>2018</v>
      </c>
      <c r="J962" s="33">
        <v>582.82000000000005</v>
      </c>
      <c r="K962" t="s">
        <v>50</v>
      </c>
      <c r="L962" s="33">
        <v>560.4</v>
      </c>
      <c r="M962" s="33">
        <v>0</v>
      </c>
      <c r="N962" s="33">
        <v>0</v>
      </c>
      <c r="O962" s="33">
        <v>0</v>
      </c>
      <c r="P962" s="33">
        <v>336.24</v>
      </c>
      <c r="Q962" s="33">
        <v>224.16</v>
      </c>
      <c r="R962" t="s">
        <v>51</v>
      </c>
      <c r="S962" t="s">
        <v>44</v>
      </c>
      <c r="T962" t="s">
        <v>52</v>
      </c>
      <c r="U962" t="s">
        <v>42</v>
      </c>
    </row>
    <row r="963" spans="1:21" x14ac:dyDescent="0.25">
      <c r="A963" t="s">
        <v>43</v>
      </c>
      <c r="B963" t="s">
        <v>44</v>
      </c>
      <c r="C963" t="s">
        <v>937</v>
      </c>
      <c r="D963" t="s">
        <v>938</v>
      </c>
      <c r="E963" t="s">
        <v>3561</v>
      </c>
      <c r="F963" t="s">
        <v>3562</v>
      </c>
      <c r="G963" t="s">
        <v>3563</v>
      </c>
      <c r="H963" s="34">
        <v>44195</v>
      </c>
      <c r="I963" s="42">
        <f t="shared" si="14"/>
        <v>2020</v>
      </c>
      <c r="J963" s="33">
        <v>5167.9799999999996</v>
      </c>
      <c r="K963" t="s">
        <v>50</v>
      </c>
      <c r="L963" s="33">
        <v>5167.9799999999996</v>
      </c>
      <c r="M963" s="33">
        <v>0</v>
      </c>
      <c r="N963" s="33">
        <v>0</v>
      </c>
      <c r="O963" s="33">
        <v>0</v>
      </c>
      <c r="P963" s="33">
        <v>0</v>
      </c>
      <c r="Q963" s="33">
        <v>5167.9799999999996</v>
      </c>
      <c r="R963" t="s">
        <v>51</v>
      </c>
      <c r="S963" t="s">
        <v>44</v>
      </c>
      <c r="T963" t="s">
        <v>52</v>
      </c>
      <c r="U963" t="s">
        <v>42</v>
      </c>
    </row>
    <row r="964" spans="1:21" x14ac:dyDescent="0.25">
      <c r="A964" t="s">
        <v>43</v>
      </c>
      <c r="B964" t="s">
        <v>44</v>
      </c>
      <c r="C964" t="s">
        <v>231</v>
      </c>
      <c r="D964" t="s">
        <v>232</v>
      </c>
      <c r="E964" t="s">
        <v>3564</v>
      </c>
      <c r="F964" t="s">
        <v>3565</v>
      </c>
      <c r="G964" t="s">
        <v>3566</v>
      </c>
      <c r="H964" s="34">
        <v>43936</v>
      </c>
      <c r="I964" s="42">
        <f t="shared" ref="I964:I1027" si="15">YEAR(H964)</f>
        <v>2020</v>
      </c>
      <c r="J964" s="33">
        <v>28.79</v>
      </c>
      <c r="K964" t="s">
        <v>50</v>
      </c>
      <c r="L964" s="33">
        <v>28.68</v>
      </c>
      <c r="M964" s="33">
        <v>0</v>
      </c>
      <c r="N964" s="33">
        <v>0</v>
      </c>
      <c r="O964" s="33">
        <v>0</v>
      </c>
      <c r="P964" s="33">
        <v>0</v>
      </c>
      <c r="Q964" s="33">
        <v>28.68</v>
      </c>
      <c r="R964" t="s">
        <v>51</v>
      </c>
      <c r="S964" t="s">
        <v>44</v>
      </c>
      <c r="T964" t="s">
        <v>52</v>
      </c>
      <c r="U964" t="s">
        <v>42</v>
      </c>
    </row>
    <row r="965" spans="1:21" x14ac:dyDescent="0.25">
      <c r="A965" t="s">
        <v>43</v>
      </c>
      <c r="B965" t="s">
        <v>44</v>
      </c>
      <c r="C965" t="s">
        <v>2885</v>
      </c>
      <c r="D965" t="s">
        <v>2886</v>
      </c>
      <c r="E965" t="s">
        <v>3567</v>
      </c>
      <c r="F965" t="s">
        <v>3568</v>
      </c>
      <c r="G965" t="s">
        <v>3569</v>
      </c>
      <c r="H965" s="34">
        <v>42208</v>
      </c>
      <c r="I965" s="42">
        <f t="shared" si="15"/>
        <v>2015</v>
      </c>
      <c r="J965" s="33">
        <v>9900</v>
      </c>
      <c r="K965" t="s">
        <v>50</v>
      </c>
      <c r="L965" s="33">
        <v>9000</v>
      </c>
      <c r="M965" s="33">
        <v>0</v>
      </c>
      <c r="N965" s="33">
        <v>0</v>
      </c>
      <c r="O965" s="33">
        <v>0</v>
      </c>
      <c r="P965" s="33">
        <v>0</v>
      </c>
      <c r="Q965" s="33">
        <v>9000</v>
      </c>
      <c r="R965" t="s">
        <v>51</v>
      </c>
      <c r="S965" t="s">
        <v>44</v>
      </c>
      <c r="T965" t="s">
        <v>52</v>
      </c>
      <c r="U965" t="s">
        <v>42</v>
      </c>
    </row>
    <row r="966" spans="1:21" x14ac:dyDescent="0.25">
      <c r="A966" t="s">
        <v>43</v>
      </c>
      <c r="B966" t="s">
        <v>44</v>
      </c>
      <c r="C966" t="s">
        <v>2878</v>
      </c>
      <c r="D966" t="s">
        <v>2879</v>
      </c>
      <c r="E966" t="s">
        <v>3570</v>
      </c>
      <c r="F966" t="s">
        <v>3571</v>
      </c>
      <c r="G966" t="s">
        <v>1840</v>
      </c>
      <c r="H966" s="34">
        <v>45313</v>
      </c>
      <c r="I966" s="42">
        <f t="shared" si="15"/>
        <v>2024</v>
      </c>
      <c r="J966" s="33">
        <v>216.51</v>
      </c>
      <c r="K966" t="s">
        <v>50</v>
      </c>
      <c r="L966" s="33">
        <v>216.51</v>
      </c>
      <c r="M966" s="33">
        <v>0</v>
      </c>
      <c r="N966" s="33">
        <v>0</v>
      </c>
      <c r="O966" s="33">
        <v>0</v>
      </c>
      <c r="P966" s="33">
        <v>179.15</v>
      </c>
      <c r="Q966" s="33">
        <v>37.36</v>
      </c>
      <c r="R966" t="s">
        <v>51</v>
      </c>
      <c r="S966" t="s">
        <v>44</v>
      </c>
      <c r="T966" t="s">
        <v>52</v>
      </c>
      <c r="U966" t="s">
        <v>42</v>
      </c>
    </row>
    <row r="967" spans="1:21" x14ac:dyDescent="0.25">
      <c r="A967" t="s">
        <v>42</v>
      </c>
      <c r="B967" t="s">
        <v>44</v>
      </c>
      <c r="C967" t="s">
        <v>45</v>
      </c>
      <c r="D967" t="s">
        <v>46</v>
      </c>
      <c r="E967" t="s">
        <v>3572</v>
      </c>
      <c r="F967" t="s">
        <v>2121</v>
      </c>
      <c r="G967" t="s">
        <v>2011</v>
      </c>
      <c r="H967" s="34">
        <v>42338</v>
      </c>
      <c r="I967" s="42">
        <f t="shared" si="15"/>
        <v>2015</v>
      </c>
      <c r="J967" s="33">
        <v>479.17</v>
      </c>
      <c r="K967" t="s">
        <v>50</v>
      </c>
      <c r="L967" s="33">
        <v>434.7</v>
      </c>
      <c r="M967" s="33">
        <v>0</v>
      </c>
      <c r="N967" s="33">
        <v>0</v>
      </c>
      <c r="O967" s="33">
        <v>0</v>
      </c>
      <c r="P967" s="33">
        <v>0</v>
      </c>
      <c r="Q967" s="33">
        <v>434.7</v>
      </c>
      <c r="R967" t="s">
        <v>51</v>
      </c>
      <c r="S967" t="s">
        <v>44</v>
      </c>
      <c r="T967" t="s">
        <v>52</v>
      </c>
      <c r="U967" t="s">
        <v>42</v>
      </c>
    </row>
    <row r="968" spans="1:21" x14ac:dyDescent="0.25">
      <c r="A968" t="s">
        <v>42</v>
      </c>
      <c r="B968" t="s">
        <v>44</v>
      </c>
      <c r="C968" t="s">
        <v>1917</v>
      </c>
      <c r="D968" t="s">
        <v>1918</v>
      </c>
      <c r="E968" t="s">
        <v>3573</v>
      </c>
      <c r="F968" t="s">
        <v>3574</v>
      </c>
      <c r="G968" t="s">
        <v>3575</v>
      </c>
      <c r="H968" s="34">
        <v>42399</v>
      </c>
      <c r="I968" s="42">
        <f t="shared" si="15"/>
        <v>2016</v>
      </c>
      <c r="J968" s="33">
        <v>573.4</v>
      </c>
      <c r="K968" t="s">
        <v>50</v>
      </c>
      <c r="L968" s="33">
        <v>470</v>
      </c>
      <c r="M968" s="33">
        <v>0</v>
      </c>
      <c r="N968" s="33">
        <v>0</v>
      </c>
      <c r="O968" s="33">
        <v>0</v>
      </c>
      <c r="P968" s="33">
        <v>0</v>
      </c>
      <c r="Q968" s="33">
        <v>470</v>
      </c>
      <c r="R968" t="s">
        <v>51</v>
      </c>
      <c r="S968" t="s">
        <v>44</v>
      </c>
      <c r="T968" t="s">
        <v>52</v>
      </c>
      <c r="U968" t="s">
        <v>42</v>
      </c>
    </row>
    <row r="969" spans="1:21" x14ac:dyDescent="0.25">
      <c r="A969" t="s">
        <v>43</v>
      </c>
      <c r="B969" t="s">
        <v>44</v>
      </c>
      <c r="C969" t="s">
        <v>3576</v>
      </c>
      <c r="D969" t="s">
        <v>3577</v>
      </c>
      <c r="E969" t="s">
        <v>3578</v>
      </c>
      <c r="F969" t="s">
        <v>3579</v>
      </c>
      <c r="G969" t="s">
        <v>3580</v>
      </c>
      <c r="H969" s="34">
        <v>44376</v>
      </c>
      <c r="I969" s="42">
        <f t="shared" si="15"/>
        <v>2021</v>
      </c>
      <c r="J969" s="33">
        <v>1726.56</v>
      </c>
      <c r="K969" t="s">
        <v>50</v>
      </c>
      <c r="L969" s="33">
        <v>1569.6</v>
      </c>
      <c r="M969" s="33">
        <v>0</v>
      </c>
      <c r="N969" s="33">
        <v>0</v>
      </c>
      <c r="O969" s="33">
        <v>0</v>
      </c>
      <c r="P969" s="33">
        <v>0</v>
      </c>
      <c r="Q969" s="33">
        <v>1569.6</v>
      </c>
      <c r="R969" t="s">
        <v>51</v>
      </c>
      <c r="S969" t="s">
        <v>44</v>
      </c>
      <c r="T969" t="s">
        <v>52</v>
      </c>
      <c r="U969" t="s">
        <v>42</v>
      </c>
    </row>
    <row r="970" spans="1:21" x14ac:dyDescent="0.25">
      <c r="A970" t="s">
        <v>43</v>
      </c>
      <c r="B970" t="s">
        <v>44</v>
      </c>
      <c r="C970" t="s">
        <v>908</v>
      </c>
      <c r="D970" t="s">
        <v>909</v>
      </c>
      <c r="E970" t="s">
        <v>3581</v>
      </c>
      <c r="F970" t="s">
        <v>3582</v>
      </c>
      <c r="G970" t="s">
        <v>3583</v>
      </c>
      <c r="H970" s="34">
        <v>44643</v>
      </c>
      <c r="I970" s="42">
        <f t="shared" si="15"/>
        <v>2022</v>
      </c>
      <c r="J970" s="33">
        <v>393.31</v>
      </c>
      <c r="K970" t="s">
        <v>50</v>
      </c>
      <c r="L970" s="33">
        <v>325.99</v>
      </c>
      <c r="M970" s="33">
        <v>0</v>
      </c>
      <c r="N970" s="33">
        <v>0</v>
      </c>
      <c r="O970" s="33">
        <v>0</v>
      </c>
      <c r="P970" s="33">
        <v>0</v>
      </c>
      <c r="Q970" s="33">
        <v>325.99</v>
      </c>
      <c r="R970" t="s">
        <v>51</v>
      </c>
      <c r="S970" t="s">
        <v>44</v>
      </c>
      <c r="T970" t="s">
        <v>52</v>
      </c>
      <c r="U970" t="s">
        <v>42</v>
      </c>
    </row>
    <row r="971" spans="1:21" x14ac:dyDescent="0.25">
      <c r="A971" t="s">
        <v>43</v>
      </c>
      <c r="B971" t="s">
        <v>44</v>
      </c>
      <c r="C971" t="s">
        <v>215</v>
      </c>
      <c r="D971" t="s">
        <v>216</v>
      </c>
      <c r="E971" t="s">
        <v>3584</v>
      </c>
      <c r="F971" t="s">
        <v>3585</v>
      </c>
      <c r="G971" t="s">
        <v>3586</v>
      </c>
      <c r="H971" s="34">
        <v>42472</v>
      </c>
      <c r="I971" s="42">
        <f t="shared" si="15"/>
        <v>2016</v>
      </c>
      <c r="J971" s="33">
        <v>23089.25</v>
      </c>
      <c r="K971" t="s">
        <v>50</v>
      </c>
      <c r="L971" s="33">
        <v>22201.200000000001</v>
      </c>
      <c r="M971" s="33">
        <v>0</v>
      </c>
      <c r="N971" s="33">
        <v>0</v>
      </c>
      <c r="O971" s="33">
        <v>0</v>
      </c>
      <c r="P971" s="33">
        <v>21896.400000000001</v>
      </c>
      <c r="Q971" s="33">
        <v>304.8</v>
      </c>
      <c r="R971" t="s">
        <v>51</v>
      </c>
      <c r="S971" t="s">
        <v>44</v>
      </c>
      <c r="T971" t="s">
        <v>52</v>
      </c>
      <c r="U971" t="s">
        <v>42</v>
      </c>
    </row>
    <row r="972" spans="1:21" x14ac:dyDescent="0.25">
      <c r="A972" t="s">
        <v>43</v>
      </c>
      <c r="B972" t="s">
        <v>44</v>
      </c>
      <c r="C972" t="s">
        <v>2570</v>
      </c>
      <c r="D972" t="s">
        <v>2571</v>
      </c>
      <c r="E972" t="s">
        <v>3587</v>
      </c>
      <c r="F972" t="s">
        <v>3588</v>
      </c>
      <c r="G972" t="s">
        <v>3589</v>
      </c>
      <c r="H972" s="34">
        <v>42853</v>
      </c>
      <c r="I972" s="42">
        <f t="shared" si="15"/>
        <v>2017</v>
      </c>
      <c r="J972" s="33">
        <v>3733.2</v>
      </c>
      <c r="K972" t="s">
        <v>50</v>
      </c>
      <c r="L972" s="33">
        <v>3060</v>
      </c>
      <c r="M972" s="33">
        <v>0</v>
      </c>
      <c r="N972" s="33">
        <v>0</v>
      </c>
      <c r="O972" s="33">
        <v>0</v>
      </c>
      <c r="P972" s="33">
        <v>0</v>
      </c>
      <c r="Q972" s="33">
        <v>3060</v>
      </c>
      <c r="R972" t="s">
        <v>51</v>
      </c>
      <c r="S972" t="s">
        <v>44</v>
      </c>
      <c r="T972" t="s">
        <v>52</v>
      </c>
      <c r="U972" t="s">
        <v>42</v>
      </c>
    </row>
    <row r="973" spans="1:21" x14ac:dyDescent="0.25">
      <c r="A973" t="s">
        <v>42</v>
      </c>
      <c r="B973" t="s">
        <v>44</v>
      </c>
      <c r="C973" t="s">
        <v>2433</v>
      </c>
      <c r="D973" t="s">
        <v>2434</v>
      </c>
      <c r="E973" t="s">
        <v>3590</v>
      </c>
      <c r="F973" t="s">
        <v>3591</v>
      </c>
      <c r="G973" t="s">
        <v>3592</v>
      </c>
      <c r="H973" s="34">
        <v>42195</v>
      </c>
      <c r="I973" s="42">
        <f t="shared" si="15"/>
        <v>2015</v>
      </c>
      <c r="J973" s="33">
        <v>5917</v>
      </c>
      <c r="K973" t="s">
        <v>50</v>
      </c>
      <c r="L973" s="33">
        <v>4850</v>
      </c>
      <c r="M973" s="33">
        <v>0</v>
      </c>
      <c r="N973" s="33">
        <v>0</v>
      </c>
      <c r="O973" s="33">
        <v>0</v>
      </c>
      <c r="P973" s="33">
        <v>0</v>
      </c>
      <c r="Q973" s="33">
        <v>4850</v>
      </c>
      <c r="R973" t="s">
        <v>51</v>
      </c>
      <c r="S973" t="s">
        <v>44</v>
      </c>
      <c r="T973" t="s">
        <v>52</v>
      </c>
      <c r="U973" t="s">
        <v>42</v>
      </c>
    </row>
    <row r="974" spans="1:21" x14ac:dyDescent="0.25">
      <c r="A974" t="s">
        <v>43</v>
      </c>
      <c r="B974" t="s">
        <v>44</v>
      </c>
      <c r="C974" t="s">
        <v>144</v>
      </c>
      <c r="D974" t="s">
        <v>145</v>
      </c>
      <c r="E974" t="s">
        <v>3593</v>
      </c>
      <c r="F974" t="s">
        <v>3594</v>
      </c>
      <c r="G974" t="s">
        <v>3595</v>
      </c>
      <c r="H974" s="34">
        <v>44196</v>
      </c>
      <c r="I974" s="42">
        <f t="shared" si="15"/>
        <v>2020</v>
      </c>
      <c r="J974" s="33">
        <v>1.1000000000000001</v>
      </c>
      <c r="K974" t="s">
        <v>50</v>
      </c>
      <c r="L974" s="33">
        <v>1</v>
      </c>
      <c r="M974" s="33">
        <v>0</v>
      </c>
      <c r="N974" s="33">
        <v>0</v>
      </c>
      <c r="O974" s="33">
        <v>0</v>
      </c>
      <c r="P974" s="33">
        <v>0</v>
      </c>
      <c r="Q974" s="33">
        <v>1</v>
      </c>
      <c r="R974" t="s">
        <v>51</v>
      </c>
      <c r="S974" t="s">
        <v>44</v>
      </c>
      <c r="T974" t="s">
        <v>52</v>
      </c>
      <c r="U974" t="s">
        <v>42</v>
      </c>
    </row>
    <row r="975" spans="1:21" x14ac:dyDescent="0.25">
      <c r="A975" t="s">
        <v>43</v>
      </c>
      <c r="B975" t="s">
        <v>44</v>
      </c>
      <c r="C975" t="s">
        <v>144</v>
      </c>
      <c r="D975" t="s">
        <v>145</v>
      </c>
      <c r="E975" t="s">
        <v>3596</v>
      </c>
      <c r="F975" t="s">
        <v>3597</v>
      </c>
      <c r="G975" t="s">
        <v>3598</v>
      </c>
      <c r="H975" s="34">
        <v>44196</v>
      </c>
      <c r="I975" s="42">
        <f t="shared" si="15"/>
        <v>2020</v>
      </c>
      <c r="J975" s="33">
        <v>0.55000000000000004</v>
      </c>
      <c r="K975" t="s">
        <v>50</v>
      </c>
      <c r="L975" s="33">
        <v>0.5</v>
      </c>
      <c r="M975" s="33">
        <v>0</v>
      </c>
      <c r="N975" s="33">
        <v>0</v>
      </c>
      <c r="O975" s="33">
        <v>0</v>
      </c>
      <c r="P975" s="33">
        <v>0</v>
      </c>
      <c r="Q975" s="33">
        <v>0.5</v>
      </c>
      <c r="R975" t="s">
        <v>51</v>
      </c>
      <c r="S975" t="s">
        <v>44</v>
      </c>
      <c r="T975" t="s">
        <v>52</v>
      </c>
      <c r="U975" t="s">
        <v>42</v>
      </c>
    </row>
    <row r="976" spans="1:21" x14ac:dyDescent="0.25">
      <c r="A976" t="s">
        <v>43</v>
      </c>
      <c r="B976" t="s">
        <v>44</v>
      </c>
      <c r="C976" t="s">
        <v>139</v>
      </c>
      <c r="D976" t="s">
        <v>140</v>
      </c>
      <c r="E976" t="s">
        <v>3599</v>
      </c>
      <c r="F976" t="s">
        <v>3600</v>
      </c>
      <c r="G976" t="s">
        <v>3601</v>
      </c>
      <c r="H976" s="34">
        <v>42128</v>
      </c>
      <c r="I976" s="42">
        <f t="shared" si="15"/>
        <v>2015</v>
      </c>
      <c r="J976" s="33">
        <v>4244.8900000000003</v>
      </c>
      <c r="K976" t="s">
        <v>50</v>
      </c>
      <c r="L976" s="33">
        <v>4244.8900000000003</v>
      </c>
      <c r="M976" s="33">
        <v>0</v>
      </c>
      <c r="N976" s="33">
        <v>0</v>
      </c>
      <c r="O976" s="33">
        <v>0</v>
      </c>
      <c r="P976" s="33">
        <v>0</v>
      </c>
      <c r="Q976" s="33">
        <v>4244.8900000000003</v>
      </c>
      <c r="R976" t="s">
        <v>51</v>
      </c>
      <c r="S976" t="s">
        <v>44</v>
      </c>
      <c r="T976" t="s">
        <v>52</v>
      </c>
      <c r="U976" t="s">
        <v>42</v>
      </c>
    </row>
    <row r="977" spans="1:21" x14ac:dyDescent="0.25">
      <c r="A977" t="s">
        <v>43</v>
      </c>
      <c r="B977" t="s">
        <v>44</v>
      </c>
      <c r="C977" t="s">
        <v>802</v>
      </c>
      <c r="D977" t="s">
        <v>803</v>
      </c>
      <c r="E977" t="s">
        <v>3602</v>
      </c>
      <c r="F977" t="s">
        <v>3603</v>
      </c>
      <c r="G977" t="s">
        <v>3604</v>
      </c>
      <c r="H977" s="34">
        <v>42318</v>
      </c>
      <c r="I977" s="42">
        <f t="shared" si="15"/>
        <v>2015</v>
      </c>
      <c r="J977" s="33">
        <v>34.89</v>
      </c>
      <c r="K977" t="s">
        <v>50</v>
      </c>
      <c r="L977" s="33">
        <v>28.6</v>
      </c>
      <c r="M977" s="33">
        <v>0</v>
      </c>
      <c r="N977" s="33">
        <v>0</v>
      </c>
      <c r="O977" s="33">
        <v>0</v>
      </c>
      <c r="P977" s="33">
        <v>0</v>
      </c>
      <c r="Q977" s="33">
        <v>28.6</v>
      </c>
      <c r="R977" t="s">
        <v>51</v>
      </c>
      <c r="S977" t="s">
        <v>44</v>
      </c>
      <c r="T977" t="s">
        <v>52</v>
      </c>
      <c r="U977" t="s">
        <v>42</v>
      </c>
    </row>
    <row r="978" spans="1:21" x14ac:dyDescent="0.25">
      <c r="A978" t="s">
        <v>43</v>
      </c>
      <c r="B978" t="s">
        <v>44</v>
      </c>
      <c r="C978" t="s">
        <v>200</v>
      </c>
      <c r="D978" t="s">
        <v>201</v>
      </c>
      <c r="E978" t="s">
        <v>3605</v>
      </c>
      <c r="F978" t="s">
        <v>3606</v>
      </c>
      <c r="G978" t="s">
        <v>3607</v>
      </c>
      <c r="H978" s="34">
        <v>45384</v>
      </c>
      <c r="I978" s="42">
        <f t="shared" si="15"/>
        <v>2024</v>
      </c>
      <c r="J978" s="33">
        <v>7756.11</v>
      </c>
      <c r="K978" t="s">
        <v>50</v>
      </c>
      <c r="L978" s="33">
        <v>6357.47</v>
      </c>
      <c r="M978" s="33">
        <v>0</v>
      </c>
      <c r="N978" s="33">
        <v>0</v>
      </c>
      <c r="O978" s="33">
        <v>0</v>
      </c>
      <c r="P978" s="33">
        <v>6357.46</v>
      </c>
      <c r="Q978" s="33">
        <v>0.01</v>
      </c>
      <c r="R978" t="s">
        <v>51</v>
      </c>
      <c r="S978" t="s">
        <v>44</v>
      </c>
      <c r="T978" t="s">
        <v>52</v>
      </c>
      <c r="U978" t="s">
        <v>42</v>
      </c>
    </row>
    <row r="979" spans="1:21" x14ac:dyDescent="0.25">
      <c r="A979" t="s">
        <v>43</v>
      </c>
      <c r="B979" t="s">
        <v>44</v>
      </c>
      <c r="C979" t="s">
        <v>53</v>
      </c>
      <c r="D979" t="s">
        <v>54</v>
      </c>
      <c r="E979" t="s">
        <v>3608</v>
      </c>
      <c r="F979" t="s">
        <v>3609</v>
      </c>
      <c r="G979" t="s">
        <v>3610</v>
      </c>
      <c r="H979" s="34">
        <v>42535</v>
      </c>
      <c r="I979" s="42">
        <f t="shared" si="15"/>
        <v>2016</v>
      </c>
      <c r="J979" s="33">
        <v>52.4</v>
      </c>
      <c r="K979" t="s">
        <v>50</v>
      </c>
      <c r="L979" s="33">
        <v>52.4</v>
      </c>
      <c r="M979" s="33">
        <v>0</v>
      </c>
      <c r="N979" s="33">
        <v>0</v>
      </c>
      <c r="O979" s="33">
        <v>0</v>
      </c>
      <c r="P979" s="33">
        <v>0</v>
      </c>
      <c r="Q979" s="33">
        <v>52.4</v>
      </c>
      <c r="R979" t="s">
        <v>51</v>
      </c>
      <c r="S979" t="s">
        <v>44</v>
      </c>
      <c r="T979" t="s">
        <v>52</v>
      </c>
      <c r="U979" t="s">
        <v>42</v>
      </c>
    </row>
    <row r="980" spans="1:21" x14ac:dyDescent="0.25">
      <c r="A980" t="s">
        <v>43</v>
      </c>
      <c r="B980" t="s">
        <v>44</v>
      </c>
      <c r="C980" t="s">
        <v>1620</v>
      </c>
      <c r="D980" t="s">
        <v>1621</v>
      </c>
      <c r="E980" t="s">
        <v>3611</v>
      </c>
      <c r="F980" t="s">
        <v>3612</v>
      </c>
      <c r="G980" t="s">
        <v>3613</v>
      </c>
      <c r="H980" s="34">
        <v>43868</v>
      </c>
      <c r="I980" s="42">
        <f t="shared" si="15"/>
        <v>2020</v>
      </c>
      <c r="J980" s="33">
        <v>3162.24</v>
      </c>
      <c r="K980" t="s">
        <v>50</v>
      </c>
      <c r="L980" s="33">
        <v>2592</v>
      </c>
      <c r="M980" s="33">
        <v>0</v>
      </c>
      <c r="N980" s="33">
        <v>0</v>
      </c>
      <c r="O980" s="33">
        <v>0</v>
      </c>
      <c r="P980" s="33">
        <v>0</v>
      </c>
      <c r="Q980" s="33">
        <v>2592</v>
      </c>
      <c r="R980" t="s">
        <v>51</v>
      </c>
      <c r="S980" t="s">
        <v>44</v>
      </c>
      <c r="T980" t="s">
        <v>52</v>
      </c>
      <c r="U980" t="s">
        <v>42</v>
      </c>
    </row>
    <row r="981" spans="1:21" x14ac:dyDescent="0.25">
      <c r="A981" t="s">
        <v>43</v>
      </c>
      <c r="B981" t="s">
        <v>44</v>
      </c>
      <c r="C981" t="s">
        <v>144</v>
      </c>
      <c r="D981" t="s">
        <v>145</v>
      </c>
      <c r="E981" t="s">
        <v>3614</v>
      </c>
      <c r="F981" t="s">
        <v>3615</v>
      </c>
      <c r="G981" t="s">
        <v>3616</v>
      </c>
      <c r="H981" s="34">
        <v>45473</v>
      </c>
      <c r="I981" s="42">
        <f t="shared" si="15"/>
        <v>2024</v>
      </c>
      <c r="J981" s="33">
        <v>10551.26</v>
      </c>
      <c r="K981" t="s">
        <v>50</v>
      </c>
      <c r="L981" s="33">
        <v>9592.0499999999993</v>
      </c>
      <c r="M981" s="33">
        <v>0</v>
      </c>
      <c r="N981" s="33">
        <v>0</v>
      </c>
      <c r="O981" s="33">
        <v>0</v>
      </c>
      <c r="P981" s="33">
        <v>0</v>
      </c>
      <c r="Q981" s="33">
        <v>9592.0499999999993</v>
      </c>
      <c r="R981" t="s">
        <v>51</v>
      </c>
      <c r="S981" t="s">
        <v>44</v>
      </c>
      <c r="T981" t="s">
        <v>52</v>
      </c>
      <c r="U981" t="s">
        <v>42</v>
      </c>
    </row>
    <row r="982" spans="1:21" x14ac:dyDescent="0.25">
      <c r="A982" t="s">
        <v>43</v>
      </c>
      <c r="B982" t="s">
        <v>44</v>
      </c>
      <c r="C982" t="s">
        <v>1034</v>
      </c>
      <c r="D982" t="s">
        <v>1035</v>
      </c>
      <c r="E982" t="s">
        <v>3617</v>
      </c>
      <c r="F982" t="s">
        <v>3618</v>
      </c>
      <c r="G982" t="s">
        <v>3619</v>
      </c>
      <c r="H982" s="34">
        <v>42426</v>
      </c>
      <c r="I982" s="42">
        <f t="shared" si="15"/>
        <v>2016</v>
      </c>
      <c r="J982" s="33">
        <v>88</v>
      </c>
      <c r="K982" t="s">
        <v>50</v>
      </c>
      <c r="L982" s="33">
        <v>88</v>
      </c>
      <c r="M982" s="33">
        <v>0</v>
      </c>
      <c r="N982" s="33">
        <v>0</v>
      </c>
      <c r="O982" s="33">
        <v>0</v>
      </c>
      <c r="P982" s="33">
        <v>0</v>
      </c>
      <c r="Q982" s="33">
        <v>88</v>
      </c>
      <c r="R982" t="s">
        <v>51</v>
      </c>
      <c r="S982" t="s">
        <v>44</v>
      </c>
      <c r="T982" t="s">
        <v>52</v>
      </c>
      <c r="U982" t="s">
        <v>42</v>
      </c>
    </row>
    <row r="983" spans="1:21" x14ac:dyDescent="0.25">
      <c r="A983" t="s">
        <v>43</v>
      </c>
      <c r="B983" t="s">
        <v>44</v>
      </c>
      <c r="C983" t="s">
        <v>784</v>
      </c>
      <c r="D983" t="s">
        <v>785</v>
      </c>
      <c r="E983" t="s">
        <v>3620</v>
      </c>
      <c r="F983" t="s">
        <v>3621</v>
      </c>
      <c r="G983" t="s">
        <v>3622</v>
      </c>
      <c r="H983" s="34">
        <v>42563</v>
      </c>
      <c r="I983" s="42">
        <f t="shared" si="15"/>
        <v>2016</v>
      </c>
      <c r="J983" s="33">
        <v>2207.19</v>
      </c>
      <c r="K983" t="s">
        <v>50</v>
      </c>
      <c r="L983" s="33">
        <v>2006.54</v>
      </c>
      <c r="M983" s="33">
        <v>0</v>
      </c>
      <c r="N983" s="33">
        <v>0</v>
      </c>
      <c r="O983" s="33">
        <v>0</v>
      </c>
      <c r="P983" s="33">
        <v>1950.8</v>
      </c>
      <c r="Q983" s="33">
        <v>55.74</v>
      </c>
      <c r="R983" t="s">
        <v>51</v>
      </c>
      <c r="S983" t="s">
        <v>44</v>
      </c>
      <c r="T983" t="s">
        <v>52</v>
      </c>
      <c r="U983" t="s">
        <v>42</v>
      </c>
    </row>
    <row r="984" spans="1:21" x14ac:dyDescent="0.25">
      <c r="A984" t="s">
        <v>43</v>
      </c>
      <c r="B984" t="s">
        <v>44</v>
      </c>
      <c r="C984" t="s">
        <v>3623</v>
      </c>
      <c r="D984" t="s">
        <v>3624</v>
      </c>
      <c r="E984" t="s">
        <v>3625</v>
      </c>
      <c r="F984" t="s">
        <v>3626</v>
      </c>
      <c r="G984" t="s">
        <v>3627</v>
      </c>
      <c r="H984" s="34">
        <v>45595</v>
      </c>
      <c r="I984" s="42">
        <f t="shared" si="15"/>
        <v>2024</v>
      </c>
      <c r="J984" s="33">
        <v>150.66999999999999</v>
      </c>
      <c r="K984" t="s">
        <v>50</v>
      </c>
      <c r="L984" s="33">
        <v>123.5</v>
      </c>
      <c r="M984" s="33">
        <v>0</v>
      </c>
      <c r="N984" s="33">
        <v>0</v>
      </c>
      <c r="O984" s="33">
        <v>0</v>
      </c>
      <c r="P984" s="33">
        <v>0</v>
      </c>
      <c r="Q984" s="33">
        <v>123.5</v>
      </c>
      <c r="R984" t="s">
        <v>51</v>
      </c>
      <c r="S984" t="s">
        <v>44</v>
      </c>
      <c r="T984" t="s">
        <v>52</v>
      </c>
      <c r="U984" t="s">
        <v>42</v>
      </c>
    </row>
    <row r="985" spans="1:21" x14ac:dyDescent="0.25">
      <c r="A985" t="s">
        <v>43</v>
      </c>
      <c r="B985" t="s">
        <v>44</v>
      </c>
      <c r="C985" t="s">
        <v>2078</v>
      </c>
      <c r="D985" t="s">
        <v>2079</v>
      </c>
      <c r="E985" t="s">
        <v>3628</v>
      </c>
      <c r="F985" t="s">
        <v>3629</v>
      </c>
      <c r="G985" t="s">
        <v>3630</v>
      </c>
      <c r="H985" s="34">
        <v>45239</v>
      </c>
      <c r="I985" s="42">
        <f t="shared" si="15"/>
        <v>2023</v>
      </c>
      <c r="J985" s="33">
        <v>396.34</v>
      </c>
      <c r="K985" t="s">
        <v>50</v>
      </c>
      <c r="L985" s="33">
        <v>324.87</v>
      </c>
      <c r="M985" s="33">
        <v>0</v>
      </c>
      <c r="N985" s="33">
        <v>0</v>
      </c>
      <c r="O985" s="33">
        <v>0</v>
      </c>
      <c r="P985" s="33">
        <v>0</v>
      </c>
      <c r="Q985" s="33">
        <v>324.87</v>
      </c>
      <c r="R985" t="s">
        <v>51</v>
      </c>
      <c r="S985" t="s">
        <v>44</v>
      </c>
      <c r="T985" t="s">
        <v>52</v>
      </c>
      <c r="U985" t="s">
        <v>42</v>
      </c>
    </row>
    <row r="986" spans="1:21" x14ac:dyDescent="0.25">
      <c r="A986" t="s">
        <v>43</v>
      </c>
      <c r="B986" t="s">
        <v>44</v>
      </c>
      <c r="C986" t="s">
        <v>109</v>
      </c>
      <c r="D986" t="s">
        <v>110</v>
      </c>
      <c r="E986" t="s">
        <v>3631</v>
      </c>
      <c r="F986" t="s">
        <v>3632</v>
      </c>
      <c r="G986" t="s">
        <v>3633</v>
      </c>
      <c r="H986" s="34">
        <v>42510</v>
      </c>
      <c r="I986" s="42">
        <f t="shared" si="15"/>
        <v>2016</v>
      </c>
      <c r="J986" s="33">
        <v>2093.15</v>
      </c>
      <c r="K986" t="s">
        <v>50</v>
      </c>
      <c r="L986" s="33">
        <v>1715.7</v>
      </c>
      <c r="M986" s="33">
        <v>0</v>
      </c>
      <c r="N986" s="33">
        <v>0</v>
      </c>
      <c r="O986" s="33">
        <v>0</v>
      </c>
      <c r="P986" s="33">
        <v>0</v>
      </c>
      <c r="Q986" s="33">
        <v>1715.7</v>
      </c>
      <c r="R986" t="s">
        <v>51</v>
      </c>
      <c r="S986" t="s">
        <v>44</v>
      </c>
      <c r="T986" t="s">
        <v>52</v>
      </c>
      <c r="U986" t="s">
        <v>42</v>
      </c>
    </row>
    <row r="987" spans="1:21" x14ac:dyDescent="0.25">
      <c r="A987" t="s">
        <v>43</v>
      </c>
      <c r="B987" t="s">
        <v>44</v>
      </c>
      <c r="C987" t="s">
        <v>2438</v>
      </c>
      <c r="D987" t="s">
        <v>2439</v>
      </c>
      <c r="E987" t="s">
        <v>3634</v>
      </c>
      <c r="F987" t="s">
        <v>3635</v>
      </c>
      <c r="G987" t="s">
        <v>3636</v>
      </c>
      <c r="H987" s="34">
        <v>42892</v>
      </c>
      <c r="I987" s="42">
        <f t="shared" si="15"/>
        <v>2017</v>
      </c>
      <c r="J987" s="33">
        <v>300</v>
      </c>
      <c r="K987" t="s">
        <v>50</v>
      </c>
      <c r="L987" s="33">
        <v>300</v>
      </c>
      <c r="M987" s="33">
        <v>0</v>
      </c>
      <c r="N987" s="33">
        <v>0</v>
      </c>
      <c r="O987" s="33">
        <v>0</v>
      </c>
      <c r="P987" s="33">
        <v>0</v>
      </c>
      <c r="Q987" s="33">
        <v>300</v>
      </c>
      <c r="R987" t="s">
        <v>51</v>
      </c>
      <c r="S987" t="s">
        <v>44</v>
      </c>
      <c r="T987" t="s">
        <v>52</v>
      </c>
      <c r="U987" t="s">
        <v>42</v>
      </c>
    </row>
    <row r="988" spans="1:21" x14ac:dyDescent="0.25">
      <c r="A988" t="s">
        <v>43</v>
      </c>
      <c r="B988" t="s">
        <v>44</v>
      </c>
      <c r="C988" t="s">
        <v>268</v>
      </c>
      <c r="D988" t="s">
        <v>269</v>
      </c>
      <c r="E988" t="s">
        <v>3637</v>
      </c>
      <c r="F988" t="s">
        <v>3638</v>
      </c>
      <c r="G988" t="s">
        <v>3639</v>
      </c>
      <c r="H988" s="34">
        <v>43412</v>
      </c>
      <c r="I988" s="42">
        <f t="shared" si="15"/>
        <v>2018</v>
      </c>
      <c r="J988" s="33">
        <v>1556.3</v>
      </c>
      <c r="K988" t="s">
        <v>50</v>
      </c>
      <c r="L988" s="33">
        <v>1496.44</v>
      </c>
      <c r="M988" s="33">
        <v>0</v>
      </c>
      <c r="N988" s="33">
        <v>0</v>
      </c>
      <c r="O988" s="33">
        <v>0</v>
      </c>
      <c r="P988" s="33">
        <v>1314.04</v>
      </c>
      <c r="Q988" s="33">
        <v>182.4</v>
      </c>
      <c r="R988" t="s">
        <v>51</v>
      </c>
      <c r="S988" t="s">
        <v>44</v>
      </c>
      <c r="T988" t="s">
        <v>52</v>
      </c>
      <c r="U988" t="s">
        <v>42</v>
      </c>
    </row>
    <row r="989" spans="1:21" x14ac:dyDescent="0.25">
      <c r="A989" t="s">
        <v>43</v>
      </c>
      <c r="B989" t="s">
        <v>44</v>
      </c>
      <c r="C989" t="s">
        <v>89</v>
      </c>
      <c r="D989" t="s">
        <v>90</v>
      </c>
      <c r="E989" t="s">
        <v>3640</v>
      </c>
      <c r="F989" t="s">
        <v>3641</v>
      </c>
      <c r="G989" t="s">
        <v>3642</v>
      </c>
      <c r="H989" s="34">
        <v>45205</v>
      </c>
      <c r="I989" s="42">
        <f t="shared" si="15"/>
        <v>2023</v>
      </c>
      <c r="J989" s="33">
        <v>14102</v>
      </c>
      <c r="K989" t="s">
        <v>50</v>
      </c>
      <c r="L989" s="33">
        <v>14102</v>
      </c>
      <c r="M989" s="33">
        <v>0</v>
      </c>
      <c r="N989" s="33">
        <v>0</v>
      </c>
      <c r="O989" s="33">
        <v>0</v>
      </c>
      <c r="P989" s="33">
        <v>0</v>
      </c>
      <c r="Q989" s="33">
        <v>14102</v>
      </c>
      <c r="R989" t="s">
        <v>51</v>
      </c>
      <c r="S989" t="s">
        <v>44</v>
      </c>
      <c r="T989" t="s">
        <v>52</v>
      </c>
      <c r="U989" t="s">
        <v>42</v>
      </c>
    </row>
    <row r="990" spans="1:21" x14ac:dyDescent="0.25">
      <c r="A990" t="s">
        <v>43</v>
      </c>
      <c r="B990" t="s">
        <v>44</v>
      </c>
      <c r="C990" t="s">
        <v>69</v>
      </c>
      <c r="D990" t="s">
        <v>70</v>
      </c>
      <c r="E990" t="s">
        <v>3643</v>
      </c>
      <c r="F990" t="s">
        <v>3644</v>
      </c>
      <c r="G990" t="s">
        <v>3645</v>
      </c>
      <c r="H990" s="34">
        <v>44344</v>
      </c>
      <c r="I990" s="42">
        <f t="shared" si="15"/>
        <v>2021</v>
      </c>
      <c r="J990" s="33">
        <v>0.54</v>
      </c>
      <c r="K990" t="s">
        <v>50</v>
      </c>
      <c r="L990" s="33">
        <v>0.54</v>
      </c>
      <c r="M990" s="33">
        <v>0</v>
      </c>
      <c r="N990" s="33">
        <v>0</v>
      </c>
      <c r="O990" s="33">
        <v>0</v>
      </c>
      <c r="P990" s="33">
        <v>0</v>
      </c>
      <c r="Q990" s="33">
        <v>0.54</v>
      </c>
      <c r="R990" t="s">
        <v>51</v>
      </c>
      <c r="S990" t="s">
        <v>44</v>
      </c>
      <c r="T990" t="s">
        <v>52</v>
      </c>
      <c r="U990" t="s">
        <v>42</v>
      </c>
    </row>
    <row r="991" spans="1:21" x14ac:dyDescent="0.25">
      <c r="A991" t="s">
        <v>43</v>
      </c>
      <c r="B991" t="s">
        <v>44</v>
      </c>
      <c r="C991" t="s">
        <v>144</v>
      </c>
      <c r="D991" t="s">
        <v>145</v>
      </c>
      <c r="E991" t="s">
        <v>3646</v>
      </c>
      <c r="F991" t="s">
        <v>3647</v>
      </c>
      <c r="G991" t="s">
        <v>3648</v>
      </c>
      <c r="H991" s="34">
        <v>42124</v>
      </c>
      <c r="I991" s="42">
        <f t="shared" si="15"/>
        <v>2015</v>
      </c>
      <c r="J991" s="33">
        <v>9.24</v>
      </c>
      <c r="K991" t="s">
        <v>50</v>
      </c>
      <c r="L991" s="33">
        <v>8.4</v>
      </c>
      <c r="M991" s="33">
        <v>0</v>
      </c>
      <c r="N991" s="33">
        <v>0</v>
      </c>
      <c r="O991" s="33">
        <v>0</v>
      </c>
      <c r="P991" s="33">
        <v>0</v>
      </c>
      <c r="Q991" s="33">
        <v>8.4</v>
      </c>
      <c r="R991" t="s">
        <v>51</v>
      </c>
      <c r="S991" t="s">
        <v>44</v>
      </c>
      <c r="T991" t="s">
        <v>52</v>
      </c>
      <c r="U991" t="s">
        <v>42</v>
      </c>
    </row>
    <row r="992" spans="1:21" x14ac:dyDescent="0.25">
      <c r="A992" t="s">
        <v>43</v>
      </c>
      <c r="B992" t="s">
        <v>44</v>
      </c>
      <c r="C992" t="s">
        <v>144</v>
      </c>
      <c r="D992" t="s">
        <v>145</v>
      </c>
      <c r="E992" t="s">
        <v>3649</v>
      </c>
      <c r="F992" t="s">
        <v>3650</v>
      </c>
      <c r="G992" t="s">
        <v>3651</v>
      </c>
      <c r="H992" s="34">
        <v>45489</v>
      </c>
      <c r="I992" s="42">
        <f t="shared" si="15"/>
        <v>2024</v>
      </c>
      <c r="J992" s="33">
        <v>870.67</v>
      </c>
      <c r="K992" t="s">
        <v>68</v>
      </c>
      <c r="L992" s="33">
        <v>791.52</v>
      </c>
      <c r="M992" s="33">
        <v>0</v>
      </c>
      <c r="N992" s="33">
        <v>0</v>
      </c>
      <c r="O992" s="33">
        <v>0</v>
      </c>
      <c r="P992" s="33">
        <v>0</v>
      </c>
      <c r="Q992" s="33">
        <v>-791.52</v>
      </c>
      <c r="R992" t="s">
        <v>51</v>
      </c>
      <c r="S992" t="s">
        <v>44</v>
      </c>
      <c r="T992" t="s">
        <v>52</v>
      </c>
      <c r="U992" t="s">
        <v>42</v>
      </c>
    </row>
    <row r="993" spans="1:21" x14ac:dyDescent="0.25">
      <c r="A993" t="s">
        <v>43</v>
      </c>
      <c r="B993" t="s">
        <v>44</v>
      </c>
      <c r="C993" t="s">
        <v>69</v>
      </c>
      <c r="D993" t="s">
        <v>70</v>
      </c>
      <c r="E993" t="s">
        <v>3652</v>
      </c>
      <c r="F993" t="s">
        <v>3653</v>
      </c>
      <c r="G993" t="s">
        <v>3654</v>
      </c>
      <c r="H993" s="34">
        <v>45502</v>
      </c>
      <c r="I993" s="42">
        <f t="shared" si="15"/>
        <v>2024</v>
      </c>
      <c r="J993" s="33">
        <v>27.52</v>
      </c>
      <c r="K993" t="s">
        <v>50</v>
      </c>
      <c r="L993" s="33">
        <v>27.52</v>
      </c>
      <c r="M993" s="33">
        <v>0</v>
      </c>
      <c r="N993" s="33">
        <v>0</v>
      </c>
      <c r="O993" s="33">
        <v>0</v>
      </c>
      <c r="P993" s="33">
        <v>0</v>
      </c>
      <c r="Q993" s="33">
        <v>27.52</v>
      </c>
      <c r="R993" t="s">
        <v>51</v>
      </c>
      <c r="S993" t="s">
        <v>44</v>
      </c>
      <c r="T993" t="s">
        <v>52</v>
      </c>
      <c r="U993" t="s">
        <v>42</v>
      </c>
    </row>
    <row r="994" spans="1:21" x14ac:dyDescent="0.25">
      <c r="A994" t="s">
        <v>43</v>
      </c>
      <c r="B994" t="s">
        <v>44</v>
      </c>
      <c r="C994" t="s">
        <v>889</v>
      </c>
      <c r="D994" t="s">
        <v>890</v>
      </c>
      <c r="E994" t="s">
        <v>3655</v>
      </c>
      <c r="F994" t="s">
        <v>3656</v>
      </c>
      <c r="G994" t="s">
        <v>3657</v>
      </c>
      <c r="H994" s="34">
        <v>42349</v>
      </c>
      <c r="I994" s="42">
        <f t="shared" si="15"/>
        <v>2015</v>
      </c>
      <c r="J994" s="33">
        <v>52.4</v>
      </c>
      <c r="K994" t="s">
        <v>50</v>
      </c>
      <c r="L994" s="33">
        <v>52.4</v>
      </c>
      <c r="M994" s="33">
        <v>0</v>
      </c>
      <c r="N994" s="33">
        <v>0</v>
      </c>
      <c r="O994" s="33">
        <v>0</v>
      </c>
      <c r="P994" s="33">
        <v>0</v>
      </c>
      <c r="Q994" s="33">
        <v>52.4</v>
      </c>
      <c r="R994" t="s">
        <v>51</v>
      </c>
      <c r="S994" t="s">
        <v>44</v>
      </c>
      <c r="T994" t="s">
        <v>52</v>
      </c>
      <c r="U994" t="s">
        <v>42</v>
      </c>
    </row>
    <row r="995" spans="1:21" x14ac:dyDescent="0.25">
      <c r="A995" t="s">
        <v>43</v>
      </c>
      <c r="B995" t="s">
        <v>44</v>
      </c>
      <c r="C995" t="s">
        <v>84</v>
      </c>
      <c r="D995" t="s">
        <v>85</v>
      </c>
      <c r="E995" t="s">
        <v>3658</v>
      </c>
      <c r="F995" t="s">
        <v>3659</v>
      </c>
      <c r="G995" t="s">
        <v>3660</v>
      </c>
      <c r="H995" s="34">
        <v>45076</v>
      </c>
      <c r="I995" s="42">
        <f t="shared" si="15"/>
        <v>2023</v>
      </c>
      <c r="J995" s="33">
        <v>128.1</v>
      </c>
      <c r="K995" t="s">
        <v>50</v>
      </c>
      <c r="L995" s="33">
        <v>105</v>
      </c>
      <c r="M995" s="33">
        <v>0</v>
      </c>
      <c r="N995" s="33">
        <v>0</v>
      </c>
      <c r="O995" s="33">
        <v>0</v>
      </c>
      <c r="P995" s="33">
        <v>0</v>
      </c>
      <c r="Q995" s="33">
        <v>105</v>
      </c>
      <c r="R995" t="s">
        <v>51</v>
      </c>
      <c r="S995" t="s">
        <v>44</v>
      </c>
      <c r="T995" t="s">
        <v>52</v>
      </c>
      <c r="U995" t="s">
        <v>42</v>
      </c>
    </row>
    <row r="996" spans="1:21" x14ac:dyDescent="0.25">
      <c r="A996" t="s">
        <v>43</v>
      </c>
      <c r="B996" t="s">
        <v>44</v>
      </c>
      <c r="C996" t="s">
        <v>3661</v>
      </c>
      <c r="D996" t="s">
        <v>3662</v>
      </c>
      <c r="E996" t="s">
        <v>3663</v>
      </c>
      <c r="F996" t="s">
        <v>3664</v>
      </c>
      <c r="G996" t="s">
        <v>3665</v>
      </c>
      <c r="H996" s="34">
        <v>45581</v>
      </c>
      <c r="I996" s="42">
        <f t="shared" si="15"/>
        <v>2024</v>
      </c>
      <c r="J996" s="33">
        <v>351.36</v>
      </c>
      <c r="K996" t="s">
        <v>50</v>
      </c>
      <c r="L996" s="33">
        <v>288</v>
      </c>
      <c r="M996" s="33">
        <v>0</v>
      </c>
      <c r="N996" s="33">
        <v>0</v>
      </c>
      <c r="O996" s="33">
        <v>0</v>
      </c>
      <c r="P996" s="33">
        <v>0</v>
      </c>
      <c r="Q996" s="33">
        <v>288</v>
      </c>
      <c r="R996" t="s">
        <v>51</v>
      </c>
      <c r="S996" t="s">
        <v>44</v>
      </c>
      <c r="T996" t="s">
        <v>52</v>
      </c>
      <c r="U996" t="s">
        <v>42</v>
      </c>
    </row>
    <row r="997" spans="1:21" x14ac:dyDescent="0.25">
      <c r="A997" t="s">
        <v>43</v>
      </c>
      <c r="B997" t="s">
        <v>44</v>
      </c>
      <c r="C997" t="s">
        <v>69</v>
      </c>
      <c r="D997" t="s">
        <v>70</v>
      </c>
      <c r="E997" t="s">
        <v>3666</v>
      </c>
      <c r="F997" t="s">
        <v>3667</v>
      </c>
      <c r="G997" t="s">
        <v>3668</v>
      </c>
      <c r="H997" s="34">
        <v>44225</v>
      </c>
      <c r="I997" s="42">
        <f t="shared" si="15"/>
        <v>2021</v>
      </c>
      <c r="J997" s="33">
        <v>0.85</v>
      </c>
      <c r="K997" t="s">
        <v>50</v>
      </c>
      <c r="L997" s="33">
        <v>0.85</v>
      </c>
      <c r="M997" s="33">
        <v>0</v>
      </c>
      <c r="N997" s="33">
        <v>0</v>
      </c>
      <c r="O997" s="33">
        <v>0</v>
      </c>
      <c r="P997" s="33">
        <v>0</v>
      </c>
      <c r="Q997" s="33">
        <v>0.85</v>
      </c>
      <c r="R997" t="s">
        <v>51</v>
      </c>
      <c r="S997" t="s">
        <v>44</v>
      </c>
      <c r="T997" t="s">
        <v>52</v>
      </c>
      <c r="U997" t="s">
        <v>42</v>
      </c>
    </row>
    <row r="998" spans="1:21" x14ac:dyDescent="0.25">
      <c r="A998" t="s">
        <v>43</v>
      </c>
      <c r="B998" t="s">
        <v>44</v>
      </c>
      <c r="C998" t="s">
        <v>3669</v>
      </c>
      <c r="D998" t="s">
        <v>3670</v>
      </c>
      <c r="E998" t="s">
        <v>3671</v>
      </c>
      <c r="F998" t="s">
        <v>3672</v>
      </c>
      <c r="G998" t="s">
        <v>3673</v>
      </c>
      <c r="H998" s="34">
        <v>42124</v>
      </c>
      <c r="I998" s="42">
        <f t="shared" si="15"/>
        <v>2015</v>
      </c>
      <c r="J998" s="33">
        <v>108.92</v>
      </c>
      <c r="K998" t="s">
        <v>50</v>
      </c>
      <c r="L998" s="33">
        <v>89.28</v>
      </c>
      <c r="M998" s="33">
        <v>0</v>
      </c>
      <c r="N998" s="33">
        <v>0</v>
      </c>
      <c r="O998" s="33">
        <v>0</v>
      </c>
      <c r="P998" s="33">
        <v>0</v>
      </c>
      <c r="Q998" s="33">
        <v>89.28</v>
      </c>
      <c r="R998" t="s">
        <v>51</v>
      </c>
      <c r="S998" t="s">
        <v>44</v>
      </c>
      <c r="T998" t="s">
        <v>52</v>
      </c>
      <c r="U998" t="s">
        <v>42</v>
      </c>
    </row>
    <row r="999" spans="1:21" x14ac:dyDescent="0.25">
      <c r="A999" t="s">
        <v>43</v>
      </c>
      <c r="B999" t="s">
        <v>44</v>
      </c>
      <c r="C999" t="s">
        <v>3674</v>
      </c>
      <c r="D999" t="s">
        <v>3675</v>
      </c>
      <c r="E999" t="s">
        <v>3676</v>
      </c>
      <c r="F999" t="s">
        <v>3677</v>
      </c>
      <c r="G999" t="s">
        <v>3678</v>
      </c>
      <c r="H999" s="34">
        <v>42542</v>
      </c>
      <c r="I999" s="42">
        <f t="shared" si="15"/>
        <v>2016</v>
      </c>
      <c r="J999" s="33">
        <v>270.39999999999998</v>
      </c>
      <c r="K999" t="s">
        <v>50</v>
      </c>
      <c r="L999" s="33">
        <v>260</v>
      </c>
      <c r="M999" s="33">
        <v>0</v>
      </c>
      <c r="N999" s="33">
        <v>0</v>
      </c>
      <c r="O999" s="33">
        <v>0</v>
      </c>
      <c r="P999" s="33">
        <v>0</v>
      </c>
      <c r="Q999" s="33">
        <v>260</v>
      </c>
      <c r="R999" t="s">
        <v>51</v>
      </c>
      <c r="S999" t="s">
        <v>44</v>
      </c>
      <c r="T999" t="s">
        <v>52</v>
      </c>
      <c r="U999" t="s">
        <v>42</v>
      </c>
    </row>
    <row r="1000" spans="1:21" x14ac:dyDescent="0.25">
      <c r="A1000" t="s">
        <v>43</v>
      </c>
      <c r="B1000" t="s">
        <v>44</v>
      </c>
      <c r="C1000" t="s">
        <v>89</v>
      </c>
      <c r="D1000" t="s">
        <v>90</v>
      </c>
      <c r="E1000" t="s">
        <v>3679</v>
      </c>
      <c r="F1000" t="s">
        <v>3680</v>
      </c>
      <c r="G1000" t="s">
        <v>3681</v>
      </c>
      <c r="H1000" s="34">
        <v>45205</v>
      </c>
      <c r="I1000" s="42">
        <f t="shared" si="15"/>
        <v>2023</v>
      </c>
      <c r="J1000" s="33">
        <v>17600</v>
      </c>
      <c r="K1000" t="s">
        <v>50</v>
      </c>
      <c r="L1000" s="33">
        <v>16000</v>
      </c>
      <c r="M1000" s="33">
        <v>0</v>
      </c>
      <c r="N1000" s="33">
        <v>0</v>
      </c>
      <c r="O1000" s="33">
        <v>0</v>
      </c>
      <c r="P1000" s="33">
        <v>0</v>
      </c>
      <c r="Q1000" s="33">
        <v>16000</v>
      </c>
      <c r="R1000" t="s">
        <v>51</v>
      </c>
      <c r="S1000" t="s">
        <v>44</v>
      </c>
      <c r="T1000" t="s">
        <v>52</v>
      </c>
      <c r="U1000" t="s">
        <v>42</v>
      </c>
    </row>
    <row r="1001" spans="1:21" x14ac:dyDescent="0.25">
      <c r="A1001" t="s">
        <v>43</v>
      </c>
      <c r="B1001" t="s">
        <v>44</v>
      </c>
      <c r="C1001" t="s">
        <v>239</v>
      </c>
      <c r="D1001" t="s">
        <v>240</v>
      </c>
      <c r="E1001" t="s">
        <v>3682</v>
      </c>
      <c r="F1001" t="s">
        <v>3683</v>
      </c>
      <c r="G1001" t="s">
        <v>227</v>
      </c>
      <c r="H1001" s="34">
        <v>42209</v>
      </c>
      <c r="I1001" s="42">
        <f t="shared" si="15"/>
        <v>2015</v>
      </c>
      <c r="J1001" s="33">
        <v>21595.01</v>
      </c>
      <c r="K1001" t="s">
        <v>50</v>
      </c>
      <c r="L1001" s="33">
        <v>21595.01</v>
      </c>
      <c r="M1001" s="33">
        <v>0</v>
      </c>
      <c r="N1001" s="33">
        <v>0</v>
      </c>
      <c r="O1001" s="33">
        <v>0</v>
      </c>
      <c r="P1001" s="33">
        <v>0</v>
      </c>
      <c r="Q1001" s="33">
        <v>21595.01</v>
      </c>
      <c r="R1001" t="s">
        <v>51</v>
      </c>
      <c r="S1001" t="s">
        <v>44</v>
      </c>
      <c r="T1001" t="s">
        <v>52</v>
      </c>
      <c r="U1001" t="s">
        <v>42</v>
      </c>
    </row>
    <row r="1002" spans="1:21" x14ac:dyDescent="0.25">
      <c r="A1002" t="s">
        <v>43</v>
      </c>
      <c r="B1002" t="s">
        <v>44</v>
      </c>
      <c r="C1002" t="s">
        <v>3684</v>
      </c>
      <c r="D1002" t="s">
        <v>3685</v>
      </c>
      <c r="E1002" t="s">
        <v>3686</v>
      </c>
      <c r="F1002" t="s">
        <v>3687</v>
      </c>
      <c r="G1002" t="s">
        <v>3688</v>
      </c>
      <c r="H1002" s="34">
        <v>44271</v>
      </c>
      <c r="I1002" s="42">
        <f t="shared" si="15"/>
        <v>2021</v>
      </c>
      <c r="J1002" s="33">
        <v>977</v>
      </c>
      <c r="K1002" t="s">
        <v>50</v>
      </c>
      <c r="L1002" s="33">
        <v>977</v>
      </c>
      <c r="M1002" s="33">
        <v>0</v>
      </c>
      <c r="N1002" s="33">
        <v>0</v>
      </c>
      <c r="O1002" s="33">
        <v>0</v>
      </c>
      <c r="P1002" s="33">
        <v>0</v>
      </c>
      <c r="Q1002" s="33">
        <v>977</v>
      </c>
      <c r="R1002" t="s">
        <v>51</v>
      </c>
      <c r="S1002" t="s">
        <v>44</v>
      </c>
      <c r="T1002" t="s">
        <v>52</v>
      </c>
      <c r="U1002" t="s">
        <v>42</v>
      </c>
    </row>
    <row r="1003" spans="1:21" x14ac:dyDescent="0.25">
      <c r="A1003" t="s">
        <v>43</v>
      </c>
      <c r="B1003" t="s">
        <v>44</v>
      </c>
      <c r="C1003" t="s">
        <v>1542</v>
      </c>
      <c r="D1003" t="s">
        <v>1543</v>
      </c>
      <c r="E1003" t="s">
        <v>3689</v>
      </c>
      <c r="F1003" t="s">
        <v>3690</v>
      </c>
      <c r="G1003" t="s">
        <v>3691</v>
      </c>
      <c r="H1003" s="34">
        <v>45218</v>
      </c>
      <c r="I1003" s="42">
        <f t="shared" si="15"/>
        <v>2023</v>
      </c>
      <c r="J1003" s="33">
        <v>243.61</v>
      </c>
      <c r="K1003" t="s">
        <v>68</v>
      </c>
      <c r="L1003" s="33">
        <v>199.68</v>
      </c>
      <c r="M1003" s="33">
        <v>0</v>
      </c>
      <c r="N1003" s="33">
        <v>0</v>
      </c>
      <c r="O1003" s="33">
        <v>0</v>
      </c>
      <c r="P1003" s="33">
        <v>0</v>
      </c>
      <c r="Q1003" s="33">
        <v>-199.68</v>
      </c>
      <c r="R1003" t="s">
        <v>51</v>
      </c>
      <c r="S1003" t="s">
        <v>44</v>
      </c>
      <c r="T1003" t="s">
        <v>52</v>
      </c>
      <c r="U1003" t="s">
        <v>42</v>
      </c>
    </row>
    <row r="1004" spans="1:21" x14ac:dyDescent="0.25">
      <c r="A1004" t="s">
        <v>43</v>
      </c>
      <c r="B1004" t="s">
        <v>44</v>
      </c>
      <c r="C1004" t="s">
        <v>53</v>
      </c>
      <c r="D1004" t="s">
        <v>54</v>
      </c>
      <c r="E1004" t="s">
        <v>3692</v>
      </c>
      <c r="F1004" t="s">
        <v>3693</v>
      </c>
      <c r="G1004" t="s">
        <v>3694</v>
      </c>
      <c r="H1004" s="34">
        <v>42949</v>
      </c>
      <c r="I1004" s="42">
        <f t="shared" si="15"/>
        <v>2017</v>
      </c>
      <c r="J1004" s="33">
        <v>58.44</v>
      </c>
      <c r="K1004" t="s">
        <v>50</v>
      </c>
      <c r="L1004" s="33">
        <v>58.44</v>
      </c>
      <c r="M1004" s="33">
        <v>0</v>
      </c>
      <c r="N1004" s="33">
        <v>0</v>
      </c>
      <c r="O1004" s="33">
        <v>0</v>
      </c>
      <c r="P1004" s="33">
        <v>0</v>
      </c>
      <c r="Q1004" s="33">
        <v>58.44</v>
      </c>
      <c r="R1004" t="s">
        <v>51</v>
      </c>
      <c r="S1004" t="s">
        <v>44</v>
      </c>
      <c r="T1004" t="s">
        <v>52</v>
      </c>
      <c r="U1004" t="s">
        <v>42</v>
      </c>
    </row>
    <row r="1005" spans="1:21" x14ac:dyDescent="0.25">
      <c r="A1005" t="s">
        <v>43</v>
      </c>
      <c r="B1005" t="s">
        <v>44</v>
      </c>
      <c r="C1005" t="s">
        <v>3695</v>
      </c>
      <c r="D1005" t="s">
        <v>3696</v>
      </c>
      <c r="E1005" t="s">
        <v>3697</v>
      </c>
      <c r="F1005" t="s">
        <v>3698</v>
      </c>
      <c r="G1005" t="s">
        <v>3699</v>
      </c>
      <c r="H1005" s="34">
        <v>44911</v>
      </c>
      <c r="I1005" s="42">
        <f t="shared" si="15"/>
        <v>2022</v>
      </c>
      <c r="J1005" s="33">
        <v>299</v>
      </c>
      <c r="K1005" t="s">
        <v>50</v>
      </c>
      <c r="L1005" s="33">
        <v>287.5</v>
      </c>
      <c r="M1005" s="33">
        <v>0</v>
      </c>
      <c r="N1005" s="33">
        <v>0</v>
      </c>
      <c r="O1005" s="33">
        <v>0</v>
      </c>
      <c r="P1005" s="33">
        <v>286.26</v>
      </c>
      <c r="Q1005" s="33">
        <v>1.24</v>
      </c>
      <c r="R1005" t="s">
        <v>51</v>
      </c>
      <c r="S1005" t="s">
        <v>44</v>
      </c>
      <c r="T1005" t="s">
        <v>52</v>
      </c>
      <c r="U1005" t="s">
        <v>42</v>
      </c>
    </row>
    <row r="1006" spans="1:21" x14ac:dyDescent="0.25">
      <c r="A1006" t="s">
        <v>43</v>
      </c>
      <c r="B1006" t="s">
        <v>44</v>
      </c>
      <c r="C1006" t="s">
        <v>3700</v>
      </c>
      <c r="D1006" t="s">
        <v>3701</v>
      </c>
      <c r="E1006" t="s">
        <v>3702</v>
      </c>
      <c r="F1006" t="s">
        <v>3703</v>
      </c>
      <c r="G1006" t="s">
        <v>2502</v>
      </c>
      <c r="H1006" s="34">
        <v>45238</v>
      </c>
      <c r="I1006" s="42">
        <f t="shared" si="15"/>
        <v>2023</v>
      </c>
      <c r="J1006" s="33">
        <v>1588.44</v>
      </c>
      <c r="K1006" t="s">
        <v>50</v>
      </c>
      <c r="L1006" s="33">
        <v>1588.44</v>
      </c>
      <c r="M1006" s="33">
        <v>0</v>
      </c>
      <c r="N1006" s="33">
        <v>0</v>
      </c>
      <c r="O1006" s="33">
        <v>0</v>
      </c>
      <c r="P1006" s="33">
        <v>1338.06</v>
      </c>
      <c r="Q1006" s="33">
        <v>250.38</v>
      </c>
      <c r="R1006" t="s">
        <v>51</v>
      </c>
      <c r="S1006" t="s">
        <v>44</v>
      </c>
      <c r="T1006" t="s">
        <v>52</v>
      </c>
      <c r="U1006" t="s">
        <v>42</v>
      </c>
    </row>
    <row r="1007" spans="1:21" x14ac:dyDescent="0.25">
      <c r="A1007" t="s">
        <v>43</v>
      </c>
      <c r="B1007" t="s">
        <v>44</v>
      </c>
      <c r="C1007" t="s">
        <v>364</v>
      </c>
      <c r="D1007" t="s">
        <v>365</v>
      </c>
      <c r="E1007" t="s">
        <v>3704</v>
      </c>
      <c r="F1007" t="s">
        <v>3705</v>
      </c>
      <c r="G1007" t="s">
        <v>3706</v>
      </c>
      <c r="H1007" s="34">
        <v>44216</v>
      </c>
      <c r="I1007" s="42">
        <f t="shared" si="15"/>
        <v>2021</v>
      </c>
      <c r="J1007" s="33">
        <v>1360</v>
      </c>
      <c r="K1007" t="s">
        <v>50</v>
      </c>
      <c r="L1007" s="33">
        <v>1360</v>
      </c>
      <c r="M1007" s="33">
        <v>0</v>
      </c>
      <c r="N1007" s="33">
        <v>0</v>
      </c>
      <c r="O1007" s="33">
        <v>0</v>
      </c>
      <c r="P1007" s="33">
        <v>0</v>
      </c>
      <c r="Q1007" s="33">
        <v>1360</v>
      </c>
      <c r="R1007" t="s">
        <v>51</v>
      </c>
      <c r="S1007" t="s">
        <v>44</v>
      </c>
      <c r="T1007" t="s">
        <v>52</v>
      </c>
      <c r="U1007" t="s">
        <v>42</v>
      </c>
    </row>
    <row r="1008" spans="1:21" x14ac:dyDescent="0.25">
      <c r="A1008" t="s">
        <v>43</v>
      </c>
      <c r="B1008" t="s">
        <v>44</v>
      </c>
      <c r="C1008" t="s">
        <v>215</v>
      </c>
      <c r="D1008" t="s">
        <v>216</v>
      </c>
      <c r="E1008" t="s">
        <v>3707</v>
      </c>
      <c r="F1008" t="s">
        <v>3708</v>
      </c>
      <c r="G1008" t="s">
        <v>3709</v>
      </c>
      <c r="H1008" s="34">
        <v>45478</v>
      </c>
      <c r="I1008" s="42">
        <f t="shared" si="15"/>
        <v>2024</v>
      </c>
      <c r="J1008" s="33">
        <v>429.84</v>
      </c>
      <c r="K1008" t="s">
        <v>50</v>
      </c>
      <c r="L1008" s="33">
        <v>391.5</v>
      </c>
      <c r="M1008" s="33">
        <v>0</v>
      </c>
      <c r="N1008" s="33">
        <v>0</v>
      </c>
      <c r="O1008" s="33">
        <v>0</v>
      </c>
      <c r="P1008" s="33">
        <v>0</v>
      </c>
      <c r="Q1008" s="33">
        <v>391.5</v>
      </c>
      <c r="R1008" t="s">
        <v>51</v>
      </c>
      <c r="S1008" t="s">
        <v>44</v>
      </c>
      <c r="T1008" t="s">
        <v>52</v>
      </c>
      <c r="U1008" t="s">
        <v>42</v>
      </c>
    </row>
    <row r="1009" spans="1:21" x14ac:dyDescent="0.25">
      <c r="A1009" t="s">
        <v>43</v>
      </c>
      <c r="B1009" t="s">
        <v>44</v>
      </c>
      <c r="C1009" t="s">
        <v>3710</v>
      </c>
      <c r="D1009" t="s">
        <v>3711</v>
      </c>
      <c r="E1009" t="s">
        <v>3712</v>
      </c>
      <c r="F1009" t="s">
        <v>3713</v>
      </c>
      <c r="G1009" t="s">
        <v>3714</v>
      </c>
      <c r="H1009" s="34">
        <v>43644</v>
      </c>
      <c r="I1009" s="42">
        <f t="shared" si="15"/>
        <v>2019</v>
      </c>
      <c r="J1009" s="33">
        <v>509.6</v>
      </c>
      <c r="K1009" t="s">
        <v>50</v>
      </c>
      <c r="L1009" s="33">
        <v>490</v>
      </c>
      <c r="M1009" s="33">
        <v>0</v>
      </c>
      <c r="N1009" s="33">
        <v>0</v>
      </c>
      <c r="O1009" s="33">
        <v>0</v>
      </c>
      <c r="P1009" s="33">
        <v>0</v>
      </c>
      <c r="Q1009" s="33">
        <v>490</v>
      </c>
      <c r="R1009" t="s">
        <v>51</v>
      </c>
      <c r="S1009" t="s">
        <v>44</v>
      </c>
      <c r="T1009" t="s">
        <v>52</v>
      </c>
      <c r="U1009" t="s">
        <v>42</v>
      </c>
    </row>
    <row r="1010" spans="1:21" x14ac:dyDescent="0.25">
      <c r="A1010" t="s">
        <v>42</v>
      </c>
      <c r="B1010" t="s">
        <v>44</v>
      </c>
      <c r="C1010" t="s">
        <v>1794</v>
      </c>
      <c r="D1010" t="s">
        <v>1795</v>
      </c>
      <c r="E1010" t="s">
        <v>3715</v>
      </c>
      <c r="F1010" t="s">
        <v>3716</v>
      </c>
      <c r="G1010" t="s">
        <v>3717</v>
      </c>
      <c r="H1010" s="34">
        <v>42361</v>
      </c>
      <c r="I1010" s="42">
        <f t="shared" si="15"/>
        <v>2015</v>
      </c>
      <c r="J1010" s="33">
        <v>8115.32</v>
      </c>
      <c r="K1010" t="s">
        <v>50</v>
      </c>
      <c r="L1010" s="33">
        <v>6651.9</v>
      </c>
      <c r="M1010" s="33">
        <v>0</v>
      </c>
      <c r="N1010" s="33">
        <v>0</v>
      </c>
      <c r="O1010" s="33">
        <v>0</v>
      </c>
      <c r="P1010" s="33">
        <v>6596.92</v>
      </c>
      <c r="Q1010" s="33">
        <v>54.98</v>
      </c>
      <c r="R1010" t="s">
        <v>51</v>
      </c>
      <c r="S1010" t="s">
        <v>44</v>
      </c>
      <c r="T1010" t="s">
        <v>52</v>
      </c>
      <c r="U1010" t="s">
        <v>42</v>
      </c>
    </row>
    <row r="1011" spans="1:21" x14ac:dyDescent="0.25">
      <c r="A1011" t="s">
        <v>43</v>
      </c>
      <c r="B1011" t="s">
        <v>44</v>
      </c>
      <c r="C1011" t="s">
        <v>3718</v>
      </c>
      <c r="D1011" t="s">
        <v>3719</v>
      </c>
      <c r="E1011" t="s">
        <v>3720</v>
      </c>
      <c r="F1011" t="s">
        <v>3721</v>
      </c>
      <c r="G1011" t="s">
        <v>633</v>
      </c>
      <c r="H1011" s="34">
        <v>45308</v>
      </c>
      <c r="I1011" s="42">
        <f t="shared" si="15"/>
        <v>2024</v>
      </c>
      <c r="J1011" s="33">
        <v>10204.49</v>
      </c>
      <c r="K1011" t="s">
        <v>50</v>
      </c>
      <c r="L1011" s="33">
        <v>10204.49</v>
      </c>
      <c r="M1011" s="33">
        <v>0</v>
      </c>
      <c r="N1011" s="33">
        <v>0</v>
      </c>
      <c r="O1011" s="33">
        <v>0</v>
      </c>
      <c r="P1011" s="33">
        <v>8660.0400000000009</v>
      </c>
      <c r="Q1011" s="33">
        <v>1544.45</v>
      </c>
      <c r="R1011" t="s">
        <v>51</v>
      </c>
      <c r="S1011" t="s">
        <v>44</v>
      </c>
      <c r="T1011" t="s">
        <v>52</v>
      </c>
      <c r="U1011" t="s">
        <v>42</v>
      </c>
    </row>
    <row r="1012" spans="1:21" x14ac:dyDescent="0.25">
      <c r="A1012" t="s">
        <v>43</v>
      </c>
      <c r="B1012" t="s">
        <v>44</v>
      </c>
      <c r="C1012" t="s">
        <v>2078</v>
      </c>
      <c r="D1012" t="s">
        <v>2079</v>
      </c>
      <c r="E1012" t="s">
        <v>3722</v>
      </c>
      <c r="F1012" t="s">
        <v>3723</v>
      </c>
      <c r="G1012" t="s">
        <v>3724</v>
      </c>
      <c r="H1012" s="34">
        <v>45294</v>
      </c>
      <c r="I1012" s="42">
        <f t="shared" si="15"/>
        <v>2024</v>
      </c>
      <c r="J1012" s="33">
        <v>317.2</v>
      </c>
      <c r="K1012" t="s">
        <v>50</v>
      </c>
      <c r="L1012" s="33">
        <v>260</v>
      </c>
      <c r="M1012" s="33">
        <v>0</v>
      </c>
      <c r="N1012" s="33">
        <v>0</v>
      </c>
      <c r="O1012" s="33">
        <v>0</v>
      </c>
      <c r="P1012" s="33">
        <v>0</v>
      </c>
      <c r="Q1012" s="33">
        <v>260</v>
      </c>
      <c r="R1012" t="s">
        <v>51</v>
      </c>
      <c r="S1012" t="s">
        <v>44</v>
      </c>
      <c r="T1012" t="s">
        <v>52</v>
      </c>
      <c r="U1012" t="s">
        <v>42</v>
      </c>
    </row>
    <row r="1013" spans="1:21" x14ac:dyDescent="0.25">
      <c r="A1013" t="s">
        <v>43</v>
      </c>
      <c r="B1013" t="s">
        <v>44</v>
      </c>
      <c r="C1013" t="s">
        <v>454</v>
      </c>
      <c r="D1013" t="s">
        <v>455</v>
      </c>
      <c r="E1013" t="s">
        <v>3725</v>
      </c>
      <c r="F1013" t="s">
        <v>3726</v>
      </c>
      <c r="G1013" t="s">
        <v>3727</v>
      </c>
      <c r="H1013" s="34">
        <v>43047</v>
      </c>
      <c r="I1013" s="42">
        <f t="shared" si="15"/>
        <v>2017</v>
      </c>
      <c r="J1013" s="33">
        <v>1733.62</v>
      </c>
      <c r="K1013" t="s">
        <v>50</v>
      </c>
      <c r="L1013" s="33">
        <v>1421</v>
      </c>
      <c r="M1013" s="33">
        <v>0</v>
      </c>
      <c r="N1013" s="33">
        <v>0</v>
      </c>
      <c r="O1013" s="33">
        <v>0</v>
      </c>
      <c r="P1013" s="33">
        <v>1356.6</v>
      </c>
      <c r="Q1013" s="33">
        <v>64.400000000000006</v>
      </c>
      <c r="R1013" t="s">
        <v>51</v>
      </c>
      <c r="S1013" t="s">
        <v>44</v>
      </c>
      <c r="T1013" t="s">
        <v>52</v>
      </c>
      <c r="U1013" t="s">
        <v>42</v>
      </c>
    </row>
    <row r="1014" spans="1:21" x14ac:dyDescent="0.25">
      <c r="A1014" t="s">
        <v>43</v>
      </c>
      <c r="B1014" t="s">
        <v>44</v>
      </c>
      <c r="C1014" t="s">
        <v>53</v>
      </c>
      <c r="D1014" t="s">
        <v>54</v>
      </c>
      <c r="E1014" t="s">
        <v>3728</v>
      </c>
      <c r="F1014" t="s">
        <v>3729</v>
      </c>
      <c r="G1014" t="s">
        <v>3730</v>
      </c>
      <c r="H1014" s="34">
        <v>42542</v>
      </c>
      <c r="I1014" s="42">
        <f t="shared" si="15"/>
        <v>2016</v>
      </c>
      <c r="J1014" s="33">
        <v>152.82</v>
      </c>
      <c r="K1014" t="s">
        <v>50</v>
      </c>
      <c r="L1014" s="33">
        <v>125.26</v>
      </c>
      <c r="M1014" s="33">
        <v>0</v>
      </c>
      <c r="N1014" s="33">
        <v>0</v>
      </c>
      <c r="O1014" s="33">
        <v>0</v>
      </c>
      <c r="P1014" s="33">
        <v>0</v>
      </c>
      <c r="Q1014" s="33">
        <v>125.26</v>
      </c>
      <c r="R1014" t="s">
        <v>51</v>
      </c>
      <c r="S1014" t="s">
        <v>44</v>
      </c>
      <c r="T1014" t="s">
        <v>52</v>
      </c>
      <c r="U1014" t="s">
        <v>42</v>
      </c>
    </row>
    <row r="1015" spans="1:21" x14ac:dyDescent="0.25">
      <c r="A1015" t="s">
        <v>43</v>
      </c>
      <c r="B1015" t="s">
        <v>44</v>
      </c>
      <c r="C1015" t="s">
        <v>144</v>
      </c>
      <c r="D1015" t="s">
        <v>145</v>
      </c>
      <c r="E1015" t="s">
        <v>3731</v>
      </c>
      <c r="F1015" t="s">
        <v>3732</v>
      </c>
      <c r="G1015" t="s">
        <v>3733</v>
      </c>
      <c r="H1015" s="34">
        <v>45369</v>
      </c>
      <c r="I1015" s="42">
        <f t="shared" si="15"/>
        <v>2024</v>
      </c>
      <c r="J1015" s="33">
        <v>55065.03</v>
      </c>
      <c r="K1015" t="s">
        <v>50</v>
      </c>
      <c r="L1015" s="33">
        <v>45199.96</v>
      </c>
      <c r="M1015" s="33">
        <v>0</v>
      </c>
      <c r="N1015" s="33">
        <v>0</v>
      </c>
      <c r="O1015" s="33">
        <v>0</v>
      </c>
      <c r="P1015" s="33">
        <v>0</v>
      </c>
      <c r="Q1015" s="33">
        <v>45199.96</v>
      </c>
      <c r="R1015" t="s">
        <v>51</v>
      </c>
      <c r="S1015" t="s">
        <v>44</v>
      </c>
      <c r="T1015" t="s">
        <v>52</v>
      </c>
      <c r="U1015" t="s">
        <v>42</v>
      </c>
    </row>
    <row r="1016" spans="1:21" x14ac:dyDescent="0.25">
      <c r="A1016" t="s">
        <v>43</v>
      </c>
      <c r="B1016" t="s">
        <v>44</v>
      </c>
      <c r="C1016" t="s">
        <v>1537</v>
      </c>
      <c r="D1016" t="s">
        <v>1538</v>
      </c>
      <c r="E1016" t="s">
        <v>3734</v>
      </c>
      <c r="F1016" t="s">
        <v>3735</v>
      </c>
      <c r="G1016" t="s">
        <v>3736</v>
      </c>
      <c r="H1016" s="34">
        <v>43812</v>
      </c>
      <c r="I1016" s="42">
        <f t="shared" si="15"/>
        <v>2019</v>
      </c>
      <c r="J1016" s="33">
        <v>61814.19</v>
      </c>
      <c r="K1016" t="s">
        <v>68</v>
      </c>
      <c r="L1016" s="33">
        <v>56194.720000000001</v>
      </c>
      <c r="M1016" s="33">
        <v>0</v>
      </c>
      <c r="N1016" s="33">
        <v>0</v>
      </c>
      <c r="O1016" s="33">
        <v>0</v>
      </c>
      <c r="P1016" s="33">
        <v>0</v>
      </c>
      <c r="Q1016" s="33">
        <v>-56194.720000000001</v>
      </c>
      <c r="R1016" t="s">
        <v>51</v>
      </c>
      <c r="S1016" t="s">
        <v>44</v>
      </c>
      <c r="T1016" t="s">
        <v>52</v>
      </c>
      <c r="U1016" t="s">
        <v>42</v>
      </c>
    </row>
    <row r="1017" spans="1:21" x14ac:dyDescent="0.25">
      <c r="A1017" t="s">
        <v>43</v>
      </c>
      <c r="B1017" t="s">
        <v>44</v>
      </c>
      <c r="C1017" t="s">
        <v>364</v>
      </c>
      <c r="D1017" t="s">
        <v>365</v>
      </c>
      <c r="E1017" t="s">
        <v>3737</v>
      </c>
      <c r="F1017" t="s">
        <v>3738</v>
      </c>
      <c r="G1017" t="s">
        <v>3739</v>
      </c>
      <c r="H1017" s="34">
        <v>45290</v>
      </c>
      <c r="I1017" s="42">
        <f t="shared" si="15"/>
        <v>2023</v>
      </c>
      <c r="J1017" s="33">
        <v>1385.83</v>
      </c>
      <c r="K1017" t="s">
        <v>50</v>
      </c>
      <c r="L1017" s="33">
        <v>1385.83</v>
      </c>
      <c r="M1017" s="33">
        <v>0</v>
      </c>
      <c r="N1017" s="33">
        <v>0</v>
      </c>
      <c r="O1017" s="33">
        <v>0</v>
      </c>
      <c r="P1017" s="33">
        <v>0</v>
      </c>
      <c r="Q1017" s="33">
        <v>1385.83</v>
      </c>
      <c r="R1017" t="s">
        <v>51</v>
      </c>
      <c r="S1017" t="s">
        <v>44</v>
      </c>
      <c r="T1017" t="s">
        <v>52</v>
      </c>
      <c r="U1017" t="s">
        <v>42</v>
      </c>
    </row>
    <row r="1018" spans="1:21" x14ac:dyDescent="0.25">
      <c r="A1018" t="s">
        <v>43</v>
      </c>
      <c r="B1018" t="s">
        <v>44</v>
      </c>
      <c r="C1018" t="s">
        <v>3740</v>
      </c>
      <c r="D1018" t="s">
        <v>3741</v>
      </c>
      <c r="E1018" t="s">
        <v>3742</v>
      </c>
      <c r="F1018" t="s">
        <v>3743</v>
      </c>
      <c r="G1018" t="s">
        <v>3744</v>
      </c>
      <c r="H1018" s="34">
        <v>45496</v>
      </c>
      <c r="I1018" s="42">
        <f t="shared" si="15"/>
        <v>2024</v>
      </c>
      <c r="J1018" s="33">
        <v>34280.559999999998</v>
      </c>
      <c r="K1018" t="s">
        <v>50</v>
      </c>
      <c r="L1018" s="33">
        <v>34280.559999999998</v>
      </c>
      <c r="M1018" s="33">
        <v>0</v>
      </c>
      <c r="N1018" s="33">
        <v>0</v>
      </c>
      <c r="O1018" s="33">
        <v>0</v>
      </c>
      <c r="P1018" s="33">
        <v>28876.94</v>
      </c>
      <c r="Q1018" s="33">
        <v>5403.62</v>
      </c>
      <c r="R1018" t="s">
        <v>51</v>
      </c>
      <c r="S1018" t="s">
        <v>44</v>
      </c>
      <c r="T1018" t="s">
        <v>52</v>
      </c>
      <c r="U1018" t="s">
        <v>42</v>
      </c>
    </row>
    <row r="1019" spans="1:21" x14ac:dyDescent="0.25">
      <c r="A1019" t="s">
        <v>43</v>
      </c>
      <c r="B1019" t="s">
        <v>44</v>
      </c>
      <c r="C1019" t="s">
        <v>2149</v>
      </c>
      <c r="D1019" t="s">
        <v>2150</v>
      </c>
      <c r="E1019" t="s">
        <v>3745</v>
      </c>
      <c r="F1019" t="s">
        <v>3746</v>
      </c>
      <c r="G1019" t="s">
        <v>3747</v>
      </c>
      <c r="H1019" s="34">
        <v>42324</v>
      </c>
      <c r="I1019" s="42">
        <f t="shared" si="15"/>
        <v>2015</v>
      </c>
      <c r="J1019" s="33">
        <v>3.74</v>
      </c>
      <c r="K1019" t="s">
        <v>50</v>
      </c>
      <c r="L1019" s="33">
        <v>3.74</v>
      </c>
      <c r="M1019" s="33">
        <v>0</v>
      </c>
      <c r="N1019" s="33">
        <v>0</v>
      </c>
      <c r="O1019" s="33">
        <v>0</v>
      </c>
      <c r="P1019" s="33">
        <v>0</v>
      </c>
      <c r="Q1019" s="33">
        <v>3.74</v>
      </c>
      <c r="R1019" t="s">
        <v>51</v>
      </c>
      <c r="S1019" t="s">
        <v>44</v>
      </c>
      <c r="T1019" t="s">
        <v>52</v>
      </c>
      <c r="U1019" t="s">
        <v>42</v>
      </c>
    </row>
    <row r="1020" spans="1:21" x14ac:dyDescent="0.25">
      <c r="A1020" t="s">
        <v>43</v>
      </c>
      <c r="B1020" t="s">
        <v>44</v>
      </c>
      <c r="C1020" t="s">
        <v>53</v>
      </c>
      <c r="D1020" t="s">
        <v>54</v>
      </c>
      <c r="E1020" t="s">
        <v>3748</v>
      </c>
      <c r="F1020" t="s">
        <v>3749</v>
      </c>
      <c r="G1020" t="s">
        <v>3750</v>
      </c>
      <c r="H1020" s="34">
        <v>42700</v>
      </c>
      <c r="I1020" s="42">
        <f t="shared" si="15"/>
        <v>2016</v>
      </c>
      <c r="J1020" s="33">
        <v>199.51</v>
      </c>
      <c r="K1020" t="s">
        <v>50</v>
      </c>
      <c r="L1020" s="33">
        <v>201.51</v>
      </c>
      <c r="M1020" s="33">
        <v>0</v>
      </c>
      <c r="N1020" s="33">
        <v>0</v>
      </c>
      <c r="O1020" s="33">
        <v>0</v>
      </c>
      <c r="P1020" s="33">
        <v>0</v>
      </c>
      <c r="Q1020" s="33">
        <v>201.51</v>
      </c>
      <c r="R1020" t="s">
        <v>51</v>
      </c>
      <c r="S1020" t="s">
        <v>44</v>
      </c>
      <c r="T1020" t="s">
        <v>52</v>
      </c>
      <c r="U1020" t="s">
        <v>42</v>
      </c>
    </row>
    <row r="1021" spans="1:21" x14ac:dyDescent="0.25">
      <c r="A1021" t="s">
        <v>43</v>
      </c>
      <c r="B1021" t="s">
        <v>44</v>
      </c>
      <c r="C1021" t="s">
        <v>499</v>
      </c>
      <c r="D1021" t="s">
        <v>500</v>
      </c>
      <c r="E1021" t="s">
        <v>3751</v>
      </c>
      <c r="F1021" t="s">
        <v>3752</v>
      </c>
      <c r="G1021" t="s">
        <v>3753</v>
      </c>
      <c r="H1021" s="34">
        <v>45399</v>
      </c>
      <c r="I1021" s="42">
        <f t="shared" si="15"/>
        <v>2024</v>
      </c>
      <c r="J1021" s="33">
        <v>962.84</v>
      </c>
      <c r="K1021" t="s">
        <v>50</v>
      </c>
      <c r="L1021" s="33">
        <v>789.21</v>
      </c>
      <c r="M1021" s="33">
        <v>0</v>
      </c>
      <c r="N1021" s="33">
        <v>0</v>
      </c>
      <c r="O1021" s="33">
        <v>0</v>
      </c>
      <c r="P1021" s="33">
        <v>0</v>
      </c>
      <c r="Q1021" s="33">
        <v>789.21</v>
      </c>
      <c r="R1021" t="s">
        <v>51</v>
      </c>
      <c r="S1021" t="s">
        <v>44</v>
      </c>
      <c r="T1021" t="s">
        <v>52</v>
      </c>
      <c r="U1021" t="s">
        <v>42</v>
      </c>
    </row>
    <row r="1022" spans="1:21" x14ac:dyDescent="0.25">
      <c r="A1022" t="s">
        <v>43</v>
      </c>
      <c r="B1022" t="s">
        <v>44</v>
      </c>
      <c r="C1022" t="s">
        <v>177</v>
      </c>
      <c r="D1022" t="s">
        <v>178</v>
      </c>
      <c r="E1022" t="s">
        <v>3754</v>
      </c>
      <c r="F1022" t="s">
        <v>3755</v>
      </c>
      <c r="G1022" t="s">
        <v>3756</v>
      </c>
      <c r="H1022" s="34">
        <v>44490</v>
      </c>
      <c r="I1022" s="42">
        <f t="shared" si="15"/>
        <v>2021</v>
      </c>
      <c r="J1022" s="33">
        <v>5150.2</v>
      </c>
      <c r="K1022" t="s">
        <v>50</v>
      </c>
      <c r="L1022" s="33">
        <v>4682</v>
      </c>
      <c r="M1022" s="33">
        <v>0</v>
      </c>
      <c r="N1022" s="33">
        <v>0</v>
      </c>
      <c r="O1022" s="33">
        <v>0</v>
      </c>
      <c r="P1022" s="33">
        <v>0</v>
      </c>
      <c r="Q1022" s="33">
        <v>4682</v>
      </c>
      <c r="R1022" t="s">
        <v>51</v>
      </c>
      <c r="S1022" t="s">
        <v>44</v>
      </c>
      <c r="T1022" t="s">
        <v>52</v>
      </c>
      <c r="U1022" t="s">
        <v>42</v>
      </c>
    </row>
    <row r="1023" spans="1:21" x14ac:dyDescent="0.25">
      <c r="A1023" t="s">
        <v>43</v>
      </c>
      <c r="B1023" t="s">
        <v>44</v>
      </c>
      <c r="C1023" t="s">
        <v>144</v>
      </c>
      <c r="D1023" t="s">
        <v>145</v>
      </c>
      <c r="E1023" t="s">
        <v>3757</v>
      </c>
      <c r="F1023" t="s">
        <v>3758</v>
      </c>
      <c r="G1023" t="s">
        <v>3759</v>
      </c>
      <c r="H1023" s="34">
        <v>44377</v>
      </c>
      <c r="I1023" s="42">
        <f t="shared" si="15"/>
        <v>2021</v>
      </c>
      <c r="J1023" s="33">
        <v>9983.9599999999991</v>
      </c>
      <c r="K1023" t="s">
        <v>68</v>
      </c>
      <c r="L1023" s="33">
        <v>9076.33</v>
      </c>
      <c r="M1023" s="33">
        <v>0</v>
      </c>
      <c r="N1023" s="33">
        <v>0</v>
      </c>
      <c r="O1023" s="33">
        <v>0</v>
      </c>
      <c r="P1023" s="33">
        <v>0</v>
      </c>
      <c r="Q1023" s="33">
        <v>-9076.33</v>
      </c>
      <c r="R1023" t="s">
        <v>51</v>
      </c>
      <c r="S1023" t="s">
        <v>44</v>
      </c>
      <c r="T1023" t="s">
        <v>52</v>
      </c>
      <c r="U1023" t="s">
        <v>42</v>
      </c>
    </row>
    <row r="1024" spans="1:21" x14ac:dyDescent="0.25">
      <c r="A1024" t="s">
        <v>43</v>
      </c>
      <c r="B1024" t="s">
        <v>44</v>
      </c>
      <c r="C1024" t="s">
        <v>364</v>
      </c>
      <c r="D1024" t="s">
        <v>365</v>
      </c>
      <c r="E1024" t="s">
        <v>3760</v>
      </c>
      <c r="F1024" t="s">
        <v>3761</v>
      </c>
      <c r="G1024" t="s">
        <v>3762</v>
      </c>
      <c r="H1024" s="34">
        <v>43769</v>
      </c>
      <c r="I1024" s="42">
        <f t="shared" si="15"/>
        <v>2019</v>
      </c>
      <c r="J1024" s="33">
        <v>1360</v>
      </c>
      <c r="K1024" t="s">
        <v>50</v>
      </c>
      <c r="L1024" s="33">
        <v>1360</v>
      </c>
      <c r="M1024" s="33">
        <v>0</v>
      </c>
      <c r="N1024" s="33">
        <v>0</v>
      </c>
      <c r="O1024" s="33">
        <v>0</v>
      </c>
      <c r="P1024" s="33">
        <v>0</v>
      </c>
      <c r="Q1024" s="33">
        <v>1360</v>
      </c>
      <c r="R1024" t="s">
        <v>51</v>
      </c>
      <c r="S1024" t="s">
        <v>44</v>
      </c>
      <c r="T1024" t="s">
        <v>52</v>
      </c>
      <c r="U1024" t="s">
        <v>42</v>
      </c>
    </row>
    <row r="1025" spans="1:21" x14ac:dyDescent="0.25">
      <c r="A1025" t="s">
        <v>43</v>
      </c>
      <c r="B1025" t="s">
        <v>44</v>
      </c>
      <c r="C1025" t="s">
        <v>109</v>
      </c>
      <c r="D1025" t="s">
        <v>110</v>
      </c>
      <c r="E1025" t="s">
        <v>3763</v>
      </c>
      <c r="F1025" t="s">
        <v>3764</v>
      </c>
      <c r="G1025" t="s">
        <v>3765</v>
      </c>
      <c r="H1025" s="34">
        <v>43343</v>
      </c>
      <c r="I1025" s="42">
        <f t="shared" si="15"/>
        <v>2018</v>
      </c>
      <c r="J1025" s="33">
        <v>458.72</v>
      </c>
      <c r="K1025" t="s">
        <v>50</v>
      </c>
      <c r="L1025" s="33">
        <v>376</v>
      </c>
      <c r="M1025" s="33">
        <v>0</v>
      </c>
      <c r="N1025" s="33">
        <v>0</v>
      </c>
      <c r="O1025" s="33">
        <v>0</v>
      </c>
      <c r="P1025" s="33">
        <v>0</v>
      </c>
      <c r="Q1025" s="33">
        <v>376</v>
      </c>
      <c r="R1025" t="s">
        <v>51</v>
      </c>
      <c r="S1025" t="s">
        <v>44</v>
      </c>
      <c r="T1025" t="s">
        <v>52</v>
      </c>
      <c r="U1025" t="s">
        <v>42</v>
      </c>
    </row>
    <row r="1026" spans="1:21" x14ac:dyDescent="0.25">
      <c r="A1026" t="s">
        <v>43</v>
      </c>
      <c r="B1026" t="s">
        <v>44</v>
      </c>
      <c r="C1026" t="s">
        <v>897</v>
      </c>
      <c r="D1026" t="s">
        <v>898</v>
      </c>
      <c r="E1026" t="s">
        <v>3766</v>
      </c>
      <c r="F1026" t="s">
        <v>3767</v>
      </c>
      <c r="G1026" t="s">
        <v>3067</v>
      </c>
      <c r="H1026" s="34">
        <v>45295</v>
      </c>
      <c r="I1026" s="42">
        <f t="shared" si="15"/>
        <v>2024</v>
      </c>
      <c r="J1026" s="33">
        <v>8906.98</v>
      </c>
      <c r="K1026" t="s">
        <v>50</v>
      </c>
      <c r="L1026" s="33">
        <v>8906.98</v>
      </c>
      <c r="M1026" s="33">
        <v>0</v>
      </c>
      <c r="N1026" s="33">
        <v>0</v>
      </c>
      <c r="O1026" s="33">
        <v>0</v>
      </c>
      <c r="P1026" s="33">
        <v>7502.98</v>
      </c>
      <c r="Q1026" s="33">
        <v>1404</v>
      </c>
      <c r="R1026" t="s">
        <v>51</v>
      </c>
      <c r="S1026" t="s">
        <v>44</v>
      </c>
      <c r="T1026" t="s">
        <v>52</v>
      </c>
      <c r="U1026" t="s">
        <v>42</v>
      </c>
    </row>
    <row r="1027" spans="1:21" x14ac:dyDescent="0.25">
      <c r="A1027" t="s">
        <v>43</v>
      </c>
      <c r="B1027" t="s">
        <v>44</v>
      </c>
      <c r="C1027" t="s">
        <v>144</v>
      </c>
      <c r="D1027" t="s">
        <v>145</v>
      </c>
      <c r="E1027" t="s">
        <v>3768</v>
      </c>
      <c r="F1027" t="s">
        <v>3769</v>
      </c>
      <c r="G1027" t="s">
        <v>3770</v>
      </c>
      <c r="H1027" s="34">
        <v>45593</v>
      </c>
      <c r="I1027" s="42">
        <f t="shared" si="15"/>
        <v>2024</v>
      </c>
      <c r="J1027" s="33">
        <v>4467.38</v>
      </c>
      <c r="K1027" t="s">
        <v>50</v>
      </c>
      <c r="L1027" s="33">
        <v>4061.25</v>
      </c>
      <c r="M1027" s="33">
        <v>0</v>
      </c>
      <c r="N1027" s="33">
        <v>0</v>
      </c>
      <c r="O1027" s="33">
        <v>0</v>
      </c>
      <c r="P1027" s="33">
        <v>0</v>
      </c>
      <c r="Q1027" s="33">
        <v>4061.25</v>
      </c>
      <c r="R1027" t="s">
        <v>51</v>
      </c>
      <c r="S1027" t="s">
        <v>44</v>
      </c>
      <c r="T1027" t="s">
        <v>52</v>
      </c>
      <c r="U1027" t="s">
        <v>42</v>
      </c>
    </row>
    <row r="1028" spans="1:21" x14ac:dyDescent="0.25">
      <c r="A1028" t="s">
        <v>43</v>
      </c>
      <c r="B1028" t="s">
        <v>44</v>
      </c>
      <c r="C1028" t="s">
        <v>69</v>
      </c>
      <c r="D1028" t="s">
        <v>70</v>
      </c>
      <c r="E1028" t="s">
        <v>3771</v>
      </c>
      <c r="F1028" t="s">
        <v>3772</v>
      </c>
      <c r="G1028" t="s">
        <v>3773</v>
      </c>
      <c r="H1028" s="34">
        <v>43676</v>
      </c>
      <c r="I1028" s="42">
        <f t="shared" ref="I1028:I1091" si="16">YEAR(H1028)</f>
        <v>2019</v>
      </c>
      <c r="J1028" s="33">
        <v>585.6</v>
      </c>
      <c r="K1028" t="s">
        <v>50</v>
      </c>
      <c r="L1028" s="33">
        <v>585.6</v>
      </c>
      <c r="M1028" s="33">
        <v>0</v>
      </c>
      <c r="N1028" s="33">
        <v>0</v>
      </c>
      <c r="O1028" s="33">
        <v>0</v>
      </c>
      <c r="P1028" s="33">
        <v>0</v>
      </c>
      <c r="Q1028" s="33">
        <v>585.6</v>
      </c>
      <c r="R1028" t="s">
        <v>51</v>
      </c>
      <c r="S1028" t="s">
        <v>44</v>
      </c>
      <c r="T1028" t="s">
        <v>52</v>
      </c>
      <c r="U1028" t="s">
        <v>42</v>
      </c>
    </row>
    <row r="1029" spans="1:21" x14ac:dyDescent="0.25">
      <c r="A1029" t="s">
        <v>43</v>
      </c>
      <c r="B1029" t="s">
        <v>44</v>
      </c>
      <c r="C1029" t="s">
        <v>2766</v>
      </c>
      <c r="D1029" t="s">
        <v>2767</v>
      </c>
      <c r="E1029" t="s">
        <v>3774</v>
      </c>
      <c r="F1029" t="s">
        <v>3775</v>
      </c>
      <c r="G1029" t="s">
        <v>3776</v>
      </c>
      <c r="H1029" s="34">
        <v>45058</v>
      </c>
      <c r="I1029" s="42">
        <f t="shared" si="16"/>
        <v>2023</v>
      </c>
      <c r="J1029" s="33">
        <v>568.29</v>
      </c>
      <c r="K1029" t="s">
        <v>68</v>
      </c>
      <c r="L1029" s="33">
        <v>568.29</v>
      </c>
      <c r="M1029" s="33">
        <v>0</v>
      </c>
      <c r="N1029" s="33">
        <v>0</v>
      </c>
      <c r="O1029" s="33">
        <v>0</v>
      </c>
      <c r="P1029" s="33">
        <v>0</v>
      </c>
      <c r="Q1029" s="33">
        <v>-568.29</v>
      </c>
      <c r="R1029" t="s">
        <v>51</v>
      </c>
      <c r="S1029" t="s">
        <v>44</v>
      </c>
      <c r="T1029" t="s">
        <v>52</v>
      </c>
      <c r="U1029" t="s">
        <v>42</v>
      </c>
    </row>
    <row r="1030" spans="1:21" x14ac:dyDescent="0.25">
      <c r="A1030" t="s">
        <v>43</v>
      </c>
      <c r="B1030" t="s">
        <v>44</v>
      </c>
      <c r="C1030" t="s">
        <v>605</v>
      </c>
      <c r="D1030" t="s">
        <v>606</v>
      </c>
      <c r="E1030" t="s">
        <v>3777</v>
      </c>
      <c r="F1030" t="s">
        <v>3778</v>
      </c>
      <c r="G1030" t="s">
        <v>3779</v>
      </c>
      <c r="H1030" s="34">
        <v>44382</v>
      </c>
      <c r="I1030" s="42">
        <f t="shared" si="16"/>
        <v>2021</v>
      </c>
      <c r="J1030" s="33">
        <v>721.47</v>
      </c>
      <c r="K1030" t="s">
        <v>50</v>
      </c>
      <c r="L1030" s="33">
        <v>591.37</v>
      </c>
      <c r="M1030" s="33">
        <v>0</v>
      </c>
      <c r="N1030" s="33">
        <v>0</v>
      </c>
      <c r="O1030" s="33">
        <v>0</v>
      </c>
      <c r="P1030" s="33">
        <v>0</v>
      </c>
      <c r="Q1030" s="33">
        <v>591.37</v>
      </c>
      <c r="R1030" t="s">
        <v>51</v>
      </c>
      <c r="S1030" t="s">
        <v>44</v>
      </c>
      <c r="T1030" t="s">
        <v>52</v>
      </c>
      <c r="U1030" t="s">
        <v>42</v>
      </c>
    </row>
    <row r="1031" spans="1:21" x14ac:dyDescent="0.25">
      <c r="A1031" t="s">
        <v>43</v>
      </c>
      <c r="B1031" t="s">
        <v>44</v>
      </c>
      <c r="C1031" t="s">
        <v>247</v>
      </c>
      <c r="D1031" t="s">
        <v>248</v>
      </c>
      <c r="E1031" t="s">
        <v>3780</v>
      </c>
      <c r="F1031" t="s">
        <v>3781</v>
      </c>
      <c r="G1031" t="s">
        <v>3782</v>
      </c>
      <c r="H1031" s="34">
        <v>44417</v>
      </c>
      <c r="I1031" s="42">
        <f t="shared" si="16"/>
        <v>2021</v>
      </c>
      <c r="J1031" s="33">
        <v>5787.68</v>
      </c>
      <c r="K1031" t="s">
        <v>50</v>
      </c>
      <c r="L1031" s="33">
        <v>4744</v>
      </c>
      <c r="M1031" s="33">
        <v>0</v>
      </c>
      <c r="N1031" s="33">
        <v>0</v>
      </c>
      <c r="O1031" s="33">
        <v>0</v>
      </c>
      <c r="P1031" s="33">
        <v>0</v>
      </c>
      <c r="Q1031" s="33">
        <v>4744</v>
      </c>
      <c r="R1031" t="s">
        <v>51</v>
      </c>
      <c r="S1031" t="s">
        <v>44</v>
      </c>
      <c r="T1031" t="s">
        <v>52</v>
      </c>
      <c r="U1031" t="s">
        <v>42</v>
      </c>
    </row>
    <row r="1032" spans="1:21" x14ac:dyDescent="0.25">
      <c r="A1032" t="s">
        <v>43</v>
      </c>
      <c r="B1032" t="s">
        <v>44</v>
      </c>
      <c r="C1032" t="s">
        <v>663</v>
      </c>
      <c r="D1032" t="s">
        <v>664</v>
      </c>
      <c r="E1032" t="s">
        <v>3783</v>
      </c>
      <c r="F1032" t="s">
        <v>3784</v>
      </c>
      <c r="G1032" t="s">
        <v>3785</v>
      </c>
      <c r="H1032" s="34">
        <v>43753</v>
      </c>
      <c r="I1032" s="42">
        <f t="shared" si="16"/>
        <v>2019</v>
      </c>
      <c r="J1032" s="33">
        <v>560.53</v>
      </c>
      <c r="K1032" t="s">
        <v>50</v>
      </c>
      <c r="L1032" s="33">
        <v>560.53</v>
      </c>
      <c r="M1032" s="33">
        <v>0</v>
      </c>
      <c r="N1032" s="33">
        <v>0</v>
      </c>
      <c r="O1032" s="33">
        <v>0</v>
      </c>
      <c r="P1032" s="33">
        <v>0</v>
      </c>
      <c r="Q1032" s="33">
        <v>560.53</v>
      </c>
      <c r="R1032" t="s">
        <v>51</v>
      </c>
      <c r="S1032" t="s">
        <v>44</v>
      </c>
      <c r="T1032" t="s">
        <v>52</v>
      </c>
      <c r="U1032" t="s">
        <v>42</v>
      </c>
    </row>
    <row r="1033" spans="1:21" x14ac:dyDescent="0.25">
      <c r="A1033" t="s">
        <v>43</v>
      </c>
      <c r="B1033" t="s">
        <v>44</v>
      </c>
      <c r="C1033" t="s">
        <v>69</v>
      </c>
      <c r="D1033" t="s">
        <v>70</v>
      </c>
      <c r="E1033" t="s">
        <v>3786</v>
      </c>
      <c r="F1033" t="s">
        <v>3787</v>
      </c>
      <c r="G1033" t="s">
        <v>3788</v>
      </c>
      <c r="H1033" s="34">
        <v>44862</v>
      </c>
      <c r="I1033" s="42">
        <f t="shared" si="16"/>
        <v>2022</v>
      </c>
      <c r="J1033" s="33">
        <v>6.88</v>
      </c>
      <c r="K1033" t="s">
        <v>50</v>
      </c>
      <c r="L1033" s="33">
        <v>6.88</v>
      </c>
      <c r="M1033" s="33">
        <v>0</v>
      </c>
      <c r="N1033" s="33">
        <v>0</v>
      </c>
      <c r="O1033" s="33">
        <v>0</v>
      </c>
      <c r="P1033" s="33">
        <v>0</v>
      </c>
      <c r="Q1033" s="33">
        <v>6.88</v>
      </c>
      <c r="R1033" t="s">
        <v>51</v>
      </c>
      <c r="S1033" t="s">
        <v>44</v>
      </c>
      <c r="T1033" t="s">
        <v>52</v>
      </c>
      <c r="U1033" t="s">
        <v>42</v>
      </c>
    </row>
    <row r="1034" spans="1:21" x14ac:dyDescent="0.25">
      <c r="A1034" t="s">
        <v>43</v>
      </c>
      <c r="B1034" t="s">
        <v>44</v>
      </c>
      <c r="C1034" t="s">
        <v>53</v>
      </c>
      <c r="D1034" t="s">
        <v>54</v>
      </c>
      <c r="E1034" t="s">
        <v>3789</v>
      </c>
      <c r="F1034" t="s">
        <v>3790</v>
      </c>
      <c r="G1034" t="s">
        <v>3791</v>
      </c>
      <c r="H1034" s="34">
        <v>42910</v>
      </c>
      <c r="I1034" s="42">
        <f t="shared" si="16"/>
        <v>2017</v>
      </c>
      <c r="J1034" s="33">
        <v>52.4</v>
      </c>
      <c r="K1034" t="s">
        <v>50</v>
      </c>
      <c r="L1034" s="33">
        <v>52.4</v>
      </c>
      <c r="M1034" s="33">
        <v>0</v>
      </c>
      <c r="N1034" s="33">
        <v>0</v>
      </c>
      <c r="O1034" s="33">
        <v>0</v>
      </c>
      <c r="P1034" s="33">
        <v>0</v>
      </c>
      <c r="Q1034" s="33">
        <v>52.4</v>
      </c>
      <c r="R1034" t="s">
        <v>51</v>
      </c>
      <c r="S1034" t="s">
        <v>44</v>
      </c>
      <c r="T1034" t="s">
        <v>52</v>
      </c>
      <c r="U1034" t="s">
        <v>42</v>
      </c>
    </row>
    <row r="1035" spans="1:21" x14ac:dyDescent="0.25">
      <c r="A1035" t="s">
        <v>43</v>
      </c>
      <c r="B1035" t="s">
        <v>44</v>
      </c>
      <c r="C1035" t="s">
        <v>223</v>
      </c>
      <c r="D1035" t="s">
        <v>224</v>
      </c>
      <c r="E1035" t="s">
        <v>3792</v>
      </c>
      <c r="F1035" t="s">
        <v>3793</v>
      </c>
      <c r="G1035" t="s">
        <v>2502</v>
      </c>
      <c r="H1035" s="34">
        <v>45446</v>
      </c>
      <c r="I1035" s="42">
        <f t="shared" si="16"/>
        <v>2024</v>
      </c>
      <c r="J1035" s="33">
        <v>3910.54</v>
      </c>
      <c r="K1035" t="s">
        <v>50</v>
      </c>
      <c r="L1035" s="33">
        <v>3910.54</v>
      </c>
      <c r="M1035" s="33">
        <v>0</v>
      </c>
      <c r="N1035" s="33">
        <v>0</v>
      </c>
      <c r="O1035" s="33">
        <v>0</v>
      </c>
      <c r="P1035" s="33">
        <v>3294.12</v>
      </c>
      <c r="Q1035" s="33">
        <v>616.41999999999996</v>
      </c>
      <c r="R1035" t="s">
        <v>51</v>
      </c>
      <c r="S1035" t="s">
        <v>44</v>
      </c>
      <c r="T1035" t="s">
        <v>52</v>
      </c>
      <c r="U1035" t="s">
        <v>42</v>
      </c>
    </row>
    <row r="1036" spans="1:21" x14ac:dyDescent="0.25">
      <c r="A1036" t="s">
        <v>43</v>
      </c>
      <c r="B1036" t="s">
        <v>44</v>
      </c>
      <c r="C1036" t="s">
        <v>215</v>
      </c>
      <c r="D1036" t="s">
        <v>216</v>
      </c>
      <c r="E1036" t="s">
        <v>3794</v>
      </c>
      <c r="F1036" t="s">
        <v>3795</v>
      </c>
      <c r="G1036" t="s">
        <v>3796</v>
      </c>
      <c r="H1036" s="34">
        <v>43341</v>
      </c>
      <c r="I1036" s="42">
        <f t="shared" si="16"/>
        <v>2018</v>
      </c>
      <c r="J1036" s="33">
        <v>1785.68</v>
      </c>
      <c r="K1036" t="s">
        <v>50</v>
      </c>
      <c r="L1036" s="33">
        <v>1717</v>
      </c>
      <c r="M1036" s="33">
        <v>0</v>
      </c>
      <c r="N1036" s="33">
        <v>0</v>
      </c>
      <c r="O1036" s="33">
        <v>0</v>
      </c>
      <c r="P1036" s="33">
        <v>781</v>
      </c>
      <c r="Q1036" s="33">
        <v>936</v>
      </c>
      <c r="R1036" t="s">
        <v>51</v>
      </c>
      <c r="S1036" t="s">
        <v>44</v>
      </c>
      <c r="T1036" t="s">
        <v>52</v>
      </c>
      <c r="U1036" t="s">
        <v>42</v>
      </c>
    </row>
    <row r="1037" spans="1:21" x14ac:dyDescent="0.25">
      <c r="A1037" t="s">
        <v>43</v>
      </c>
      <c r="B1037" t="s">
        <v>44</v>
      </c>
      <c r="C1037" t="s">
        <v>494</v>
      </c>
      <c r="D1037" t="s">
        <v>495</v>
      </c>
      <c r="E1037" t="s">
        <v>3797</v>
      </c>
      <c r="F1037" t="s">
        <v>3798</v>
      </c>
      <c r="G1037" t="s">
        <v>3799</v>
      </c>
      <c r="H1037" s="34">
        <v>43354</v>
      </c>
      <c r="I1037" s="42">
        <f t="shared" si="16"/>
        <v>2018</v>
      </c>
      <c r="J1037" s="33">
        <v>658.26</v>
      </c>
      <c r="K1037" t="s">
        <v>50</v>
      </c>
      <c r="L1037" s="33">
        <v>632.94000000000005</v>
      </c>
      <c r="M1037" s="33">
        <v>0</v>
      </c>
      <c r="N1037" s="33">
        <v>0</v>
      </c>
      <c r="O1037" s="33">
        <v>0</v>
      </c>
      <c r="P1037" s="33">
        <v>0</v>
      </c>
      <c r="Q1037" s="33">
        <v>632.94000000000005</v>
      </c>
      <c r="R1037" t="s">
        <v>51</v>
      </c>
      <c r="S1037" t="s">
        <v>44</v>
      </c>
      <c r="T1037" t="s">
        <v>52</v>
      </c>
      <c r="U1037" t="s">
        <v>42</v>
      </c>
    </row>
    <row r="1038" spans="1:21" x14ac:dyDescent="0.25">
      <c r="A1038" t="s">
        <v>43</v>
      </c>
      <c r="B1038" t="s">
        <v>44</v>
      </c>
      <c r="C1038" t="s">
        <v>364</v>
      </c>
      <c r="D1038" t="s">
        <v>365</v>
      </c>
      <c r="E1038" t="s">
        <v>3800</v>
      </c>
      <c r="F1038" t="s">
        <v>3801</v>
      </c>
      <c r="G1038" t="s">
        <v>3802</v>
      </c>
      <c r="H1038" s="34">
        <v>43769</v>
      </c>
      <c r="I1038" s="42">
        <f t="shared" si="16"/>
        <v>2019</v>
      </c>
      <c r="J1038" s="33">
        <v>120</v>
      </c>
      <c r="K1038" t="s">
        <v>50</v>
      </c>
      <c r="L1038" s="33">
        <v>120</v>
      </c>
      <c r="M1038" s="33">
        <v>0</v>
      </c>
      <c r="N1038" s="33">
        <v>0</v>
      </c>
      <c r="O1038" s="33">
        <v>0</v>
      </c>
      <c r="P1038" s="33">
        <v>0</v>
      </c>
      <c r="Q1038" s="33">
        <v>120</v>
      </c>
      <c r="R1038" t="s">
        <v>51</v>
      </c>
      <c r="S1038" t="s">
        <v>44</v>
      </c>
      <c r="T1038" t="s">
        <v>52</v>
      </c>
      <c r="U1038" t="s">
        <v>42</v>
      </c>
    </row>
    <row r="1039" spans="1:21" x14ac:dyDescent="0.25">
      <c r="A1039" t="s">
        <v>42</v>
      </c>
      <c r="B1039" t="s">
        <v>44</v>
      </c>
      <c r="C1039" t="s">
        <v>210</v>
      </c>
      <c r="D1039" t="s">
        <v>211</v>
      </c>
      <c r="E1039" t="s">
        <v>3803</v>
      </c>
      <c r="F1039" t="s">
        <v>3804</v>
      </c>
      <c r="G1039" t="s">
        <v>3805</v>
      </c>
      <c r="H1039" s="34">
        <v>42394</v>
      </c>
      <c r="I1039" s="42">
        <f t="shared" si="16"/>
        <v>2016</v>
      </c>
      <c r="J1039" s="33">
        <v>1819.24</v>
      </c>
      <c r="K1039" t="s">
        <v>50</v>
      </c>
      <c r="L1039" s="33">
        <v>1491.18</v>
      </c>
      <c r="M1039" s="33">
        <v>0</v>
      </c>
      <c r="N1039" s="33">
        <v>0</v>
      </c>
      <c r="O1039" s="33">
        <v>0</v>
      </c>
      <c r="P1039" s="33">
        <v>0</v>
      </c>
      <c r="Q1039" s="33">
        <v>1491.18</v>
      </c>
      <c r="R1039" t="s">
        <v>51</v>
      </c>
      <c r="S1039" t="s">
        <v>44</v>
      </c>
      <c r="T1039" t="s">
        <v>52</v>
      </c>
      <c r="U1039" t="s">
        <v>42</v>
      </c>
    </row>
    <row r="1040" spans="1:21" x14ac:dyDescent="0.25">
      <c r="A1040" t="s">
        <v>43</v>
      </c>
      <c r="B1040" t="s">
        <v>44</v>
      </c>
      <c r="C1040" t="s">
        <v>144</v>
      </c>
      <c r="D1040" t="s">
        <v>145</v>
      </c>
      <c r="E1040" t="s">
        <v>3806</v>
      </c>
      <c r="F1040" t="s">
        <v>3807</v>
      </c>
      <c r="G1040" t="s">
        <v>3808</v>
      </c>
      <c r="H1040" s="34">
        <v>44165</v>
      </c>
      <c r="I1040" s="42">
        <f t="shared" si="16"/>
        <v>2020</v>
      </c>
      <c r="J1040" s="33">
        <v>389.99</v>
      </c>
      <c r="K1040" t="s">
        <v>68</v>
      </c>
      <c r="L1040" s="33">
        <v>354.54</v>
      </c>
      <c r="M1040" s="33">
        <v>0</v>
      </c>
      <c r="N1040" s="33">
        <v>0</v>
      </c>
      <c r="O1040" s="33">
        <v>0</v>
      </c>
      <c r="P1040" s="33">
        <v>0</v>
      </c>
      <c r="Q1040" s="33">
        <v>-354.54</v>
      </c>
      <c r="R1040" t="s">
        <v>51</v>
      </c>
      <c r="S1040" t="s">
        <v>44</v>
      </c>
      <c r="T1040" t="s">
        <v>52</v>
      </c>
      <c r="U1040" t="s">
        <v>42</v>
      </c>
    </row>
    <row r="1041" spans="1:21" x14ac:dyDescent="0.25">
      <c r="A1041" t="s">
        <v>43</v>
      </c>
      <c r="B1041" t="s">
        <v>44</v>
      </c>
      <c r="C1041" t="s">
        <v>215</v>
      </c>
      <c r="D1041" t="s">
        <v>216</v>
      </c>
      <c r="E1041" t="s">
        <v>3809</v>
      </c>
      <c r="F1041" t="s">
        <v>3810</v>
      </c>
      <c r="G1041" t="s">
        <v>3811</v>
      </c>
      <c r="H1041" s="34">
        <v>45316</v>
      </c>
      <c r="I1041" s="42">
        <f t="shared" si="16"/>
        <v>2024</v>
      </c>
      <c r="J1041" s="33">
        <v>1384.99</v>
      </c>
      <c r="K1041" t="s">
        <v>50</v>
      </c>
      <c r="L1041" s="33">
        <v>1321.05</v>
      </c>
      <c r="M1041" s="33">
        <v>0</v>
      </c>
      <c r="N1041" s="33">
        <v>0</v>
      </c>
      <c r="O1041" s="33">
        <v>0</v>
      </c>
      <c r="P1041" s="33">
        <v>0</v>
      </c>
      <c r="Q1041" s="33">
        <v>1321.05</v>
      </c>
      <c r="R1041" t="s">
        <v>51</v>
      </c>
      <c r="S1041" t="s">
        <v>44</v>
      </c>
      <c r="T1041" t="s">
        <v>52</v>
      </c>
      <c r="U1041" t="s">
        <v>42</v>
      </c>
    </row>
    <row r="1042" spans="1:21" x14ac:dyDescent="0.25">
      <c r="A1042" t="s">
        <v>43</v>
      </c>
      <c r="B1042" t="s">
        <v>44</v>
      </c>
      <c r="C1042" t="s">
        <v>144</v>
      </c>
      <c r="D1042" t="s">
        <v>145</v>
      </c>
      <c r="E1042" t="s">
        <v>3812</v>
      </c>
      <c r="F1042" t="s">
        <v>3813</v>
      </c>
      <c r="G1042" t="s">
        <v>3814</v>
      </c>
      <c r="H1042" s="34">
        <v>42185</v>
      </c>
      <c r="I1042" s="42">
        <f t="shared" si="16"/>
        <v>2015</v>
      </c>
      <c r="J1042" s="33">
        <v>1350.96</v>
      </c>
      <c r="K1042" t="s">
        <v>50</v>
      </c>
      <c r="L1042" s="33">
        <v>1299</v>
      </c>
      <c r="M1042" s="33">
        <v>0</v>
      </c>
      <c r="N1042" s="33">
        <v>0</v>
      </c>
      <c r="O1042" s="33">
        <v>0</v>
      </c>
      <c r="P1042" s="33">
        <v>0</v>
      </c>
      <c r="Q1042" s="33">
        <v>1299</v>
      </c>
      <c r="R1042" t="s">
        <v>51</v>
      </c>
      <c r="S1042" t="s">
        <v>44</v>
      </c>
      <c r="T1042" t="s">
        <v>52</v>
      </c>
      <c r="U1042" t="s">
        <v>42</v>
      </c>
    </row>
    <row r="1043" spans="1:21" x14ac:dyDescent="0.25">
      <c r="A1043" t="s">
        <v>43</v>
      </c>
      <c r="B1043" t="s">
        <v>44</v>
      </c>
      <c r="C1043" t="s">
        <v>425</v>
      </c>
      <c r="D1043" t="s">
        <v>426</v>
      </c>
      <c r="E1043" t="s">
        <v>3815</v>
      </c>
      <c r="F1043" t="s">
        <v>3816</v>
      </c>
      <c r="G1043" t="s">
        <v>3817</v>
      </c>
      <c r="H1043" s="34">
        <v>43168</v>
      </c>
      <c r="I1043" s="42">
        <f t="shared" si="16"/>
        <v>2018</v>
      </c>
      <c r="J1043" s="33">
        <v>105.3</v>
      </c>
      <c r="K1043" t="s">
        <v>50</v>
      </c>
      <c r="L1043" s="33">
        <v>105.3</v>
      </c>
      <c r="M1043" s="33">
        <v>0</v>
      </c>
      <c r="N1043" s="33">
        <v>0</v>
      </c>
      <c r="O1043" s="33">
        <v>0</v>
      </c>
      <c r="P1043" s="33">
        <v>0</v>
      </c>
      <c r="Q1043" s="33">
        <v>105.3</v>
      </c>
      <c r="R1043" t="s">
        <v>51</v>
      </c>
      <c r="S1043" t="s">
        <v>44</v>
      </c>
      <c r="T1043" t="s">
        <v>52</v>
      </c>
      <c r="U1043" t="s">
        <v>42</v>
      </c>
    </row>
    <row r="1044" spans="1:21" x14ac:dyDescent="0.25">
      <c r="A1044" t="s">
        <v>43</v>
      </c>
      <c r="B1044" t="s">
        <v>44</v>
      </c>
      <c r="C1044" t="s">
        <v>79</v>
      </c>
      <c r="D1044" t="s">
        <v>80</v>
      </c>
      <c r="E1044" t="s">
        <v>3818</v>
      </c>
      <c r="F1044" t="s">
        <v>3819</v>
      </c>
      <c r="G1044" t="s">
        <v>3820</v>
      </c>
      <c r="H1044" s="34">
        <v>44369</v>
      </c>
      <c r="I1044" s="42">
        <f t="shared" si="16"/>
        <v>2021</v>
      </c>
      <c r="J1044" s="33">
        <v>877.18</v>
      </c>
      <c r="K1044" t="s">
        <v>68</v>
      </c>
      <c r="L1044" s="33">
        <v>719</v>
      </c>
      <c r="M1044" s="33">
        <v>0</v>
      </c>
      <c r="N1044" s="33">
        <v>0</v>
      </c>
      <c r="O1044" s="33">
        <v>0</v>
      </c>
      <c r="P1044" s="33">
        <v>0</v>
      </c>
      <c r="Q1044" s="33">
        <v>-719</v>
      </c>
      <c r="R1044" t="s">
        <v>51</v>
      </c>
      <c r="S1044" t="s">
        <v>44</v>
      </c>
      <c r="T1044" t="s">
        <v>52</v>
      </c>
      <c r="U1044" t="s">
        <v>42</v>
      </c>
    </row>
    <row r="1045" spans="1:21" x14ac:dyDescent="0.25">
      <c r="A1045" t="s">
        <v>43</v>
      </c>
      <c r="B1045" t="s">
        <v>44</v>
      </c>
      <c r="C1045" t="s">
        <v>1483</v>
      </c>
      <c r="D1045" t="s">
        <v>46</v>
      </c>
      <c r="E1045" t="s">
        <v>3821</v>
      </c>
      <c r="F1045" t="s">
        <v>3822</v>
      </c>
      <c r="G1045" t="s">
        <v>3823</v>
      </c>
      <c r="H1045" s="34">
        <v>43100</v>
      </c>
      <c r="I1045" s="42">
        <f t="shared" si="16"/>
        <v>2017</v>
      </c>
      <c r="J1045" s="33">
        <v>464.81</v>
      </c>
      <c r="K1045" t="s">
        <v>50</v>
      </c>
      <c r="L1045" s="33">
        <v>422.55</v>
      </c>
      <c r="M1045" s="33">
        <v>0</v>
      </c>
      <c r="N1045" s="33">
        <v>0</v>
      </c>
      <c r="O1045" s="33">
        <v>0</v>
      </c>
      <c r="P1045" s="33">
        <v>0</v>
      </c>
      <c r="Q1045" s="33">
        <v>422.55</v>
      </c>
      <c r="R1045" t="s">
        <v>51</v>
      </c>
      <c r="S1045" t="s">
        <v>44</v>
      </c>
      <c r="T1045" t="s">
        <v>52</v>
      </c>
      <c r="U1045" t="s">
        <v>42</v>
      </c>
    </row>
    <row r="1046" spans="1:21" x14ac:dyDescent="0.25">
      <c r="A1046" t="s">
        <v>43</v>
      </c>
      <c r="B1046" t="s">
        <v>44</v>
      </c>
      <c r="C1046" t="s">
        <v>231</v>
      </c>
      <c r="D1046" t="s">
        <v>232</v>
      </c>
      <c r="E1046" t="s">
        <v>3824</v>
      </c>
      <c r="F1046" t="s">
        <v>3825</v>
      </c>
      <c r="G1046" t="s">
        <v>3826</v>
      </c>
      <c r="H1046" s="34">
        <v>45575</v>
      </c>
      <c r="I1046" s="42">
        <f t="shared" si="16"/>
        <v>2024</v>
      </c>
      <c r="J1046" s="33">
        <v>488</v>
      </c>
      <c r="K1046" t="s">
        <v>50</v>
      </c>
      <c r="L1046" s="33">
        <v>400</v>
      </c>
      <c r="M1046" s="33">
        <v>0</v>
      </c>
      <c r="N1046" s="33">
        <v>0</v>
      </c>
      <c r="O1046" s="33">
        <v>0</v>
      </c>
      <c r="P1046" s="33">
        <v>0</v>
      </c>
      <c r="Q1046" s="33">
        <v>400</v>
      </c>
      <c r="R1046" t="s">
        <v>51</v>
      </c>
      <c r="S1046" t="s">
        <v>44</v>
      </c>
      <c r="T1046" t="s">
        <v>52</v>
      </c>
      <c r="U1046" t="s">
        <v>42</v>
      </c>
    </row>
    <row r="1047" spans="1:21" x14ac:dyDescent="0.25">
      <c r="A1047" t="s">
        <v>43</v>
      </c>
      <c r="B1047" t="s">
        <v>44</v>
      </c>
      <c r="C1047" t="s">
        <v>109</v>
      </c>
      <c r="D1047" t="s">
        <v>110</v>
      </c>
      <c r="E1047" t="s">
        <v>3827</v>
      </c>
      <c r="F1047" t="s">
        <v>3828</v>
      </c>
      <c r="G1047" t="s">
        <v>3829</v>
      </c>
      <c r="H1047" s="34">
        <v>45467</v>
      </c>
      <c r="I1047" s="42">
        <f t="shared" si="16"/>
        <v>2024</v>
      </c>
      <c r="J1047" s="33">
        <v>489.6</v>
      </c>
      <c r="K1047" t="s">
        <v>50</v>
      </c>
      <c r="L1047" s="33">
        <v>489.6</v>
      </c>
      <c r="M1047" s="33">
        <v>0</v>
      </c>
      <c r="N1047" s="33">
        <v>0</v>
      </c>
      <c r="O1047" s="33">
        <v>0</v>
      </c>
      <c r="P1047" s="33">
        <v>0</v>
      </c>
      <c r="Q1047" s="33">
        <v>489.6</v>
      </c>
      <c r="R1047" t="s">
        <v>51</v>
      </c>
      <c r="S1047" t="s">
        <v>44</v>
      </c>
      <c r="T1047" t="s">
        <v>52</v>
      </c>
      <c r="U1047" t="s">
        <v>42</v>
      </c>
    </row>
    <row r="1048" spans="1:21" x14ac:dyDescent="0.25">
      <c r="A1048" t="s">
        <v>43</v>
      </c>
      <c r="B1048" t="s">
        <v>44</v>
      </c>
      <c r="C1048" t="s">
        <v>3830</v>
      </c>
      <c r="D1048" t="s">
        <v>3831</v>
      </c>
      <c r="E1048" t="s">
        <v>3832</v>
      </c>
      <c r="F1048" t="s">
        <v>3833</v>
      </c>
      <c r="G1048" t="s">
        <v>3834</v>
      </c>
      <c r="H1048" s="34">
        <v>42124</v>
      </c>
      <c r="I1048" s="42">
        <f t="shared" si="16"/>
        <v>2015</v>
      </c>
      <c r="J1048" s="33">
        <v>47.4</v>
      </c>
      <c r="K1048" t="s">
        <v>50</v>
      </c>
      <c r="L1048" s="33">
        <v>43.09</v>
      </c>
      <c r="M1048" s="33">
        <v>0</v>
      </c>
      <c r="N1048" s="33">
        <v>0</v>
      </c>
      <c r="O1048" s="33">
        <v>0</v>
      </c>
      <c r="P1048" s="33">
        <v>0</v>
      </c>
      <c r="Q1048" s="33">
        <v>43.09</v>
      </c>
      <c r="R1048" t="s">
        <v>51</v>
      </c>
      <c r="S1048" t="s">
        <v>44</v>
      </c>
      <c r="T1048" t="s">
        <v>52</v>
      </c>
      <c r="U1048" t="s">
        <v>42</v>
      </c>
    </row>
    <row r="1049" spans="1:21" x14ac:dyDescent="0.25">
      <c r="A1049" t="s">
        <v>43</v>
      </c>
      <c r="B1049" t="s">
        <v>44</v>
      </c>
      <c r="C1049" t="s">
        <v>3835</v>
      </c>
      <c r="D1049" t="s">
        <v>3836</v>
      </c>
      <c r="E1049" t="s">
        <v>3837</v>
      </c>
      <c r="F1049" t="s">
        <v>3838</v>
      </c>
      <c r="G1049" t="s">
        <v>3839</v>
      </c>
      <c r="H1049" s="34">
        <v>45534</v>
      </c>
      <c r="I1049" s="42">
        <f t="shared" si="16"/>
        <v>2024</v>
      </c>
      <c r="J1049" s="33">
        <v>54.99</v>
      </c>
      <c r="K1049" t="s">
        <v>50</v>
      </c>
      <c r="L1049" s="33">
        <v>49.99</v>
      </c>
      <c r="M1049" s="33">
        <v>0</v>
      </c>
      <c r="N1049" s="33">
        <v>0</v>
      </c>
      <c r="O1049" s="33">
        <v>0</v>
      </c>
      <c r="P1049" s="33">
        <v>0</v>
      </c>
      <c r="Q1049" s="33">
        <v>49.99</v>
      </c>
      <c r="R1049" t="s">
        <v>51</v>
      </c>
      <c r="S1049" t="s">
        <v>44</v>
      </c>
      <c r="T1049" t="s">
        <v>52</v>
      </c>
      <c r="U1049" t="s">
        <v>42</v>
      </c>
    </row>
    <row r="1050" spans="1:21" x14ac:dyDescent="0.25">
      <c r="A1050" t="s">
        <v>43</v>
      </c>
      <c r="B1050" t="s">
        <v>44</v>
      </c>
      <c r="C1050" t="s">
        <v>210</v>
      </c>
      <c r="D1050" t="s">
        <v>211</v>
      </c>
      <c r="E1050" t="s">
        <v>3840</v>
      </c>
      <c r="F1050" t="s">
        <v>3841</v>
      </c>
      <c r="G1050" t="s">
        <v>3842</v>
      </c>
      <c r="H1050" s="34">
        <v>42944</v>
      </c>
      <c r="I1050" s="42">
        <f t="shared" si="16"/>
        <v>2017</v>
      </c>
      <c r="J1050" s="33">
        <v>1819.24</v>
      </c>
      <c r="K1050" t="s">
        <v>50</v>
      </c>
      <c r="L1050" s="33">
        <v>1491.18</v>
      </c>
      <c r="M1050" s="33">
        <v>0</v>
      </c>
      <c r="N1050" s="33">
        <v>0</v>
      </c>
      <c r="O1050" s="33">
        <v>0</v>
      </c>
      <c r="P1050" s="33">
        <v>0</v>
      </c>
      <c r="Q1050" s="33">
        <v>1491.18</v>
      </c>
      <c r="R1050" t="s">
        <v>51</v>
      </c>
      <c r="S1050" t="s">
        <v>44</v>
      </c>
      <c r="T1050" t="s">
        <v>52</v>
      </c>
      <c r="U1050" t="s">
        <v>42</v>
      </c>
    </row>
    <row r="1051" spans="1:21" x14ac:dyDescent="0.25">
      <c r="A1051" t="s">
        <v>43</v>
      </c>
      <c r="B1051" t="s">
        <v>44</v>
      </c>
      <c r="C1051" t="s">
        <v>139</v>
      </c>
      <c r="D1051" t="s">
        <v>140</v>
      </c>
      <c r="E1051" t="s">
        <v>3843</v>
      </c>
      <c r="F1051" t="s">
        <v>3844</v>
      </c>
      <c r="G1051" t="s">
        <v>3845</v>
      </c>
      <c r="H1051" s="34">
        <v>43410</v>
      </c>
      <c r="I1051" s="42">
        <f t="shared" si="16"/>
        <v>2018</v>
      </c>
      <c r="J1051" s="33">
        <v>8701.65</v>
      </c>
      <c r="K1051" t="s">
        <v>50</v>
      </c>
      <c r="L1051" s="33">
        <v>7132.5</v>
      </c>
      <c r="M1051" s="33">
        <v>0</v>
      </c>
      <c r="N1051" s="33">
        <v>0</v>
      </c>
      <c r="O1051" s="33">
        <v>0</v>
      </c>
      <c r="P1051" s="33">
        <v>0</v>
      </c>
      <c r="Q1051" s="33">
        <v>7132.5</v>
      </c>
      <c r="R1051" t="s">
        <v>51</v>
      </c>
      <c r="S1051" t="s">
        <v>44</v>
      </c>
      <c r="T1051" t="s">
        <v>52</v>
      </c>
      <c r="U1051" t="s">
        <v>42</v>
      </c>
    </row>
    <row r="1052" spans="1:21" x14ac:dyDescent="0.25">
      <c r="A1052" t="s">
        <v>43</v>
      </c>
      <c r="B1052" t="s">
        <v>44</v>
      </c>
      <c r="C1052" t="s">
        <v>3846</v>
      </c>
      <c r="D1052" t="s">
        <v>3847</v>
      </c>
      <c r="E1052" t="s">
        <v>3848</v>
      </c>
      <c r="F1052" t="s">
        <v>3849</v>
      </c>
      <c r="G1052" t="s">
        <v>3850</v>
      </c>
      <c r="H1052" s="34">
        <v>43677</v>
      </c>
      <c r="I1052" s="42">
        <f t="shared" si="16"/>
        <v>2019</v>
      </c>
      <c r="J1052" s="33">
        <v>1218.78</v>
      </c>
      <c r="K1052" t="s">
        <v>68</v>
      </c>
      <c r="L1052" s="33">
        <v>999</v>
      </c>
      <c r="M1052" s="33">
        <v>0</v>
      </c>
      <c r="N1052" s="33">
        <v>0</v>
      </c>
      <c r="O1052" s="33">
        <v>0</v>
      </c>
      <c r="P1052" s="33">
        <v>0</v>
      </c>
      <c r="Q1052" s="33">
        <v>-999</v>
      </c>
      <c r="R1052" t="s">
        <v>51</v>
      </c>
      <c r="S1052" t="s">
        <v>44</v>
      </c>
      <c r="T1052" t="s">
        <v>52</v>
      </c>
      <c r="U1052" t="s">
        <v>42</v>
      </c>
    </row>
    <row r="1053" spans="1:21" x14ac:dyDescent="0.25">
      <c r="A1053" t="s">
        <v>43</v>
      </c>
      <c r="B1053" t="s">
        <v>44</v>
      </c>
      <c r="C1053" t="s">
        <v>2018</v>
      </c>
      <c r="D1053" t="s">
        <v>2019</v>
      </c>
      <c r="E1053" t="s">
        <v>3851</v>
      </c>
      <c r="F1053" t="s">
        <v>3852</v>
      </c>
      <c r="G1053" t="s">
        <v>3853</v>
      </c>
      <c r="H1053" s="34">
        <v>45397</v>
      </c>
      <c r="I1053" s="42">
        <f t="shared" si="16"/>
        <v>2024</v>
      </c>
      <c r="J1053" s="33">
        <v>10289.709999999999</v>
      </c>
      <c r="K1053" t="s">
        <v>50</v>
      </c>
      <c r="L1053" s="33">
        <v>10289.709999999999</v>
      </c>
      <c r="M1053" s="33">
        <v>0</v>
      </c>
      <c r="N1053" s="33">
        <v>0</v>
      </c>
      <c r="O1053" s="33">
        <v>0</v>
      </c>
      <c r="P1053" s="33">
        <v>0</v>
      </c>
      <c r="Q1053" s="33">
        <v>10289.709999999999</v>
      </c>
      <c r="R1053" t="s">
        <v>51</v>
      </c>
      <c r="S1053" t="s">
        <v>44</v>
      </c>
      <c r="T1053" t="s">
        <v>52</v>
      </c>
      <c r="U1053" t="s">
        <v>42</v>
      </c>
    </row>
    <row r="1054" spans="1:21" x14ac:dyDescent="0.25">
      <c r="A1054" t="s">
        <v>43</v>
      </c>
      <c r="B1054" t="s">
        <v>44</v>
      </c>
      <c r="C1054" t="s">
        <v>794</v>
      </c>
      <c r="D1054" t="s">
        <v>795</v>
      </c>
      <c r="E1054" t="s">
        <v>3854</v>
      </c>
      <c r="F1054" t="s">
        <v>3855</v>
      </c>
      <c r="G1054" t="s">
        <v>3856</v>
      </c>
      <c r="H1054" s="34">
        <v>43396</v>
      </c>
      <c r="I1054" s="42">
        <f t="shared" si="16"/>
        <v>2018</v>
      </c>
      <c r="J1054" s="33">
        <v>488</v>
      </c>
      <c r="K1054" t="s">
        <v>50</v>
      </c>
      <c r="L1054" s="33">
        <v>400</v>
      </c>
      <c r="M1054" s="33">
        <v>0</v>
      </c>
      <c r="N1054" s="33">
        <v>0</v>
      </c>
      <c r="O1054" s="33">
        <v>0</v>
      </c>
      <c r="P1054" s="33">
        <v>0</v>
      </c>
      <c r="Q1054" s="33">
        <v>400</v>
      </c>
      <c r="R1054" t="s">
        <v>51</v>
      </c>
      <c r="S1054" t="s">
        <v>44</v>
      </c>
      <c r="T1054" t="s">
        <v>52</v>
      </c>
      <c r="U1054" t="s">
        <v>42</v>
      </c>
    </row>
    <row r="1055" spans="1:21" x14ac:dyDescent="0.25">
      <c r="A1055" t="s">
        <v>43</v>
      </c>
      <c r="B1055" t="s">
        <v>44</v>
      </c>
      <c r="C1055" t="s">
        <v>470</v>
      </c>
      <c r="D1055" t="s">
        <v>471</v>
      </c>
      <c r="E1055" t="s">
        <v>3857</v>
      </c>
      <c r="F1055" t="s">
        <v>3858</v>
      </c>
      <c r="G1055" t="s">
        <v>3859</v>
      </c>
      <c r="H1055" s="34">
        <v>44169</v>
      </c>
      <c r="I1055" s="42">
        <f t="shared" si="16"/>
        <v>2020</v>
      </c>
      <c r="J1055" s="33">
        <v>1174.5</v>
      </c>
      <c r="K1055" t="s">
        <v>68</v>
      </c>
      <c r="L1055" s="33">
        <v>976.5</v>
      </c>
      <c r="M1055" s="33">
        <v>0</v>
      </c>
      <c r="N1055" s="33">
        <v>0</v>
      </c>
      <c r="O1055" s="33">
        <v>0</v>
      </c>
      <c r="P1055" s="33">
        <v>0</v>
      </c>
      <c r="Q1055" s="33">
        <v>-976.5</v>
      </c>
      <c r="R1055" t="s">
        <v>51</v>
      </c>
      <c r="S1055" t="s">
        <v>44</v>
      </c>
      <c r="T1055" t="s">
        <v>52</v>
      </c>
      <c r="U1055" t="s">
        <v>42</v>
      </c>
    </row>
    <row r="1056" spans="1:21" x14ac:dyDescent="0.25">
      <c r="A1056" t="s">
        <v>43</v>
      </c>
      <c r="B1056" t="s">
        <v>44</v>
      </c>
      <c r="C1056" t="s">
        <v>3860</v>
      </c>
      <c r="D1056" t="s">
        <v>3861</v>
      </c>
      <c r="E1056" t="s">
        <v>3862</v>
      </c>
      <c r="F1056" t="s">
        <v>3863</v>
      </c>
      <c r="G1056" t="s">
        <v>3864</v>
      </c>
      <c r="H1056" s="34">
        <v>43465</v>
      </c>
      <c r="I1056" s="42">
        <f t="shared" si="16"/>
        <v>2018</v>
      </c>
      <c r="J1056" s="33">
        <v>790.56</v>
      </c>
      <c r="K1056" t="s">
        <v>50</v>
      </c>
      <c r="L1056" s="33">
        <v>648</v>
      </c>
      <c r="M1056" s="33">
        <v>0</v>
      </c>
      <c r="N1056" s="33">
        <v>0</v>
      </c>
      <c r="O1056" s="33">
        <v>0</v>
      </c>
      <c r="P1056" s="33">
        <v>0</v>
      </c>
      <c r="Q1056" s="33">
        <v>648</v>
      </c>
      <c r="R1056" t="s">
        <v>51</v>
      </c>
      <c r="S1056" t="s">
        <v>44</v>
      </c>
      <c r="T1056" t="s">
        <v>52</v>
      </c>
      <c r="U1056" t="s">
        <v>42</v>
      </c>
    </row>
    <row r="1057" spans="1:21" x14ac:dyDescent="0.25">
      <c r="A1057" t="s">
        <v>43</v>
      </c>
      <c r="B1057" t="s">
        <v>44</v>
      </c>
      <c r="C1057" t="s">
        <v>144</v>
      </c>
      <c r="D1057" t="s">
        <v>145</v>
      </c>
      <c r="E1057" t="s">
        <v>3865</v>
      </c>
      <c r="F1057" t="s">
        <v>3866</v>
      </c>
      <c r="G1057" t="s">
        <v>3867</v>
      </c>
      <c r="H1057" s="34">
        <v>45453</v>
      </c>
      <c r="I1057" s="42">
        <f t="shared" si="16"/>
        <v>2024</v>
      </c>
      <c r="J1057" s="33">
        <v>48631.77</v>
      </c>
      <c r="K1057" t="s">
        <v>50</v>
      </c>
      <c r="L1057" s="33">
        <v>39862.11</v>
      </c>
      <c r="M1057" s="33">
        <v>0</v>
      </c>
      <c r="N1057" s="33">
        <v>0</v>
      </c>
      <c r="O1057" s="33">
        <v>0</v>
      </c>
      <c r="P1057" s="33">
        <v>0</v>
      </c>
      <c r="Q1057" s="33">
        <v>39862.11</v>
      </c>
      <c r="R1057" t="s">
        <v>51</v>
      </c>
      <c r="S1057" t="s">
        <v>44</v>
      </c>
      <c r="T1057" t="s">
        <v>52</v>
      </c>
      <c r="U1057" t="s">
        <v>42</v>
      </c>
    </row>
    <row r="1058" spans="1:21" x14ac:dyDescent="0.25">
      <c r="A1058" t="s">
        <v>43</v>
      </c>
      <c r="B1058" t="s">
        <v>44</v>
      </c>
      <c r="C1058" t="s">
        <v>298</v>
      </c>
      <c r="D1058" t="s">
        <v>299</v>
      </c>
      <c r="E1058" t="s">
        <v>3868</v>
      </c>
      <c r="F1058" t="s">
        <v>3869</v>
      </c>
      <c r="G1058" t="s">
        <v>3870</v>
      </c>
      <c r="H1058" s="34">
        <v>45583</v>
      </c>
      <c r="I1058" s="42">
        <f t="shared" si="16"/>
        <v>2024</v>
      </c>
      <c r="J1058" s="33">
        <v>3418.7</v>
      </c>
      <c r="K1058" t="s">
        <v>50</v>
      </c>
      <c r="L1058" s="33">
        <v>2935</v>
      </c>
      <c r="M1058" s="33">
        <v>0</v>
      </c>
      <c r="N1058" s="33">
        <v>0</v>
      </c>
      <c r="O1058" s="33">
        <v>0</v>
      </c>
      <c r="P1058" s="33">
        <v>0</v>
      </c>
      <c r="Q1058" s="33">
        <v>2935</v>
      </c>
      <c r="R1058" t="s">
        <v>51</v>
      </c>
      <c r="S1058" t="s">
        <v>44</v>
      </c>
      <c r="T1058" t="s">
        <v>52</v>
      </c>
      <c r="U1058" t="s">
        <v>42</v>
      </c>
    </row>
    <row r="1059" spans="1:21" x14ac:dyDescent="0.25">
      <c r="A1059" t="s">
        <v>43</v>
      </c>
      <c r="B1059" t="s">
        <v>44</v>
      </c>
      <c r="C1059" t="s">
        <v>3871</v>
      </c>
      <c r="D1059" t="s">
        <v>3872</v>
      </c>
      <c r="E1059" t="s">
        <v>3873</v>
      </c>
      <c r="F1059" t="s">
        <v>3874</v>
      </c>
      <c r="G1059" t="s">
        <v>3875</v>
      </c>
      <c r="H1059" s="34">
        <v>45440</v>
      </c>
      <c r="I1059" s="42">
        <f t="shared" si="16"/>
        <v>2024</v>
      </c>
      <c r="J1059" s="33">
        <v>33075.33</v>
      </c>
      <c r="K1059" t="s">
        <v>50</v>
      </c>
      <c r="L1059" s="33">
        <v>33075.33</v>
      </c>
      <c r="M1059" s="33">
        <v>0</v>
      </c>
      <c r="N1059" s="33">
        <v>0</v>
      </c>
      <c r="O1059" s="33">
        <v>0</v>
      </c>
      <c r="P1059" s="33">
        <v>27861.69</v>
      </c>
      <c r="Q1059" s="33">
        <v>5213.6400000000003</v>
      </c>
      <c r="R1059" t="s">
        <v>51</v>
      </c>
      <c r="S1059" t="s">
        <v>44</v>
      </c>
      <c r="T1059" t="s">
        <v>52</v>
      </c>
      <c r="U1059" t="s">
        <v>42</v>
      </c>
    </row>
    <row r="1060" spans="1:21" x14ac:dyDescent="0.25">
      <c r="A1060" t="s">
        <v>43</v>
      </c>
      <c r="B1060" t="s">
        <v>44</v>
      </c>
      <c r="C1060" t="s">
        <v>53</v>
      </c>
      <c r="D1060" t="s">
        <v>54</v>
      </c>
      <c r="E1060" t="s">
        <v>3876</v>
      </c>
      <c r="F1060" t="s">
        <v>3877</v>
      </c>
      <c r="G1060" t="s">
        <v>3878</v>
      </c>
      <c r="H1060" s="34">
        <v>42534</v>
      </c>
      <c r="I1060" s="42">
        <f t="shared" si="16"/>
        <v>2016</v>
      </c>
      <c r="J1060" s="33">
        <v>56.4</v>
      </c>
      <c r="K1060" t="s">
        <v>50</v>
      </c>
      <c r="L1060" s="33">
        <v>56.4</v>
      </c>
      <c r="M1060" s="33">
        <v>0</v>
      </c>
      <c r="N1060" s="33">
        <v>0</v>
      </c>
      <c r="O1060" s="33">
        <v>0</v>
      </c>
      <c r="P1060" s="33">
        <v>0</v>
      </c>
      <c r="Q1060" s="33">
        <v>56.4</v>
      </c>
      <c r="R1060" t="s">
        <v>51</v>
      </c>
      <c r="S1060" t="s">
        <v>44</v>
      </c>
      <c r="T1060" t="s">
        <v>52</v>
      </c>
      <c r="U1060" t="s">
        <v>42</v>
      </c>
    </row>
    <row r="1061" spans="1:21" x14ac:dyDescent="0.25">
      <c r="A1061" t="s">
        <v>43</v>
      </c>
      <c r="B1061" t="s">
        <v>44</v>
      </c>
      <c r="C1061" t="s">
        <v>69</v>
      </c>
      <c r="D1061" t="s">
        <v>70</v>
      </c>
      <c r="E1061" t="s">
        <v>3879</v>
      </c>
      <c r="F1061" t="s">
        <v>3880</v>
      </c>
      <c r="G1061" t="s">
        <v>3881</v>
      </c>
      <c r="H1061" s="34">
        <v>45351</v>
      </c>
      <c r="I1061" s="42">
        <f t="shared" si="16"/>
        <v>2024</v>
      </c>
      <c r="J1061" s="33">
        <v>72.08</v>
      </c>
      <c r="K1061" t="s">
        <v>50</v>
      </c>
      <c r="L1061" s="33">
        <v>72.08</v>
      </c>
      <c r="M1061" s="33">
        <v>0</v>
      </c>
      <c r="N1061" s="33">
        <v>0</v>
      </c>
      <c r="O1061" s="33">
        <v>0</v>
      </c>
      <c r="P1061" s="33">
        <v>0</v>
      </c>
      <c r="Q1061" s="33">
        <v>72.08</v>
      </c>
      <c r="R1061" t="s">
        <v>51</v>
      </c>
      <c r="S1061" t="s">
        <v>44</v>
      </c>
      <c r="T1061" t="s">
        <v>52</v>
      </c>
      <c r="U1061" t="s">
        <v>42</v>
      </c>
    </row>
    <row r="1062" spans="1:21" x14ac:dyDescent="0.25">
      <c r="A1062" t="s">
        <v>43</v>
      </c>
      <c r="B1062" t="s">
        <v>44</v>
      </c>
      <c r="C1062" t="s">
        <v>2711</v>
      </c>
      <c r="D1062" t="s">
        <v>2712</v>
      </c>
      <c r="E1062" t="s">
        <v>3882</v>
      </c>
      <c r="F1062" t="s">
        <v>3883</v>
      </c>
      <c r="G1062" t="s">
        <v>3884</v>
      </c>
      <c r="H1062" s="34">
        <v>42573</v>
      </c>
      <c r="I1062" s="42">
        <f t="shared" si="16"/>
        <v>2016</v>
      </c>
      <c r="J1062" s="33">
        <v>1664</v>
      </c>
      <c r="K1062" t="s">
        <v>68</v>
      </c>
      <c r="L1062" s="33">
        <v>1600</v>
      </c>
      <c r="M1062" s="33">
        <v>0</v>
      </c>
      <c r="N1062" s="33">
        <v>0</v>
      </c>
      <c r="O1062" s="33">
        <v>0</v>
      </c>
      <c r="P1062" s="33">
        <v>0</v>
      </c>
      <c r="Q1062" s="33">
        <v>-1600</v>
      </c>
      <c r="R1062" t="s">
        <v>51</v>
      </c>
      <c r="S1062" t="s">
        <v>44</v>
      </c>
      <c r="T1062" t="s">
        <v>52</v>
      </c>
      <c r="U1062" t="s">
        <v>42</v>
      </c>
    </row>
    <row r="1063" spans="1:21" x14ac:dyDescent="0.25">
      <c r="A1063" t="s">
        <v>43</v>
      </c>
      <c r="B1063" t="s">
        <v>44</v>
      </c>
      <c r="C1063" t="s">
        <v>3885</v>
      </c>
      <c r="D1063" t="s">
        <v>3886</v>
      </c>
      <c r="E1063" t="s">
        <v>3887</v>
      </c>
      <c r="F1063" t="s">
        <v>3888</v>
      </c>
      <c r="G1063" t="s">
        <v>2206</v>
      </c>
      <c r="H1063" s="34">
        <v>45356</v>
      </c>
      <c r="I1063" s="42">
        <f t="shared" si="16"/>
        <v>2024</v>
      </c>
      <c r="J1063" s="33">
        <v>14640</v>
      </c>
      <c r="K1063" t="s">
        <v>50</v>
      </c>
      <c r="L1063" s="33">
        <v>14640</v>
      </c>
      <c r="M1063" s="33">
        <v>0</v>
      </c>
      <c r="N1063" s="33">
        <v>0</v>
      </c>
      <c r="O1063" s="33">
        <v>0</v>
      </c>
      <c r="P1063" s="33">
        <v>12000</v>
      </c>
      <c r="Q1063" s="33">
        <v>2640</v>
      </c>
      <c r="R1063" t="s">
        <v>51</v>
      </c>
      <c r="S1063" t="s">
        <v>44</v>
      </c>
      <c r="T1063" t="s">
        <v>52</v>
      </c>
      <c r="U1063" t="s">
        <v>42</v>
      </c>
    </row>
    <row r="1064" spans="1:21" x14ac:dyDescent="0.25">
      <c r="A1064" t="s">
        <v>43</v>
      </c>
      <c r="B1064" t="s">
        <v>44</v>
      </c>
      <c r="C1064" t="s">
        <v>53</v>
      </c>
      <c r="D1064" t="s">
        <v>54</v>
      </c>
      <c r="E1064" t="s">
        <v>3889</v>
      </c>
      <c r="F1064" t="s">
        <v>3890</v>
      </c>
      <c r="G1064" t="s">
        <v>3891</v>
      </c>
      <c r="H1064" s="34">
        <v>44228</v>
      </c>
      <c r="I1064" s="42">
        <f t="shared" si="16"/>
        <v>2021</v>
      </c>
      <c r="J1064" s="33">
        <v>571</v>
      </c>
      <c r="K1064" t="s">
        <v>50</v>
      </c>
      <c r="L1064" s="33">
        <v>571</v>
      </c>
      <c r="M1064" s="33">
        <v>0</v>
      </c>
      <c r="N1064" s="33">
        <v>0</v>
      </c>
      <c r="O1064" s="33">
        <v>0</v>
      </c>
      <c r="P1064" s="33">
        <v>0</v>
      </c>
      <c r="Q1064" s="33">
        <v>571</v>
      </c>
      <c r="R1064" t="s">
        <v>51</v>
      </c>
      <c r="S1064" t="s">
        <v>44</v>
      </c>
      <c r="T1064" t="s">
        <v>52</v>
      </c>
      <c r="U1064" t="s">
        <v>42</v>
      </c>
    </row>
    <row r="1065" spans="1:21" x14ac:dyDescent="0.25">
      <c r="A1065" t="s">
        <v>43</v>
      </c>
      <c r="B1065" t="s">
        <v>44</v>
      </c>
      <c r="C1065" t="s">
        <v>139</v>
      </c>
      <c r="D1065" t="s">
        <v>140</v>
      </c>
      <c r="E1065" t="s">
        <v>3892</v>
      </c>
      <c r="F1065" t="s">
        <v>3893</v>
      </c>
      <c r="G1065" t="s">
        <v>3894</v>
      </c>
      <c r="H1065" s="34">
        <v>42101</v>
      </c>
      <c r="I1065" s="42">
        <f t="shared" si="16"/>
        <v>2015</v>
      </c>
      <c r="J1065" s="33">
        <v>7246.31</v>
      </c>
      <c r="K1065" t="s">
        <v>50</v>
      </c>
      <c r="L1065" s="33">
        <v>7246.31</v>
      </c>
      <c r="M1065" s="33">
        <v>0</v>
      </c>
      <c r="N1065" s="33">
        <v>0</v>
      </c>
      <c r="O1065" s="33">
        <v>0</v>
      </c>
      <c r="P1065" s="33">
        <v>0</v>
      </c>
      <c r="Q1065" s="33">
        <v>7246.31</v>
      </c>
      <c r="R1065" t="s">
        <v>51</v>
      </c>
      <c r="S1065" t="s">
        <v>44</v>
      </c>
      <c r="T1065" t="s">
        <v>52</v>
      </c>
      <c r="U1065" t="s">
        <v>42</v>
      </c>
    </row>
    <row r="1066" spans="1:21" x14ac:dyDescent="0.25">
      <c r="A1066" t="s">
        <v>43</v>
      </c>
      <c r="B1066" t="s">
        <v>44</v>
      </c>
      <c r="C1066" t="s">
        <v>2058</v>
      </c>
      <c r="D1066" t="s">
        <v>2059</v>
      </c>
      <c r="E1066" t="s">
        <v>3895</v>
      </c>
      <c r="F1066" t="s">
        <v>3896</v>
      </c>
      <c r="G1066" t="s">
        <v>3897</v>
      </c>
      <c r="H1066" s="34">
        <v>44070</v>
      </c>
      <c r="I1066" s="42">
        <f t="shared" si="16"/>
        <v>2020</v>
      </c>
      <c r="J1066" s="33">
        <v>16569.3</v>
      </c>
      <c r="K1066" t="s">
        <v>68</v>
      </c>
      <c r="L1066" s="33">
        <v>13581.39</v>
      </c>
      <c r="M1066" s="33">
        <v>0</v>
      </c>
      <c r="N1066" s="33">
        <v>0</v>
      </c>
      <c r="O1066" s="33">
        <v>0</v>
      </c>
      <c r="P1066" s="33">
        <v>0</v>
      </c>
      <c r="Q1066" s="33">
        <v>-13581.39</v>
      </c>
      <c r="R1066" t="s">
        <v>51</v>
      </c>
      <c r="S1066" t="s">
        <v>44</v>
      </c>
      <c r="T1066" t="s">
        <v>52</v>
      </c>
      <c r="U1066" t="s">
        <v>42</v>
      </c>
    </row>
    <row r="1067" spans="1:21" x14ac:dyDescent="0.25">
      <c r="A1067" t="s">
        <v>43</v>
      </c>
      <c r="B1067" t="s">
        <v>44</v>
      </c>
      <c r="C1067" t="s">
        <v>425</v>
      </c>
      <c r="D1067" t="s">
        <v>426</v>
      </c>
      <c r="E1067" t="s">
        <v>3898</v>
      </c>
      <c r="F1067" t="s">
        <v>3899</v>
      </c>
      <c r="G1067" t="s">
        <v>3900</v>
      </c>
      <c r="H1067" s="34">
        <v>42816</v>
      </c>
      <c r="I1067" s="42">
        <f t="shared" si="16"/>
        <v>2017</v>
      </c>
      <c r="J1067" s="33">
        <v>20.66</v>
      </c>
      <c r="K1067" t="s">
        <v>50</v>
      </c>
      <c r="L1067" s="33">
        <v>20.66</v>
      </c>
      <c r="M1067" s="33">
        <v>0</v>
      </c>
      <c r="N1067" s="33">
        <v>0</v>
      </c>
      <c r="O1067" s="33">
        <v>0</v>
      </c>
      <c r="P1067" s="33">
        <v>0</v>
      </c>
      <c r="Q1067" s="33">
        <v>20.66</v>
      </c>
      <c r="R1067" t="s">
        <v>51</v>
      </c>
      <c r="S1067" t="s">
        <v>44</v>
      </c>
      <c r="T1067" t="s">
        <v>52</v>
      </c>
      <c r="U1067" t="s">
        <v>42</v>
      </c>
    </row>
    <row r="1068" spans="1:21" x14ac:dyDescent="0.25">
      <c r="A1068" t="s">
        <v>43</v>
      </c>
      <c r="B1068" t="s">
        <v>44</v>
      </c>
      <c r="C1068" t="s">
        <v>53</v>
      </c>
      <c r="D1068" t="s">
        <v>54</v>
      </c>
      <c r="E1068" t="s">
        <v>3901</v>
      </c>
      <c r="F1068" t="s">
        <v>3902</v>
      </c>
      <c r="G1068" t="s">
        <v>3903</v>
      </c>
      <c r="H1068" s="34">
        <v>42892</v>
      </c>
      <c r="I1068" s="42">
        <f t="shared" si="16"/>
        <v>2017</v>
      </c>
      <c r="J1068" s="33">
        <v>120.32</v>
      </c>
      <c r="K1068" t="s">
        <v>50</v>
      </c>
      <c r="L1068" s="33">
        <v>120.32</v>
      </c>
      <c r="M1068" s="33">
        <v>0</v>
      </c>
      <c r="N1068" s="33">
        <v>0</v>
      </c>
      <c r="O1068" s="33">
        <v>0</v>
      </c>
      <c r="P1068" s="33">
        <v>0</v>
      </c>
      <c r="Q1068" s="33">
        <v>120.32</v>
      </c>
      <c r="R1068" t="s">
        <v>51</v>
      </c>
      <c r="S1068" t="s">
        <v>44</v>
      </c>
      <c r="T1068" t="s">
        <v>52</v>
      </c>
      <c r="U1068" t="s">
        <v>42</v>
      </c>
    </row>
    <row r="1069" spans="1:21" x14ac:dyDescent="0.25">
      <c r="A1069" t="s">
        <v>43</v>
      </c>
      <c r="B1069" t="s">
        <v>44</v>
      </c>
      <c r="C1069" t="s">
        <v>3904</v>
      </c>
      <c r="D1069" t="s">
        <v>3905</v>
      </c>
      <c r="E1069" t="s">
        <v>3906</v>
      </c>
      <c r="F1069" t="s">
        <v>3907</v>
      </c>
      <c r="G1069" t="s">
        <v>3908</v>
      </c>
      <c r="H1069" s="34">
        <v>43039</v>
      </c>
      <c r="I1069" s="42">
        <f t="shared" si="16"/>
        <v>2017</v>
      </c>
      <c r="J1069" s="33">
        <v>215034.47</v>
      </c>
      <c r="K1069" t="s">
        <v>50</v>
      </c>
      <c r="L1069" s="33">
        <v>176257.76</v>
      </c>
      <c r="M1069" s="33">
        <v>0</v>
      </c>
      <c r="N1069" s="33">
        <v>0</v>
      </c>
      <c r="O1069" s="33">
        <v>0</v>
      </c>
      <c r="P1069" s="33">
        <v>172234.74</v>
      </c>
      <c r="Q1069" s="33">
        <v>4023.02</v>
      </c>
      <c r="R1069" t="s">
        <v>51</v>
      </c>
      <c r="S1069" t="s">
        <v>44</v>
      </c>
      <c r="T1069" t="s">
        <v>52</v>
      </c>
      <c r="U1069" t="s">
        <v>42</v>
      </c>
    </row>
    <row r="1070" spans="1:21" x14ac:dyDescent="0.25">
      <c r="A1070" t="s">
        <v>43</v>
      </c>
      <c r="B1070" t="s">
        <v>44</v>
      </c>
      <c r="C1070" t="s">
        <v>239</v>
      </c>
      <c r="D1070" t="s">
        <v>240</v>
      </c>
      <c r="E1070" t="s">
        <v>3909</v>
      </c>
      <c r="F1070" t="s">
        <v>3910</v>
      </c>
      <c r="G1070" t="s">
        <v>3911</v>
      </c>
      <c r="H1070" s="34">
        <v>43889</v>
      </c>
      <c r="I1070" s="42">
        <f t="shared" si="16"/>
        <v>2020</v>
      </c>
      <c r="J1070" s="33">
        <v>464.78</v>
      </c>
      <c r="K1070" t="s">
        <v>50</v>
      </c>
      <c r="L1070" s="33">
        <v>464.78</v>
      </c>
      <c r="M1070" s="33">
        <v>0</v>
      </c>
      <c r="N1070" s="33">
        <v>0</v>
      </c>
      <c r="O1070" s="33">
        <v>0</v>
      </c>
      <c r="P1070" s="33">
        <v>0</v>
      </c>
      <c r="Q1070" s="33">
        <v>464.78</v>
      </c>
      <c r="R1070" t="s">
        <v>51</v>
      </c>
      <c r="S1070" t="s">
        <v>44</v>
      </c>
      <c r="T1070" t="s">
        <v>52</v>
      </c>
      <c r="U1070" t="s">
        <v>42</v>
      </c>
    </row>
    <row r="1071" spans="1:21" x14ac:dyDescent="0.25">
      <c r="A1071" t="s">
        <v>43</v>
      </c>
      <c r="B1071" t="s">
        <v>44</v>
      </c>
      <c r="C1071" t="s">
        <v>2919</v>
      </c>
      <c r="D1071" t="s">
        <v>2920</v>
      </c>
      <c r="E1071" t="s">
        <v>3912</v>
      </c>
      <c r="F1071" t="s">
        <v>3913</v>
      </c>
      <c r="G1071" t="s">
        <v>3914</v>
      </c>
      <c r="H1071" s="34">
        <v>42155</v>
      </c>
      <c r="I1071" s="42">
        <f t="shared" si="16"/>
        <v>2015</v>
      </c>
      <c r="J1071" s="33">
        <v>162755.20000000001</v>
      </c>
      <c r="K1071" t="s">
        <v>50</v>
      </c>
      <c r="L1071" s="33">
        <v>147959.26999999999</v>
      </c>
      <c r="M1071" s="33">
        <v>0</v>
      </c>
      <c r="N1071" s="33">
        <v>0</v>
      </c>
      <c r="O1071" s="33">
        <v>0</v>
      </c>
      <c r="P1071" s="33">
        <v>146141.09</v>
      </c>
      <c r="Q1071" s="33">
        <v>1818.18</v>
      </c>
      <c r="R1071" t="s">
        <v>51</v>
      </c>
      <c r="S1071" t="s">
        <v>44</v>
      </c>
      <c r="T1071" t="s">
        <v>52</v>
      </c>
      <c r="U1071" t="s">
        <v>42</v>
      </c>
    </row>
    <row r="1072" spans="1:21" x14ac:dyDescent="0.25">
      <c r="A1072" t="s">
        <v>43</v>
      </c>
      <c r="B1072" t="s">
        <v>44</v>
      </c>
      <c r="C1072" t="s">
        <v>3148</v>
      </c>
      <c r="D1072" t="s">
        <v>3149</v>
      </c>
      <c r="E1072" t="s">
        <v>3915</v>
      </c>
      <c r="F1072" t="s">
        <v>3916</v>
      </c>
      <c r="G1072" t="s">
        <v>3917</v>
      </c>
      <c r="H1072" s="34">
        <v>42818</v>
      </c>
      <c r="I1072" s="42">
        <f t="shared" si="16"/>
        <v>2017</v>
      </c>
      <c r="J1072" s="33">
        <v>9900</v>
      </c>
      <c r="K1072" t="s">
        <v>50</v>
      </c>
      <c r="L1072" s="33">
        <v>9000</v>
      </c>
      <c r="M1072" s="33">
        <v>0</v>
      </c>
      <c r="N1072" s="33">
        <v>0</v>
      </c>
      <c r="O1072" s="33">
        <v>0</v>
      </c>
      <c r="P1072" s="33">
        <v>1700</v>
      </c>
      <c r="Q1072" s="33">
        <v>7300</v>
      </c>
      <c r="R1072" t="s">
        <v>51</v>
      </c>
      <c r="S1072" t="s">
        <v>44</v>
      </c>
      <c r="T1072" t="s">
        <v>52</v>
      </c>
      <c r="U1072" t="s">
        <v>42</v>
      </c>
    </row>
    <row r="1073" spans="1:21" x14ac:dyDescent="0.25">
      <c r="A1073" t="s">
        <v>42</v>
      </c>
      <c r="B1073" t="s">
        <v>44</v>
      </c>
      <c r="C1073" t="s">
        <v>53</v>
      </c>
      <c r="D1073" t="s">
        <v>54</v>
      </c>
      <c r="E1073" t="s">
        <v>3918</v>
      </c>
      <c r="F1073" t="s">
        <v>3919</v>
      </c>
      <c r="G1073" t="s">
        <v>3920</v>
      </c>
      <c r="H1073" s="34">
        <v>42347</v>
      </c>
      <c r="I1073" s="42">
        <f t="shared" si="16"/>
        <v>2015</v>
      </c>
      <c r="J1073" s="33">
        <v>77.239999999999995</v>
      </c>
      <c r="K1073" t="s">
        <v>50</v>
      </c>
      <c r="L1073" s="33">
        <v>77.239999999999995</v>
      </c>
      <c r="M1073" s="33">
        <v>0</v>
      </c>
      <c r="N1073" s="33">
        <v>0</v>
      </c>
      <c r="O1073" s="33">
        <v>0</v>
      </c>
      <c r="P1073" s="33">
        <v>0</v>
      </c>
      <c r="Q1073" s="33">
        <v>77.239999999999995</v>
      </c>
      <c r="R1073" t="s">
        <v>51</v>
      </c>
      <c r="S1073" t="s">
        <v>44</v>
      </c>
      <c r="T1073" t="s">
        <v>52</v>
      </c>
      <c r="U1073" t="s">
        <v>42</v>
      </c>
    </row>
    <row r="1074" spans="1:21" x14ac:dyDescent="0.25">
      <c r="A1074" t="s">
        <v>43</v>
      </c>
      <c r="B1074" t="s">
        <v>44</v>
      </c>
      <c r="C1074" t="s">
        <v>520</v>
      </c>
      <c r="D1074" t="s">
        <v>521</v>
      </c>
      <c r="E1074" t="s">
        <v>3921</v>
      </c>
      <c r="F1074" t="s">
        <v>3922</v>
      </c>
      <c r="G1074" t="s">
        <v>3923</v>
      </c>
      <c r="H1074" s="34">
        <v>43454</v>
      </c>
      <c r="I1074" s="42">
        <f t="shared" si="16"/>
        <v>2018</v>
      </c>
      <c r="J1074" s="33">
        <v>2891.66</v>
      </c>
      <c r="K1074" t="s">
        <v>50</v>
      </c>
      <c r="L1074" s="33">
        <v>2755</v>
      </c>
      <c r="M1074" s="33">
        <v>0</v>
      </c>
      <c r="N1074" s="33">
        <v>0</v>
      </c>
      <c r="O1074" s="33">
        <v>0</v>
      </c>
      <c r="P1074" s="33">
        <v>0</v>
      </c>
      <c r="Q1074" s="33">
        <v>2755</v>
      </c>
      <c r="R1074" t="s">
        <v>51</v>
      </c>
      <c r="S1074" t="s">
        <v>44</v>
      </c>
      <c r="T1074" t="s">
        <v>52</v>
      </c>
      <c r="U1074" t="s">
        <v>42</v>
      </c>
    </row>
    <row r="1075" spans="1:21" x14ac:dyDescent="0.25">
      <c r="A1075" t="s">
        <v>43</v>
      </c>
      <c r="B1075" t="s">
        <v>44</v>
      </c>
      <c r="C1075" t="s">
        <v>873</v>
      </c>
      <c r="D1075" t="s">
        <v>874</v>
      </c>
      <c r="E1075" t="s">
        <v>3924</v>
      </c>
      <c r="F1075" t="s">
        <v>3925</v>
      </c>
      <c r="G1075" t="s">
        <v>3926</v>
      </c>
      <c r="H1075" s="34">
        <v>44316</v>
      </c>
      <c r="I1075" s="42">
        <f t="shared" si="16"/>
        <v>2021</v>
      </c>
      <c r="J1075" s="33">
        <v>777</v>
      </c>
      <c r="K1075" t="s">
        <v>50</v>
      </c>
      <c r="L1075" s="33">
        <v>777</v>
      </c>
      <c r="M1075" s="33">
        <v>0</v>
      </c>
      <c r="N1075" s="33">
        <v>0</v>
      </c>
      <c r="O1075" s="33">
        <v>0</v>
      </c>
      <c r="P1075" s="33">
        <v>0</v>
      </c>
      <c r="Q1075" s="33">
        <v>777</v>
      </c>
      <c r="R1075" t="s">
        <v>51</v>
      </c>
      <c r="S1075" t="s">
        <v>44</v>
      </c>
      <c r="T1075" t="s">
        <v>52</v>
      </c>
      <c r="U1075" t="s">
        <v>42</v>
      </c>
    </row>
    <row r="1076" spans="1:21" x14ac:dyDescent="0.25">
      <c r="A1076" t="s">
        <v>43</v>
      </c>
      <c r="B1076" t="s">
        <v>44</v>
      </c>
      <c r="C1076" t="s">
        <v>215</v>
      </c>
      <c r="D1076" t="s">
        <v>216</v>
      </c>
      <c r="E1076" t="s">
        <v>3927</v>
      </c>
      <c r="F1076" t="s">
        <v>3928</v>
      </c>
      <c r="G1076" t="s">
        <v>3929</v>
      </c>
      <c r="H1076" s="34">
        <v>42144</v>
      </c>
      <c r="I1076" s="42">
        <f t="shared" si="16"/>
        <v>2015</v>
      </c>
      <c r="J1076" s="33">
        <v>582.82000000000005</v>
      </c>
      <c r="K1076" t="s">
        <v>50</v>
      </c>
      <c r="L1076" s="33">
        <v>560.4</v>
      </c>
      <c r="M1076" s="33">
        <v>0</v>
      </c>
      <c r="N1076" s="33">
        <v>0</v>
      </c>
      <c r="O1076" s="33">
        <v>0</v>
      </c>
      <c r="P1076" s="33">
        <v>0</v>
      </c>
      <c r="Q1076" s="33">
        <v>560.4</v>
      </c>
      <c r="R1076" t="s">
        <v>51</v>
      </c>
      <c r="S1076" t="s">
        <v>44</v>
      </c>
      <c r="T1076" t="s">
        <v>52</v>
      </c>
      <c r="U1076" t="s">
        <v>42</v>
      </c>
    </row>
    <row r="1077" spans="1:21" x14ac:dyDescent="0.25">
      <c r="A1077" t="s">
        <v>43</v>
      </c>
      <c r="B1077" t="s">
        <v>44</v>
      </c>
      <c r="C1077" t="s">
        <v>3233</v>
      </c>
      <c r="D1077" t="s">
        <v>3234</v>
      </c>
      <c r="E1077" t="s">
        <v>3930</v>
      </c>
      <c r="F1077" t="s">
        <v>3931</v>
      </c>
      <c r="G1077" t="s">
        <v>3932</v>
      </c>
      <c r="H1077" s="34">
        <v>45289</v>
      </c>
      <c r="I1077" s="42">
        <f t="shared" si="16"/>
        <v>2023</v>
      </c>
      <c r="J1077" s="33">
        <v>4401.55</v>
      </c>
      <c r="K1077" t="s">
        <v>50</v>
      </c>
      <c r="L1077" s="33">
        <v>3607.83</v>
      </c>
      <c r="M1077" s="33">
        <v>0</v>
      </c>
      <c r="N1077" s="33">
        <v>0</v>
      </c>
      <c r="O1077" s="33">
        <v>0</v>
      </c>
      <c r="P1077" s="33">
        <v>3607.82</v>
      </c>
      <c r="Q1077" s="33">
        <v>0.01</v>
      </c>
      <c r="R1077" t="s">
        <v>51</v>
      </c>
      <c r="S1077" t="s">
        <v>44</v>
      </c>
      <c r="T1077" t="s">
        <v>52</v>
      </c>
      <c r="U1077" t="s">
        <v>42</v>
      </c>
    </row>
    <row r="1078" spans="1:21" x14ac:dyDescent="0.25">
      <c r="A1078" t="s">
        <v>43</v>
      </c>
      <c r="B1078" t="s">
        <v>44</v>
      </c>
      <c r="C1078" t="s">
        <v>336</v>
      </c>
      <c r="D1078" t="s">
        <v>337</v>
      </c>
      <c r="E1078" t="s">
        <v>3933</v>
      </c>
      <c r="F1078" t="s">
        <v>3934</v>
      </c>
      <c r="G1078" t="s">
        <v>3935</v>
      </c>
      <c r="H1078" s="34">
        <v>45513</v>
      </c>
      <c r="I1078" s="42">
        <f t="shared" si="16"/>
        <v>2024</v>
      </c>
      <c r="J1078" s="33">
        <v>4373.42</v>
      </c>
      <c r="K1078" t="s">
        <v>50</v>
      </c>
      <c r="L1078" s="33">
        <v>4373.42</v>
      </c>
      <c r="M1078" s="33">
        <v>0</v>
      </c>
      <c r="N1078" s="33">
        <v>0</v>
      </c>
      <c r="O1078" s="33">
        <v>0</v>
      </c>
      <c r="P1078" s="33">
        <v>3656.47</v>
      </c>
      <c r="Q1078" s="33">
        <v>716.95</v>
      </c>
      <c r="R1078" t="s">
        <v>51</v>
      </c>
      <c r="S1078" t="s">
        <v>44</v>
      </c>
      <c r="T1078" t="s">
        <v>52</v>
      </c>
      <c r="U1078" t="s">
        <v>42</v>
      </c>
    </row>
    <row r="1079" spans="1:21" x14ac:dyDescent="0.25">
      <c r="A1079" t="s">
        <v>43</v>
      </c>
      <c r="B1079" t="s">
        <v>44</v>
      </c>
      <c r="C1079" t="s">
        <v>231</v>
      </c>
      <c r="D1079" t="s">
        <v>232</v>
      </c>
      <c r="E1079" t="s">
        <v>3936</v>
      </c>
      <c r="F1079" t="s">
        <v>3937</v>
      </c>
      <c r="G1079" t="s">
        <v>3938</v>
      </c>
      <c r="H1079" s="34">
        <v>44907</v>
      </c>
      <c r="I1079" s="42">
        <f t="shared" si="16"/>
        <v>2022</v>
      </c>
      <c r="J1079" s="33">
        <v>1168.8499999999999</v>
      </c>
      <c r="K1079" t="s">
        <v>68</v>
      </c>
      <c r="L1079" s="33">
        <v>958.07</v>
      </c>
      <c r="M1079" s="33">
        <v>0</v>
      </c>
      <c r="N1079" s="33">
        <v>0</v>
      </c>
      <c r="O1079" s="33">
        <v>0</v>
      </c>
      <c r="P1079" s="33">
        <v>0</v>
      </c>
      <c r="Q1079" s="33">
        <v>-958.07</v>
      </c>
      <c r="R1079" t="s">
        <v>51</v>
      </c>
      <c r="S1079" t="s">
        <v>44</v>
      </c>
      <c r="T1079" t="s">
        <v>52</v>
      </c>
      <c r="U1079" t="s">
        <v>42</v>
      </c>
    </row>
    <row r="1080" spans="1:21" x14ac:dyDescent="0.25">
      <c r="A1080" t="s">
        <v>43</v>
      </c>
      <c r="B1080" t="s">
        <v>44</v>
      </c>
      <c r="C1080" t="s">
        <v>2078</v>
      </c>
      <c r="D1080" t="s">
        <v>2079</v>
      </c>
      <c r="E1080" t="s">
        <v>3939</v>
      </c>
      <c r="F1080" t="s">
        <v>3940</v>
      </c>
      <c r="G1080" t="s">
        <v>3941</v>
      </c>
      <c r="H1080" s="34">
        <v>45316</v>
      </c>
      <c r="I1080" s="42">
        <f t="shared" si="16"/>
        <v>2024</v>
      </c>
      <c r="J1080" s="33">
        <v>439.2</v>
      </c>
      <c r="K1080" t="s">
        <v>50</v>
      </c>
      <c r="L1080" s="33">
        <v>360</v>
      </c>
      <c r="M1080" s="33">
        <v>0</v>
      </c>
      <c r="N1080" s="33">
        <v>0</v>
      </c>
      <c r="O1080" s="33">
        <v>0</v>
      </c>
      <c r="P1080" s="33">
        <v>0</v>
      </c>
      <c r="Q1080" s="33">
        <v>360</v>
      </c>
      <c r="R1080" t="s">
        <v>51</v>
      </c>
      <c r="S1080" t="s">
        <v>44</v>
      </c>
      <c r="T1080" t="s">
        <v>52</v>
      </c>
      <c r="U1080" t="s">
        <v>42</v>
      </c>
    </row>
    <row r="1081" spans="1:21" x14ac:dyDescent="0.25">
      <c r="A1081" t="s">
        <v>43</v>
      </c>
      <c r="B1081" t="s">
        <v>44</v>
      </c>
      <c r="C1081" t="s">
        <v>3942</v>
      </c>
      <c r="D1081" t="s">
        <v>3943</v>
      </c>
      <c r="E1081" t="s">
        <v>3944</v>
      </c>
      <c r="F1081" t="s">
        <v>3945</v>
      </c>
      <c r="G1081" t="s">
        <v>3946</v>
      </c>
      <c r="H1081" s="34">
        <v>43454</v>
      </c>
      <c r="I1081" s="42">
        <f t="shared" si="16"/>
        <v>2018</v>
      </c>
      <c r="J1081" s="33">
        <v>756.52</v>
      </c>
      <c r="K1081" t="s">
        <v>50</v>
      </c>
      <c r="L1081" s="33">
        <v>620.1</v>
      </c>
      <c r="M1081" s="33">
        <v>0</v>
      </c>
      <c r="N1081" s="33">
        <v>0</v>
      </c>
      <c r="O1081" s="33">
        <v>0</v>
      </c>
      <c r="P1081" s="33">
        <v>0</v>
      </c>
      <c r="Q1081" s="33">
        <v>620.1</v>
      </c>
      <c r="R1081" t="s">
        <v>51</v>
      </c>
      <c r="S1081" t="s">
        <v>44</v>
      </c>
      <c r="T1081" t="s">
        <v>52</v>
      </c>
      <c r="U1081" t="s">
        <v>42</v>
      </c>
    </row>
    <row r="1082" spans="1:21" x14ac:dyDescent="0.25">
      <c r="A1082" t="s">
        <v>43</v>
      </c>
      <c r="B1082" t="s">
        <v>44</v>
      </c>
      <c r="C1082" t="s">
        <v>3241</v>
      </c>
      <c r="D1082" t="s">
        <v>3242</v>
      </c>
      <c r="E1082" t="s">
        <v>3947</v>
      </c>
      <c r="F1082" t="s">
        <v>3948</v>
      </c>
      <c r="G1082" t="s">
        <v>3949</v>
      </c>
      <c r="H1082" s="34">
        <v>45569</v>
      </c>
      <c r="I1082" s="42">
        <f t="shared" si="16"/>
        <v>2024</v>
      </c>
      <c r="J1082" s="33">
        <v>4914.6000000000004</v>
      </c>
      <c r="K1082" t="s">
        <v>50</v>
      </c>
      <c r="L1082" s="33">
        <v>4914.6000000000004</v>
      </c>
      <c r="M1082" s="33">
        <v>0</v>
      </c>
      <c r="N1082" s="33">
        <v>0</v>
      </c>
      <c r="O1082" s="33">
        <v>0</v>
      </c>
      <c r="P1082" s="33">
        <v>4139.92</v>
      </c>
      <c r="Q1082" s="33">
        <v>774.68</v>
      </c>
      <c r="R1082" t="s">
        <v>51</v>
      </c>
      <c r="S1082" t="s">
        <v>44</v>
      </c>
      <c r="T1082" t="s">
        <v>52</v>
      </c>
      <c r="U1082" t="s">
        <v>42</v>
      </c>
    </row>
    <row r="1083" spans="1:21" x14ac:dyDescent="0.25">
      <c r="A1083" t="s">
        <v>43</v>
      </c>
      <c r="B1083" t="s">
        <v>44</v>
      </c>
      <c r="C1083" t="s">
        <v>3950</v>
      </c>
      <c r="D1083" t="s">
        <v>3951</v>
      </c>
      <c r="E1083" t="s">
        <v>3952</v>
      </c>
      <c r="F1083" t="s">
        <v>3953</v>
      </c>
      <c r="G1083" t="s">
        <v>3954</v>
      </c>
      <c r="H1083" s="34">
        <v>43430</v>
      </c>
      <c r="I1083" s="42">
        <f t="shared" si="16"/>
        <v>2018</v>
      </c>
      <c r="J1083" s="33">
        <v>1137.04</v>
      </c>
      <c r="K1083" t="s">
        <v>50</v>
      </c>
      <c r="L1083" s="33">
        <v>932</v>
      </c>
      <c r="M1083" s="33">
        <v>0</v>
      </c>
      <c r="N1083" s="33">
        <v>0</v>
      </c>
      <c r="O1083" s="33">
        <v>0</v>
      </c>
      <c r="P1083" s="33">
        <v>0</v>
      </c>
      <c r="Q1083" s="33">
        <v>932</v>
      </c>
      <c r="R1083" t="s">
        <v>51</v>
      </c>
      <c r="S1083" t="s">
        <v>44</v>
      </c>
      <c r="T1083" t="s">
        <v>52</v>
      </c>
      <c r="U1083" t="s">
        <v>42</v>
      </c>
    </row>
    <row r="1084" spans="1:21" x14ac:dyDescent="0.25">
      <c r="A1084" t="s">
        <v>43</v>
      </c>
      <c r="B1084" t="s">
        <v>44</v>
      </c>
      <c r="C1084" t="s">
        <v>3955</v>
      </c>
      <c r="D1084" t="s">
        <v>3956</v>
      </c>
      <c r="E1084" t="s">
        <v>3957</v>
      </c>
      <c r="F1084" t="s">
        <v>3958</v>
      </c>
      <c r="G1084" t="s">
        <v>3304</v>
      </c>
      <c r="H1084" s="34">
        <v>45412</v>
      </c>
      <c r="I1084" s="42">
        <f t="shared" si="16"/>
        <v>2024</v>
      </c>
      <c r="J1084" s="33">
        <v>27899.99</v>
      </c>
      <c r="K1084" t="s">
        <v>50</v>
      </c>
      <c r="L1084" s="33">
        <v>22959.43</v>
      </c>
      <c r="M1084" s="33">
        <v>0</v>
      </c>
      <c r="N1084" s="33">
        <v>0</v>
      </c>
      <c r="O1084" s="33">
        <v>0</v>
      </c>
      <c r="P1084" s="33">
        <v>19680.740000000002</v>
      </c>
      <c r="Q1084" s="33">
        <v>3278.69</v>
      </c>
      <c r="R1084" t="s">
        <v>51</v>
      </c>
      <c r="S1084" t="s">
        <v>44</v>
      </c>
      <c r="T1084" t="s">
        <v>52</v>
      </c>
      <c r="U1084" t="s">
        <v>42</v>
      </c>
    </row>
    <row r="1085" spans="1:21" x14ac:dyDescent="0.25">
      <c r="A1085" t="s">
        <v>43</v>
      </c>
      <c r="B1085" t="s">
        <v>44</v>
      </c>
      <c r="C1085" t="s">
        <v>3959</v>
      </c>
      <c r="D1085" t="s">
        <v>3960</v>
      </c>
      <c r="E1085" t="s">
        <v>3961</v>
      </c>
      <c r="F1085" t="s">
        <v>3962</v>
      </c>
      <c r="G1085" t="s">
        <v>3963</v>
      </c>
      <c r="H1085" s="34">
        <v>42908</v>
      </c>
      <c r="I1085" s="42">
        <f t="shared" si="16"/>
        <v>2017</v>
      </c>
      <c r="J1085" s="33">
        <v>574.45000000000005</v>
      </c>
      <c r="K1085" t="s">
        <v>50</v>
      </c>
      <c r="L1085" s="33">
        <v>470.86</v>
      </c>
      <c r="M1085" s="33">
        <v>0</v>
      </c>
      <c r="N1085" s="33">
        <v>0</v>
      </c>
      <c r="O1085" s="33">
        <v>0</v>
      </c>
      <c r="P1085" s="33">
        <v>0</v>
      </c>
      <c r="Q1085" s="33">
        <v>470.86</v>
      </c>
      <c r="R1085" t="s">
        <v>51</v>
      </c>
      <c r="S1085" t="s">
        <v>44</v>
      </c>
      <c r="T1085" t="s">
        <v>52</v>
      </c>
      <c r="U1085" t="s">
        <v>42</v>
      </c>
    </row>
    <row r="1086" spans="1:21" x14ac:dyDescent="0.25">
      <c r="A1086" t="s">
        <v>42</v>
      </c>
      <c r="B1086" t="s">
        <v>44</v>
      </c>
      <c r="C1086" t="s">
        <v>53</v>
      </c>
      <c r="D1086" t="s">
        <v>54</v>
      </c>
      <c r="E1086" t="s">
        <v>3964</v>
      </c>
      <c r="F1086" t="s">
        <v>3965</v>
      </c>
      <c r="G1086" t="s">
        <v>3966</v>
      </c>
      <c r="H1086" s="34">
        <v>42215</v>
      </c>
      <c r="I1086" s="42">
        <f t="shared" si="16"/>
        <v>2015</v>
      </c>
      <c r="J1086" s="33">
        <v>180.8</v>
      </c>
      <c r="K1086" t="s">
        <v>50</v>
      </c>
      <c r="L1086" s="33">
        <v>180.8</v>
      </c>
      <c r="M1086" s="33">
        <v>0</v>
      </c>
      <c r="N1086" s="33">
        <v>0</v>
      </c>
      <c r="O1086" s="33">
        <v>0</v>
      </c>
      <c r="P1086" s="33">
        <v>0</v>
      </c>
      <c r="Q1086" s="33">
        <v>180.8</v>
      </c>
      <c r="R1086" t="s">
        <v>51</v>
      </c>
      <c r="S1086" t="s">
        <v>44</v>
      </c>
      <c r="T1086" t="s">
        <v>52</v>
      </c>
      <c r="U1086" t="s">
        <v>42</v>
      </c>
    </row>
    <row r="1087" spans="1:21" x14ac:dyDescent="0.25">
      <c r="A1087" t="s">
        <v>43</v>
      </c>
      <c r="B1087" t="s">
        <v>44</v>
      </c>
      <c r="C1087" t="s">
        <v>144</v>
      </c>
      <c r="D1087" t="s">
        <v>145</v>
      </c>
      <c r="E1087" t="s">
        <v>3967</v>
      </c>
      <c r="F1087" t="s">
        <v>3968</v>
      </c>
      <c r="G1087" t="s">
        <v>3969</v>
      </c>
      <c r="H1087" s="34">
        <v>45501</v>
      </c>
      <c r="I1087" s="42">
        <f t="shared" si="16"/>
        <v>2024</v>
      </c>
      <c r="J1087" s="33">
        <v>460</v>
      </c>
      <c r="K1087" t="s">
        <v>50</v>
      </c>
      <c r="L1087" s="33">
        <v>418.18</v>
      </c>
      <c r="M1087" s="33">
        <v>0</v>
      </c>
      <c r="N1087" s="33">
        <v>0</v>
      </c>
      <c r="O1087" s="33">
        <v>0</v>
      </c>
      <c r="P1087" s="33">
        <v>0</v>
      </c>
      <c r="Q1087" s="33">
        <v>418.18</v>
      </c>
      <c r="R1087" t="s">
        <v>51</v>
      </c>
      <c r="S1087" t="s">
        <v>44</v>
      </c>
      <c r="T1087" t="s">
        <v>52</v>
      </c>
      <c r="U1087" t="s">
        <v>42</v>
      </c>
    </row>
    <row r="1088" spans="1:21" x14ac:dyDescent="0.25">
      <c r="A1088" t="s">
        <v>43</v>
      </c>
      <c r="B1088" t="s">
        <v>44</v>
      </c>
      <c r="C1088" t="s">
        <v>583</v>
      </c>
      <c r="D1088" t="s">
        <v>584</v>
      </c>
      <c r="E1088" t="s">
        <v>3970</v>
      </c>
      <c r="F1088" t="s">
        <v>3971</v>
      </c>
      <c r="G1088" t="s">
        <v>3972</v>
      </c>
      <c r="H1088" s="34">
        <v>44335</v>
      </c>
      <c r="I1088" s="42">
        <f t="shared" si="16"/>
        <v>2021</v>
      </c>
      <c r="J1088" s="33">
        <v>1823.9</v>
      </c>
      <c r="K1088" t="s">
        <v>50</v>
      </c>
      <c r="L1088" s="33">
        <v>1495</v>
      </c>
      <c r="M1088" s="33">
        <v>0</v>
      </c>
      <c r="N1088" s="33">
        <v>0</v>
      </c>
      <c r="O1088" s="33">
        <v>0</v>
      </c>
      <c r="P1088" s="33">
        <v>0</v>
      </c>
      <c r="Q1088" s="33">
        <v>1495</v>
      </c>
      <c r="R1088" t="s">
        <v>51</v>
      </c>
      <c r="S1088" t="s">
        <v>44</v>
      </c>
      <c r="T1088" t="s">
        <v>52</v>
      </c>
      <c r="U1088" t="s">
        <v>42</v>
      </c>
    </row>
    <row r="1089" spans="1:21" x14ac:dyDescent="0.25">
      <c r="A1089" t="s">
        <v>42</v>
      </c>
      <c r="B1089" t="s">
        <v>44</v>
      </c>
      <c r="C1089" t="s">
        <v>53</v>
      </c>
      <c r="D1089" t="s">
        <v>54</v>
      </c>
      <c r="E1089" t="s">
        <v>3973</v>
      </c>
      <c r="F1089" t="s">
        <v>3974</v>
      </c>
      <c r="G1089" t="s">
        <v>3975</v>
      </c>
      <c r="H1089" s="34">
        <v>42221</v>
      </c>
      <c r="I1089" s="42">
        <f t="shared" si="16"/>
        <v>2015</v>
      </c>
      <c r="J1089" s="33">
        <v>56.4</v>
      </c>
      <c r="K1089" t="s">
        <v>50</v>
      </c>
      <c r="L1089" s="33">
        <v>51.27</v>
      </c>
      <c r="M1089" s="33">
        <v>0</v>
      </c>
      <c r="N1089" s="33">
        <v>0</v>
      </c>
      <c r="O1089" s="33">
        <v>0</v>
      </c>
      <c r="P1089" s="33">
        <v>0</v>
      </c>
      <c r="Q1089" s="33">
        <v>51.27</v>
      </c>
      <c r="R1089" t="s">
        <v>51</v>
      </c>
      <c r="S1089" t="s">
        <v>44</v>
      </c>
      <c r="T1089" t="s">
        <v>52</v>
      </c>
      <c r="U1089" t="s">
        <v>42</v>
      </c>
    </row>
    <row r="1090" spans="1:21" x14ac:dyDescent="0.25">
      <c r="A1090" t="s">
        <v>43</v>
      </c>
      <c r="B1090" t="s">
        <v>44</v>
      </c>
      <c r="C1090" t="s">
        <v>878</v>
      </c>
      <c r="D1090" t="s">
        <v>879</v>
      </c>
      <c r="E1090" t="s">
        <v>3976</v>
      </c>
      <c r="F1090" t="s">
        <v>3977</v>
      </c>
      <c r="G1090" t="s">
        <v>2218</v>
      </c>
      <c r="H1090" s="34">
        <v>45513</v>
      </c>
      <c r="I1090" s="42">
        <f t="shared" si="16"/>
        <v>2024</v>
      </c>
      <c r="J1090" s="33">
        <v>574.13</v>
      </c>
      <c r="K1090" t="s">
        <v>50</v>
      </c>
      <c r="L1090" s="33">
        <v>574.13</v>
      </c>
      <c r="M1090" s="33">
        <v>0</v>
      </c>
      <c r="N1090" s="33">
        <v>0</v>
      </c>
      <c r="O1090" s="33">
        <v>0</v>
      </c>
      <c r="P1090" s="33">
        <v>483.63</v>
      </c>
      <c r="Q1090" s="33">
        <v>90.5</v>
      </c>
      <c r="R1090" t="s">
        <v>51</v>
      </c>
      <c r="S1090" t="s">
        <v>44</v>
      </c>
      <c r="T1090" t="s">
        <v>52</v>
      </c>
      <c r="U1090" t="s">
        <v>42</v>
      </c>
    </row>
    <row r="1091" spans="1:21" x14ac:dyDescent="0.25">
      <c r="A1091" t="s">
        <v>43</v>
      </c>
      <c r="B1091" t="s">
        <v>44</v>
      </c>
      <c r="C1091" t="s">
        <v>2326</v>
      </c>
      <c r="D1091" t="s">
        <v>2327</v>
      </c>
      <c r="E1091" t="s">
        <v>3978</v>
      </c>
      <c r="F1091" t="s">
        <v>3979</v>
      </c>
      <c r="G1091" t="s">
        <v>3980</v>
      </c>
      <c r="H1091" s="34">
        <v>42688</v>
      </c>
      <c r="I1091" s="42">
        <f t="shared" si="16"/>
        <v>2016</v>
      </c>
      <c r="J1091" s="33">
        <v>506.54</v>
      </c>
      <c r="K1091" t="s">
        <v>50</v>
      </c>
      <c r="L1091" s="33">
        <v>415.2</v>
      </c>
      <c r="M1091" s="33">
        <v>0</v>
      </c>
      <c r="N1091" s="33">
        <v>0</v>
      </c>
      <c r="O1091" s="33">
        <v>0</v>
      </c>
      <c r="P1091" s="33">
        <v>0</v>
      </c>
      <c r="Q1091" s="33">
        <v>415.2</v>
      </c>
      <c r="R1091" t="s">
        <v>51</v>
      </c>
      <c r="S1091" t="s">
        <v>44</v>
      </c>
      <c r="T1091" t="s">
        <v>52</v>
      </c>
      <c r="U1091" t="s">
        <v>42</v>
      </c>
    </row>
    <row r="1092" spans="1:21" x14ac:dyDescent="0.25">
      <c r="A1092" t="s">
        <v>43</v>
      </c>
      <c r="B1092" t="s">
        <v>44</v>
      </c>
      <c r="C1092" t="s">
        <v>1026</v>
      </c>
      <c r="D1092" t="s">
        <v>1027</v>
      </c>
      <c r="E1092" t="s">
        <v>3981</v>
      </c>
      <c r="F1092" t="s">
        <v>3982</v>
      </c>
      <c r="G1092" t="s">
        <v>3983</v>
      </c>
      <c r="H1092" s="34">
        <v>43578</v>
      </c>
      <c r="I1092" s="42">
        <f t="shared" ref="I1092:I1155" si="17">YEAR(H1092)</f>
        <v>2019</v>
      </c>
      <c r="J1092" s="33">
        <v>5200</v>
      </c>
      <c r="K1092" t="s">
        <v>50</v>
      </c>
      <c r="L1092" s="33">
        <v>5000</v>
      </c>
      <c r="M1092" s="33">
        <v>0</v>
      </c>
      <c r="N1092" s="33">
        <v>0</v>
      </c>
      <c r="O1092" s="33">
        <v>0</v>
      </c>
      <c r="P1092" s="33">
        <v>0</v>
      </c>
      <c r="Q1092" s="33">
        <v>5000</v>
      </c>
      <c r="R1092" t="s">
        <v>51</v>
      </c>
      <c r="S1092" t="s">
        <v>44</v>
      </c>
      <c r="T1092" t="s">
        <v>52</v>
      </c>
      <c r="U1092" t="s">
        <v>42</v>
      </c>
    </row>
    <row r="1093" spans="1:21" x14ac:dyDescent="0.25">
      <c r="A1093" t="s">
        <v>43</v>
      </c>
      <c r="B1093" t="s">
        <v>44</v>
      </c>
      <c r="C1093" t="s">
        <v>53</v>
      </c>
      <c r="D1093" t="s">
        <v>54</v>
      </c>
      <c r="E1093" t="s">
        <v>3984</v>
      </c>
      <c r="F1093" t="s">
        <v>3985</v>
      </c>
      <c r="G1093" t="s">
        <v>3986</v>
      </c>
      <c r="H1093" s="34">
        <v>43029</v>
      </c>
      <c r="I1093" s="42">
        <f t="shared" si="17"/>
        <v>2017</v>
      </c>
      <c r="J1093" s="33">
        <v>58.2</v>
      </c>
      <c r="K1093" t="s">
        <v>50</v>
      </c>
      <c r="L1093" s="33">
        <v>58.2</v>
      </c>
      <c r="M1093" s="33">
        <v>0</v>
      </c>
      <c r="N1093" s="33">
        <v>0</v>
      </c>
      <c r="O1093" s="33">
        <v>0</v>
      </c>
      <c r="P1093" s="33">
        <v>0</v>
      </c>
      <c r="Q1093" s="33">
        <v>58.2</v>
      </c>
      <c r="R1093" t="s">
        <v>51</v>
      </c>
      <c r="S1093" t="s">
        <v>44</v>
      </c>
      <c r="T1093" t="s">
        <v>52</v>
      </c>
      <c r="U1093" t="s">
        <v>42</v>
      </c>
    </row>
    <row r="1094" spans="1:21" x14ac:dyDescent="0.25">
      <c r="A1094" t="s">
        <v>43</v>
      </c>
      <c r="B1094" t="s">
        <v>44</v>
      </c>
      <c r="C1094" t="s">
        <v>144</v>
      </c>
      <c r="D1094" t="s">
        <v>145</v>
      </c>
      <c r="E1094" t="s">
        <v>3987</v>
      </c>
      <c r="F1094" t="s">
        <v>3988</v>
      </c>
      <c r="G1094" t="s">
        <v>3989</v>
      </c>
      <c r="H1094" s="34">
        <v>44316</v>
      </c>
      <c r="I1094" s="42">
        <f t="shared" si="17"/>
        <v>2021</v>
      </c>
      <c r="J1094" s="33">
        <v>0.01</v>
      </c>
      <c r="K1094" t="s">
        <v>50</v>
      </c>
      <c r="L1094" s="33">
        <v>0.01</v>
      </c>
      <c r="M1094" s="33">
        <v>0</v>
      </c>
      <c r="N1094" s="33">
        <v>0</v>
      </c>
      <c r="O1094" s="33">
        <v>0</v>
      </c>
      <c r="P1094" s="33">
        <v>0</v>
      </c>
      <c r="Q1094" s="33">
        <v>0.01</v>
      </c>
      <c r="R1094" t="s">
        <v>51</v>
      </c>
      <c r="S1094" t="s">
        <v>44</v>
      </c>
      <c r="T1094" t="s">
        <v>52</v>
      </c>
      <c r="U1094" t="s">
        <v>42</v>
      </c>
    </row>
    <row r="1095" spans="1:21" x14ac:dyDescent="0.25">
      <c r="A1095" t="s">
        <v>43</v>
      </c>
      <c r="B1095" t="s">
        <v>44</v>
      </c>
      <c r="C1095" t="s">
        <v>1034</v>
      </c>
      <c r="D1095" t="s">
        <v>1035</v>
      </c>
      <c r="E1095" t="s">
        <v>3990</v>
      </c>
      <c r="F1095" t="s">
        <v>3991</v>
      </c>
      <c r="G1095" t="s">
        <v>3992</v>
      </c>
      <c r="H1095" s="34">
        <v>44615</v>
      </c>
      <c r="I1095" s="42">
        <f t="shared" si="17"/>
        <v>2022</v>
      </c>
      <c r="J1095" s="33">
        <v>189</v>
      </c>
      <c r="K1095" t="s">
        <v>50</v>
      </c>
      <c r="L1095" s="33">
        <v>189</v>
      </c>
      <c r="M1095" s="33">
        <v>0</v>
      </c>
      <c r="N1095" s="33">
        <v>0</v>
      </c>
      <c r="O1095" s="33">
        <v>0</v>
      </c>
      <c r="P1095" s="33">
        <v>0</v>
      </c>
      <c r="Q1095" s="33">
        <v>189</v>
      </c>
      <c r="R1095" t="s">
        <v>51</v>
      </c>
      <c r="S1095" t="s">
        <v>44</v>
      </c>
      <c r="T1095" t="s">
        <v>52</v>
      </c>
      <c r="U1095" t="s">
        <v>42</v>
      </c>
    </row>
    <row r="1096" spans="1:21" x14ac:dyDescent="0.25">
      <c r="A1096" t="s">
        <v>43</v>
      </c>
      <c r="B1096" t="s">
        <v>44</v>
      </c>
      <c r="C1096" t="s">
        <v>3993</v>
      </c>
      <c r="D1096" t="s">
        <v>3994</v>
      </c>
      <c r="E1096" t="s">
        <v>3995</v>
      </c>
      <c r="F1096" t="s">
        <v>3996</v>
      </c>
      <c r="G1096" t="s">
        <v>3997</v>
      </c>
      <c r="H1096" s="34">
        <v>44908</v>
      </c>
      <c r="I1096" s="42">
        <f t="shared" si="17"/>
        <v>2022</v>
      </c>
      <c r="J1096" s="33">
        <v>461.13</v>
      </c>
      <c r="K1096" t="s">
        <v>50</v>
      </c>
      <c r="L1096" s="33">
        <v>461.13</v>
      </c>
      <c r="M1096" s="33">
        <v>0</v>
      </c>
      <c r="N1096" s="33">
        <v>0</v>
      </c>
      <c r="O1096" s="33">
        <v>0</v>
      </c>
      <c r="P1096" s="33">
        <v>0</v>
      </c>
      <c r="Q1096" s="33">
        <v>461.13</v>
      </c>
      <c r="R1096" t="s">
        <v>51</v>
      </c>
      <c r="S1096" t="s">
        <v>44</v>
      </c>
      <c r="T1096" t="s">
        <v>52</v>
      </c>
      <c r="U1096" t="s">
        <v>42</v>
      </c>
    </row>
    <row r="1097" spans="1:21" x14ac:dyDescent="0.25">
      <c r="A1097" t="s">
        <v>43</v>
      </c>
      <c r="B1097" t="s">
        <v>44</v>
      </c>
      <c r="C1097" t="s">
        <v>364</v>
      </c>
      <c r="D1097" t="s">
        <v>365</v>
      </c>
      <c r="E1097" t="s">
        <v>3998</v>
      </c>
      <c r="F1097" t="s">
        <v>3999</v>
      </c>
      <c r="G1097" t="s">
        <v>4000</v>
      </c>
      <c r="H1097" s="34">
        <v>44217</v>
      </c>
      <c r="I1097" s="42">
        <f t="shared" si="17"/>
        <v>2021</v>
      </c>
      <c r="J1097" s="33">
        <v>11375.86</v>
      </c>
      <c r="K1097" t="s">
        <v>50</v>
      </c>
      <c r="L1097" s="33">
        <v>11375.86</v>
      </c>
      <c r="M1097" s="33">
        <v>0</v>
      </c>
      <c r="N1097" s="33">
        <v>0</v>
      </c>
      <c r="O1097" s="33">
        <v>0</v>
      </c>
      <c r="P1097" s="33">
        <v>0</v>
      </c>
      <c r="Q1097" s="33">
        <v>11375.86</v>
      </c>
      <c r="R1097" t="s">
        <v>51</v>
      </c>
      <c r="S1097" t="s">
        <v>44</v>
      </c>
      <c r="T1097" t="s">
        <v>52</v>
      </c>
      <c r="U1097" t="s">
        <v>42</v>
      </c>
    </row>
    <row r="1098" spans="1:21" x14ac:dyDescent="0.25">
      <c r="A1098" t="s">
        <v>43</v>
      </c>
      <c r="B1098" t="s">
        <v>44</v>
      </c>
      <c r="C1098" t="s">
        <v>164</v>
      </c>
      <c r="D1098" t="s">
        <v>165</v>
      </c>
      <c r="E1098" t="s">
        <v>4001</v>
      </c>
      <c r="F1098" t="s">
        <v>4002</v>
      </c>
      <c r="G1098" t="s">
        <v>959</v>
      </c>
      <c r="H1098" s="34">
        <v>45259</v>
      </c>
      <c r="I1098" s="42">
        <f t="shared" si="17"/>
        <v>2023</v>
      </c>
      <c r="J1098" s="33">
        <v>2500</v>
      </c>
      <c r="K1098" t="s">
        <v>50</v>
      </c>
      <c r="L1098" s="33">
        <v>2500</v>
      </c>
      <c r="M1098" s="33">
        <v>0</v>
      </c>
      <c r="N1098" s="33">
        <v>0</v>
      </c>
      <c r="O1098" s="33">
        <v>0</v>
      </c>
      <c r="P1098" s="33">
        <v>2091.36</v>
      </c>
      <c r="Q1098" s="33">
        <v>408.64</v>
      </c>
      <c r="R1098" t="s">
        <v>51</v>
      </c>
      <c r="S1098" t="s">
        <v>44</v>
      </c>
      <c r="T1098" t="s">
        <v>52</v>
      </c>
      <c r="U1098" t="s">
        <v>42</v>
      </c>
    </row>
    <row r="1099" spans="1:21" x14ac:dyDescent="0.25">
      <c r="A1099" t="s">
        <v>43</v>
      </c>
      <c r="B1099" t="s">
        <v>44</v>
      </c>
      <c r="C1099" t="s">
        <v>298</v>
      </c>
      <c r="D1099" t="s">
        <v>299</v>
      </c>
      <c r="E1099" t="s">
        <v>4003</v>
      </c>
      <c r="F1099" t="s">
        <v>4004</v>
      </c>
      <c r="G1099" t="s">
        <v>4005</v>
      </c>
      <c r="H1099" s="34">
        <v>43539</v>
      </c>
      <c r="I1099" s="42">
        <f t="shared" si="17"/>
        <v>2019</v>
      </c>
      <c r="J1099" s="33">
        <v>2952.4</v>
      </c>
      <c r="K1099" t="s">
        <v>50</v>
      </c>
      <c r="L1099" s="33">
        <v>2420</v>
      </c>
      <c r="M1099" s="33">
        <v>0</v>
      </c>
      <c r="N1099" s="33">
        <v>0</v>
      </c>
      <c r="O1099" s="33">
        <v>0</v>
      </c>
      <c r="P1099" s="33">
        <v>0</v>
      </c>
      <c r="Q1099" s="33">
        <v>2420</v>
      </c>
      <c r="R1099" t="s">
        <v>51</v>
      </c>
      <c r="S1099" t="s">
        <v>44</v>
      </c>
      <c r="T1099" t="s">
        <v>52</v>
      </c>
      <c r="U1099" t="s">
        <v>42</v>
      </c>
    </row>
    <row r="1100" spans="1:21" x14ac:dyDescent="0.25">
      <c r="A1100" t="s">
        <v>43</v>
      </c>
      <c r="B1100" t="s">
        <v>44</v>
      </c>
      <c r="C1100" t="s">
        <v>2236</v>
      </c>
      <c r="D1100" t="s">
        <v>2237</v>
      </c>
      <c r="E1100" t="s">
        <v>4006</v>
      </c>
      <c r="F1100" t="s">
        <v>4007</v>
      </c>
      <c r="G1100" t="s">
        <v>4008</v>
      </c>
      <c r="H1100" s="34">
        <v>45357</v>
      </c>
      <c r="I1100" s="42">
        <f t="shared" si="17"/>
        <v>2024</v>
      </c>
      <c r="J1100" s="33">
        <v>630.74</v>
      </c>
      <c r="K1100" t="s">
        <v>50</v>
      </c>
      <c r="L1100" s="33">
        <v>517</v>
      </c>
      <c r="M1100" s="33">
        <v>0</v>
      </c>
      <c r="N1100" s="33">
        <v>0</v>
      </c>
      <c r="O1100" s="33">
        <v>0</v>
      </c>
      <c r="P1100" s="33">
        <v>0</v>
      </c>
      <c r="Q1100" s="33">
        <v>517</v>
      </c>
      <c r="R1100" t="s">
        <v>51</v>
      </c>
      <c r="S1100" t="s">
        <v>44</v>
      </c>
      <c r="T1100" t="s">
        <v>52</v>
      </c>
      <c r="U1100" t="s">
        <v>42</v>
      </c>
    </row>
    <row r="1101" spans="1:21" x14ac:dyDescent="0.25">
      <c r="A1101" t="s">
        <v>43</v>
      </c>
      <c r="B1101" t="s">
        <v>44</v>
      </c>
      <c r="C1101" t="s">
        <v>1034</v>
      </c>
      <c r="D1101" t="s">
        <v>1035</v>
      </c>
      <c r="E1101" t="s">
        <v>4009</v>
      </c>
      <c r="F1101" t="s">
        <v>4010</v>
      </c>
      <c r="G1101" t="s">
        <v>4011</v>
      </c>
      <c r="H1101" s="34">
        <v>42426</v>
      </c>
      <c r="I1101" s="42">
        <f t="shared" si="17"/>
        <v>2016</v>
      </c>
      <c r="J1101" s="33">
        <v>687.97</v>
      </c>
      <c r="K1101" t="s">
        <v>50</v>
      </c>
      <c r="L1101" s="33">
        <v>687.97</v>
      </c>
      <c r="M1101" s="33">
        <v>0</v>
      </c>
      <c r="N1101" s="33">
        <v>0</v>
      </c>
      <c r="O1101" s="33">
        <v>0</v>
      </c>
      <c r="P1101" s="33">
        <v>0</v>
      </c>
      <c r="Q1101" s="33">
        <v>687.97</v>
      </c>
      <c r="R1101" t="s">
        <v>51</v>
      </c>
      <c r="S1101" t="s">
        <v>44</v>
      </c>
      <c r="T1101" t="s">
        <v>52</v>
      </c>
      <c r="U1101" t="s">
        <v>42</v>
      </c>
    </row>
    <row r="1102" spans="1:21" x14ac:dyDescent="0.25">
      <c r="A1102" t="s">
        <v>43</v>
      </c>
      <c r="B1102" t="s">
        <v>44</v>
      </c>
      <c r="C1102" t="s">
        <v>298</v>
      </c>
      <c r="D1102" t="s">
        <v>299</v>
      </c>
      <c r="E1102" t="s">
        <v>4012</v>
      </c>
      <c r="F1102" t="s">
        <v>4013</v>
      </c>
      <c r="G1102" t="s">
        <v>4014</v>
      </c>
      <c r="H1102" s="34">
        <v>43462</v>
      </c>
      <c r="I1102" s="42">
        <f t="shared" si="17"/>
        <v>2018</v>
      </c>
      <c r="J1102" s="33">
        <v>34.4</v>
      </c>
      <c r="K1102" t="s">
        <v>50</v>
      </c>
      <c r="L1102" s="33">
        <v>28.2</v>
      </c>
      <c r="M1102" s="33">
        <v>0</v>
      </c>
      <c r="N1102" s="33">
        <v>0</v>
      </c>
      <c r="O1102" s="33">
        <v>0</v>
      </c>
      <c r="P1102" s="33">
        <v>0</v>
      </c>
      <c r="Q1102" s="33">
        <v>28.2</v>
      </c>
      <c r="R1102" t="s">
        <v>51</v>
      </c>
      <c r="S1102" t="s">
        <v>44</v>
      </c>
      <c r="T1102" t="s">
        <v>52</v>
      </c>
      <c r="U1102" t="s">
        <v>42</v>
      </c>
    </row>
    <row r="1103" spans="1:21" x14ac:dyDescent="0.25">
      <c r="A1103" t="s">
        <v>43</v>
      </c>
      <c r="B1103" t="s">
        <v>44</v>
      </c>
      <c r="C1103" t="s">
        <v>205</v>
      </c>
      <c r="D1103" t="s">
        <v>206</v>
      </c>
      <c r="E1103" t="s">
        <v>4015</v>
      </c>
      <c r="F1103" t="s">
        <v>4016</v>
      </c>
      <c r="G1103" t="s">
        <v>4017</v>
      </c>
      <c r="H1103" s="34">
        <v>45558</v>
      </c>
      <c r="I1103" s="42">
        <f t="shared" si="17"/>
        <v>2024</v>
      </c>
      <c r="J1103" s="33">
        <v>3660</v>
      </c>
      <c r="K1103" t="s">
        <v>50</v>
      </c>
      <c r="L1103" s="33">
        <v>3000</v>
      </c>
      <c r="M1103" s="33">
        <v>0</v>
      </c>
      <c r="N1103" s="33">
        <v>0</v>
      </c>
      <c r="O1103" s="33">
        <v>0</v>
      </c>
      <c r="P1103" s="33">
        <v>0</v>
      </c>
      <c r="Q1103" s="33">
        <v>3000</v>
      </c>
      <c r="R1103" t="s">
        <v>51</v>
      </c>
      <c r="S1103" t="s">
        <v>44</v>
      </c>
      <c r="T1103" t="s">
        <v>52</v>
      </c>
      <c r="U1103" t="s">
        <v>42</v>
      </c>
    </row>
    <row r="1104" spans="1:21" x14ac:dyDescent="0.25">
      <c r="A1104" t="s">
        <v>43</v>
      </c>
      <c r="B1104" t="s">
        <v>44</v>
      </c>
      <c r="C1104" t="s">
        <v>494</v>
      </c>
      <c r="D1104" t="s">
        <v>495</v>
      </c>
      <c r="E1104" t="s">
        <v>4018</v>
      </c>
      <c r="F1104" t="s">
        <v>4019</v>
      </c>
      <c r="G1104" t="s">
        <v>4020</v>
      </c>
      <c r="H1104" s="34">
        <v>45498</v>
      </c>
      <c r="I1104" s="42">
        <f t="shared" si="17"/>
        <v>2024</v>
      </c>
      <c r="J1104" s="33">
        <v>781.91</v>
      </c>
      <c r="K1104" t="s">
        <v>68</v>
      </c>
      <c r="L1104" s="33">
        <v>751.84</v>
      </c>
      <c r="M1104" s="33">
        <v>0</v>
      </c>
      <c r="N1104" s="33">
        <v>0</v>
      </c>
      <c r="O1104" s="33">
        <v>0</v>
      </c>
      <c r="P1104" s="33">
        <v>0</v>
      </c>
      <c r="Q1104" s="33">
        <v>-751.84</v>
      </c>
      <c r="R1104" t="s">
        <v>51</v>
      </c>
      <c r="S1104" t="s">
        <v>44</v>
      </c>
      <c r="T1104" t="s">
        <v>52</v>
      </c>
      <c r="U1104" t="s">
        <v>42</v>
      </c>
    </row>
    <row r="1105" spans="1:21" x14ac:dyDescent="0.25">
      <c r="A1105" t="s">
        <v>43</v>
      </c>
      <c r="B1105" t="s">
        <v>44</v>
      </c>
      <c r="C1105" t="s">
        <v>298</v>
      </c>
      <c r="D1105" t="s">
        <v>299</v>
      </c>
      <c r="E1105" t="s">
        <v>4021</v>
      </c>
      <c r="F1105" t="s">
        <v>4022</v>
      </c>
      <c r="G1105" t="s">
        <v>4023</v>
      </c>
      <c r="H1105" s="34">
        <v>45383</v>
      </c>
      <c r="I1105" s="42">
        <f t="shared" si="17"/>
        <v>2024</v>
      </c>
      <c r="J1105" s="33">
        <v>2339.9299999999998</v>
      </c>
      <c r="K1105" t="s">
        <v>50</v>
      </c>
      <c r="L1105" s="33">
        <v>2249.9299999999998</v>
      </c>
      <c r="M1105" s="33">
        <v>0</v>
      </c>
      <c r="N1105" s="33">
        <v>0</v>
      </c>
      <c r="O1105" s="33">
        <v>0</v>
      </c>
      <c r="P1105" s="33">
        <v>0</v>
      </c>
      <c r="Q1105" s="33">
        <v>2249.9299999999998</v>
      </c>
      <c r="R1105" t="s">
        <v>51</v>
      </c>
      <c r="S1105" t="s">
        <v>44</v>
      </c>
      <c r="T1105" t="s">
        <v>52</v>
      </c>
      <c r="U1105" t="s">
        <v>42</v>
      </c>
    </row>
    <row r="1106" spans="1:21" x14ac:dyDescent="0.25">
      <c r="A1106" t="s">
        <v>43</v>
      </c>
      <c r="B1106" t="s">
        <v>44</v>
      </c>
      <c r="C1106" t="s">
        <v>283</v>
      </c>
      <c r="D1106" t="s">
        <v>284</v>
      </c>
      <c r="E1106" t="s">
        <v>4024</v>
      </c>
      <c r="F1106" t="s">
        <v>4025</v>
      </c>
      <c r="G1106" t="s">
        <v>4026</v>
      </c>
      <c r="H1106" s="34">
        <v>45261</v>
      </c>
      <c r="I1106" s="42">
        <f t="shared" si="17"/>
        <v>2023</v>
      </c>
      <c r="J1106" s="33">
        <v>4340.04</v>
      </c>
      <c r="K1106" t="s">
        <v>50</v>
      </c>
      <c r="L1106" s="33">
        <v>3945.5</v>
      </c>
      <c r="M1106" s="33">
        <v>0</v>
      </c>
      <c r="N1106" s="33">
        <v>0</v>
      </c>
      <c r="O1106" s="33">
        <v>0</v>
      </c>
      <c r="P1106" s="33">
        <v>3945.49</v>
      </c>
      <c r="Q1106" s="33">
        <v>0.01</v>
      </c>
      <c r="R1106" t="s">
        <v>51</v>
      </c>
      <c r="S1106" t="s">
        <v>44</v>
      </c>
      <c r="T1106" t="s">
        <v>52</v>
      </c>
      <c r="U1106" t="s">
        <v>42</v>
      </c>
    </row>
    <row r="1107" spans="1:21" x14ac:dyDescent="0.25">
      <c r="A1107" t="s">
        <v>43</v>
      </c>
      <c r="B1107" t="s">
        <v>44</v>
      </c>
      <c r="C1107" t="s">
        <v>215</v>
      </c>
      <c r="D1107" t="s">
        <v>216</v>
      </c>
      <c r="E1107" t="s">
        <v>4027</v>
      </c>
      <c r="F1107" t="s">
        <v>4028</v>
      </c>
      <c r="G1107" t="s">
        <v>4029</v>
      </c>
      <c r="H1107" s="34">
        <v>43265</v>
      </c>
      <c r="I1107" s="42">
        <f t="shared" si="17"/>
        <v>2018</v>
      </c>
      <c r="J1107" s="33">
        <v>582.82000000000005</v>
      </c>
      <c r="K1107" t="s">
        <v>50</v>
      </c>
      <c r="L1107" s="33">
        <v>560.4</v>
      </c>
      <c r="M1107" s="33">
        <v>0</v>
      </c>
      <c r="N1107" s="33">
        <v>0</v>
      </c>
      <c r="O1107" s="33">
        <v>0</v>
      </c>
      <c r="P1107" s="33">
        <v>67.2</v>
      </c>
      <c r="Q1107" s="33">
        <v>493.2</v>
      </c>
      <c r="R1107" t="s">
        <v>51</v>
      </c>
      <c r="S1107" t="s">
        <v>44</v>
      </c>
      <c r="T1107" t="s">
        <v>52</v>
      </c>
      <c r="U1107" t="s">
        <v>42</v>
      </c>
    </row>
    <row r="1108" spans="1:21" x14ac:dyDescent="0.25">
      <c r="A1108" t="s">
        <v>43</v>
      </c>
      <c r="B1108" t="s">
        <v>44</v>
      </c>
      <c r="C1108" t="s">
        <v>1187</v>
      </c>
      <c r="D1108" t="s">
        <v>1188</v>
      </c>
      <c r="E1108" t="s">
        <v>4030</v>
      </c>
      <c r="F1108" t="s">
        <v>4031</v>
      </c>
      <c r="G1108" t="s">
        <v>4032</v>
      </c>
      <c r="H1108" s="34">
        <v>42975</v>
      </c>
      <c r="I1108" s="42">
        <f t="shared" si="17"/>
        <v>2017</v>
      </c>
      <c r="J1108" s="33">
        <v>4402</v>
      </c>
      <c r="K1108" t="s">
        <v>50</v>
      </c>
      <c r="L1108" s="33">
        <v>4402</v>
      </c>
      <c r="M1108" s="33">
        <v>0</v>
      </c>
      <c r="N1108" s="33">
        <v>0</v>
      </c>
      <c r="O1108" s="33">
        <v>0</v>
      </c>
      <c r="P1108" s="33">
        <v>0</v>
      </c>
      <c r="Q1108" s="33">
        <v>4402</v>
      </c>
      <c r="R1108" t="s">
        <v>51</v>
      </c>
      <c r="S1108" t="s">
        <v>44</v>
      </c>
      <c r="T1108" t="s">
        <v>52</v>
      </c>
      <c r="U1108" t="s">
        <v>42</v>
      </c>
    </row>
    <row r="1109" spans="1:21" x14ac:dyDescent="0.25">
      <c r="A1109" t="s">
        <v>43</v>
      </c>
      <c r="B1109" t="s">
        <v>44</v>
      </c>
      <c r="C1109" t="s">
        <v>144</v>
      </c>
      <c r="D1109" t="s">
        <v>145</v>
      </c>
      <c r="E1109" t="s">
        <v>4033</v>
      </c>
      <c r="F1109" t="s">
        <v>4034</v>
      </c>
      <c r="G1109" t="s">
        <v>4035</v>
      </c>
      <c r="H1109" s="34">
        <v>45565</v>
      </c>
      <c r="I1109" s="42">
        <f t="shared" si="17"/>
        <v>2024</v>
      </c>
      <c r="J1109" s="33">
        <v>55.44</v>
      </c>
      <c r="K1109" t="s">
        <v>50</v>
      </c>
      <c r="L1109" s="33">
        <v>50.4</v>
      </c>
      <c r="M1109" s="33">
        <v>0</v>
      </c>
      <c r="N1109" s="33">
        <v>0</v>
      </c>
      <c r="O1109" s="33">
        <v>0</v>
      </c>
      <c r="P1109" s="33">
        <v>0</v>
      </c>
      <c r="Q1109" s="33">
        <v>50.4</v>
      </c>
      <c r="R1109" t="s">
        <v>51</v>
      </c>
      <c r="S1109" t="s">
        <v>44</v>
      </c>
      <c r="T1109" t="s">
        <v>52</v>
      </c>
      <c r="U1109" t="s">
        <v>42</v>
      </c>
    </row>
    <row r="1110" spans="1:21" x14ac:dyDescent="0.25">
      <c r="A1110" t="s">
        <v>43</v>
      </c>
      <c r="B1110" t="s">
        <v>44</v>
      </c>
      <c r="C1110" t="s">
        <v>4036</v>
      </c>
      <c r="D1110" t="s">
        <v>4037</v>
      </c>
      <c r="E1110" t="s">
        <v>4038</v>
      </c>
      <c r="F1110" t="s">
        <v>4039</v>
      </c>
      <c r="G1110" t="s">
        <v>4040</v>
      </c>
      <c r="H1110" s="34">
        <v>45587</v>
      </c>
      <c r="I1110" s="42">
        <f t="shared" si="17"/>
        <v>2024</v>
      </c>
      <c r="J1110" s="33">
        <v>19.8</v>
      </c>
      <c r="K1110" t="s">
        <v>68</v>
      </c>
      <c r="L1110" s="33">
        <v>18</v>
      </c>
      <c r="M1110" s="33">
        <v>0</v>
      </c>
      <c r="N1110" s="33">
        <v>0</v>
      </c>
      <c r="O1110" s="33">
        <v>0</v>
      </c>
      <c r="P1110" s="33">
        <v>0</v>
      </c>
      <c r="Q1110" s="33">
        <v>-18</v>
      </c>
      <c r="R1110" t="s">
        <v>51</v>
      </c>
      <c r="S1110" t="s">
        <v>44</v>
      </c>
      <c r="T1110" t="s">
        <v>52</v>
      </c>
      <c r="U1110" t="s">
        <v>42</v>
      </c>
    </row>
    <row r="1111" spans="1:21" x14ac:dyDescent="0.25">
      <c r="A1111" t="s">
        <v>43</v>
      </c>
      <c r="B1111" t="s">
        <v>44</v>
      </c>
      <c r="C1111" t="s">
        <v>4041</v>
      </c>
      <c r="D1111" t="s">
        <v>4042</v>
      </c>
      <c r="E1111" t="s">
        <v>4043</v>
      </c>
      <c r="F1111" t="s">
        <v>4044</v>
      </c>
      <c r="G1111" t="s">
        <v>4045</v>
      </c>
      <c r="H1111" s="34">
        <v>45454</v>
      </c>
      <c r="I1111" s="42">
        <f t="shared" si="17"/>
        <v>2024</v>
      </c>
      <c r="J1111" s="33">
        <v>3660</v>
      </c>
      <c r="K1111" t="s">
        <v>50</v>
      </c>
      <c r="L1111" s="33">
        <v>3000</v>
      </c>
      <c r="M1111" s="33">
        <v>0</v>
      </c>
      <c r="N1111" s="33">
        <v>0</v>
      </c>
      <c r="O1111" s="33">
        <v>0</v>
      </c>
      <c r="P1111" s="33">
        <v>0</v>
      </c>
      <c r="Q1111" s="33">
        <v>3000</v>
      </c>
      <c r="R1111" t="s">
        <v>51</v>
      </c>
      <c r="S1111" t="s">
        <v>44</v>
      </c>
      <c r="T1111" t="s">
        <v>52</v>
      </c>
      <c r="U1111" t="s">
        <v>42</v>
      </c>
    </row>
    <row r="1112" spans="1:21" x14ac:dyDescent="0.25">
      <c r="A1112" t="s">
        <v>43</v>
      </c>
      <c r="B1112" t="s">
        <v>44</v>
      </c>
      <c r="C1112" t="s">
        <v>89</v>
      </c>
      <c r="D1112" t="s">
        <v>90</v>
      </c>
      <c r="E1112" t="s">
        <v>4046</v>
      </c>
      <c r="F1112" t="s">
        <v>4047</v>
      </c>
      <c r="G1112" t="s">
        <v>4048</v>
      </c>
      <c r="H1112" s="34">
        <v>45033</v>
      </c>
      <c r="I1112" s="42">
        <f t="shared" si="17"/>
        <v>2023</v>
      </c>
      <c r="J1112" s="33">
        <v>102</v>
      </c>
      <c r="K1112" t="s">
        <v>50</v>
      </c>
      <c r="L1112" s="33">
        <v>102</v>
      </c>
      <c r="M1112" s="33">
        <v>0</v>
      </c>
      <c r="N1112" s="33">
        <v>0</v>
      </c>
      <c r="O1112" s="33">
        <v>0</v>
      </c>
      <c r="P1112" s="33">
        <v>0</v>
      </c>
      <c r="Q1112" s="33">
        <v>102</v>
      </c>
      <c r="R1112" t="s">
        <v>51</v>
      </c>
      <c r="S1112" t="s">
        <v>44</v>
      </c>
      <c r="T1112" t="s">
        <v>52</v>
      </c>
      <c r="U1112" t="s">
        <v>42</v>
      </c>
    </row>
    <row r="1113" spans="1:21" x14ac:dyDescent="0.25">
      <c r="A1113" t="s">
        <v>43</v>
      </c>
      <c r="B1113" t="s">
        <v>44</v>
      </c>
      <c r="C1113" t="s">
        <v>268</v>
      </c>
      <c r="D1113" t="s">
        <v>269</v>
      </c>
      <c r="E1113" t="s">
        <v>4049</v>
      </c>
      <c r="F1113" t="s">
        <v>4050</v>
      </c>
      <c r="G1113" t="s">
        <v>4051</v>
      </c>
      <c r="H1113" s="34">
        <v>43313</v>
      </c>
      <c r="I1113" s="42">
        <f t="shared" si="17"/>
        <v>2018</v>
      </c>
      <c r="J1113" s="33">
        <v>1352.37</v>
      </c>
      <c r="K1113" t="s">
        <v>50</v>
      </c>
      <c r="L1113" s="33">
        <v>1300.3599999999999</v>
      </c>
      <c r="M1113" s="33">
        <v>0</v>
      </c>
      <c r="N1113" s="33">
        <v>0</v>
      </c>
      <c r="O1113" s="33">
        <v>0</v>
      </c>
      <c r="P1113" s="33">
        <v>1117.96</v>
      </c>
      <c r="Q1113" s="33">
        <v>182.4</v>
      </c>
      <c r="R1113" t="s">
        <v>51</v>
      </c>
      <c r="S1113" t="s">
        <v>44</v>
      </c>
      <c r="T1113" t="s">
        <v>52</v>
      </c>
      <c r="U1113" t="s">
        <v>42</v>
      </c>
    </row>
    <row r="1114" spans="1:21" x14ac:dyDescent="0.25">
      <c r="A1114" t="s">
        <v>43</v>
      </c>
      <c r="B1114" t="s">
        <v>44</v>
      </c>
      <c r="C1114" t="s">
        <v>303</v>
      </c>
      <c r="D1114" t="s">
        <v>304</v>
      </c>
      <c r="E1114" t="s">
        <v>4052</v>
      </c>
      <c r="F1114" t="s">
        <v>4053</v>
      </c>
      <c r="G1114" t="s">
        <v>4054</v>
      </c>
      <c r="H1114" s="34">
        <v>42776</v>
      </c>
      <c r="I1114" s="42">
        <f t="shared" si="17"/>
        <v>2017</v>
      </c>
      <c r="J1114" s="33">
        <v>157.80000000000001</v>
      </c>
      <c r="K1114" t="s">
        <v>50</v>
      </c>
      <c r="L1114" s="33">
        <v>143.44999999999999</v>
      </c>
      <c r="M1114" s="33">
        <v>0</v>
      </c>
      <c r="N1114" s="33">
        <v>0</v>
      </c>
      <c r="O1114" s="33">
        <v>0</v>
      </c>
      <c r="P1114" s="33">
        <v>143.44</v>
      </c>
      <c r="Q1114" s="33">
        <v>0.01</v>
      </c>
      <c r="R1114" t="s">
        <v>51</v>
      </c>
      <c r="S1114" t="s">
        <v>44</v>
      </c>
      <c r="T1114" t="s">
        <v>52</v>
      </c>
      <c r="U1114" t="s">
        <v>42</v>
      </c>
    </row>
    <row r="1115" spans="1:21" x14ac:dyDescent="0.25">
      <c r="A1115" t="s">
        <v>43</v>
      </c>
      <c r="B1115" t="s">
        <v>44</v>
      </c>
      <c r="C1115" t="s">
        <v>144</v>
      </c>
      <c r="D1115" t="s">
        <v>145</v>
      </c>
      <c r="E1115" t="s">
        <v>4055</v>
      </c>
      <c r="F1115" t="s">
        <v>4056</v>
      </c>
      <c r="G1115" t="s">
        <v>4057</v>
      </c>
      <c r="H1115" s="34">
        <v>45473</v>
      </c>
      <c r="I1115" s="42">
        <f t="shared" si="17"/>
        <v>2024</v>
      </c>
      <c r="J1115" s="33">
        <v>33810.92</v>
      </c>
      <c r="K1115" t="s">
        <v>50</v>
      </c>
      <c r="L1115" s="33">
        <v>30737.200000000001</v>
      </c>
      <c r="M1115" s="33">
        <v>0</v>
      </c>
      <c r="N1115" s="33">
        <v>0</v>
      </c>
      <c r="O1115" s="33">
        <v>0</v>
      </c>
      <c r="P1115" s="33">
        <v>0</v>
      </c>
      <c r="Q1115" s="33">
        <v>30737.200000000001</v>
      </c>
      <c r="R1115" t="s">
        <v>51</v>
      </c>
      <c r="S1115" t="s">
        <v>44</v>
      </c>
      <c r="T1115" t="s">
        <v>52</v>
      </c>
      <c r="U1115" t="s">
        <v>42</v>
      </c>
    </row>
    <row r="1116" spans="1:21" x14ac:dyDescent="0.25">
      <c r="A1116" t="s">
        <v>43</v>
      </c>
      <c r="B1116" t="s">
        <v>44</v>
      </c>
      <c r="C1116" t="s">
        <v>4058</v>
      </c>
      <c r="D1116" t="s">
        <v>4059</v>
      </c>
      <c r="E1116" t="s">
        <v>4060</v>
      </c>
      <c r="F1116" t="s">
        <v>4061</v>
      </c>
      <c r="G1116" t="s">
        <v>4062</v>
      </c>
      <c r="H1116" s="34">
        <v>43545</v>
      </c>
      <c r="I1116" s="42">
        <f t="shared" si="17"/>
        <v>2019</v>
      </c>
      <c r="J1116" s="33">
        <v>6096.34</v>
      </c>
      <c r="K1116" t="s">
        <v>68</v>
      </c>
      <c r="L1116" s="33">
        <v>6096.34</v>
      </c>
      <c r="M1116" s="33">
        <v>0</v>
      </c>
      <c r="N1116" s="33">
        <v>0</v>
      </c>
      <c r="O1116" s="33">
        <v>0</v>
      </c>
      <c r="P1116" s="33">
        <v>0</v>
      </c>
      <c r="Q1116" s="33">
        <v>-6096.34</v>
      </c>
      <c r="R1116" t="s">
        <v>51</v>
      </c>
      <c r="S1116" t="s">
        <v>44</v>
      </c>
      <c r="T1116" t="s">
        <v>52</v>
      </c>
      <c r="U1116" t="s">
        <v>42</v>
      </c>
    </row>
    <row r="1117" spans="1:21" x14ac:dyDescent="0.25">
      <c r="A1117" t="s">
        <v>42</v>
      </c>
      <c r="B1117" t="s">
        <v>44</v>
      </c>
      <c r="C1117" t="s">
        <v>53</v>
      </c>
      <c r="D1117" t="s">
        <v>54</v>
      </c>
      <c r="E1117" t="s">
        <v>4063</v>
      </c>
      <c r="F1117" t="s">
        <v>4064</v>
      </c>
      <c r="G1117" t="s">
        <v>4065</v>
      </c>
      <c r="H1117" s="34">
        <v>42194</v>
      </c>
      <c r="I1117" s="42">
        <f t="shared" si="17"/>
        <v>2015</v>
      </c>
      <c r="J1117" s="33">
        <v>106.8</v>
      </c>
      <c r="K1117" t="s">
        <v>50</v>
      </c>
      <c r="L1117" s="33">
        <v>106.8</v>
      </c>
      <c r="M1117" s="33">
        <v>0</v>
      </c>
      <c r="N1117" s="33">
        <v>0</v>
      </c>
      <c r="O1117" s="33">
        <v>0</v>
      </c>
      <c r="P1117" s="33">
        <v>0</v>
      </c>
      <c r="Q1117" s="33">
        <v>106.8</v>
      </c>
      <c r="R1117" t="s">
        <v>51</v>
      </c>
      <c r="S1117" t="s">
        <v>44</v>
      </c>
      <c r="T1117" t="s">
        <v>52</v>
      </c>
      <c r="U1117" t="s">
        <v>42</v>
      </c>
    </row>
    <row r="1118" spans="1:21" x14ac:dyDescent="0.25">
      <c r="A1118" t="s">
        <v>43</v>
      </c>
      <c r="B1118" t="s">
        <v>44</v>
      </c>
      <c r="C1118" t="s">
        <v>446</v>
      </c>
      <c r="D1118" t="s">
        <v>447</v>
      </c>
      <c r="E1118" t="s">
        <v>4066</v>
      </c>
      <c r="F1118" t="s">
        <v>4067</v>
      </c>
      <c r="G1118" t="s">
        <v>4068</v>
      </c>
      <c r="H1118" s="34">
        <v>45534</v>
      </c>
      <c r="I1118" s="42">
        <f t="shared" si="17"/>
        <v>2024</v>
      </c>
      <c r="J1118" s="33">
        <v>601.22</v>
      </c>
      <c r="K1118" t="s">
        <v>50</v>
      </c>
      <c r="L1118" s="33">
        <v>492.8</v>
      </c>
      <c r="M1118" s="33">
        <v>0</v>
      </c>
      <c r="N1118" s="33">
        <v>0</v>
      </c>
      <c r="O1118" s="33">
        <v>0</v>
      </c>
      <c r="P1118" s="33">
        <v>0</v>
      </c>
      <c r="Q1118" s="33">
        <v>492.8</v>
      </c>
      <c r="R1118" t="s">
        <v>51</v>
      </c>
      <c r="S1118" t="s">
        <v>44</v>
      </c>
      <c r="T1118" t="s">
        <v>52</v>
      </c>
      <c r="U1118" t="s">
        <v>42</v>
      </c>
    </row>
    <row r="1119" spans="1:21" x14ac:dyDescent="0.25">
      <c r="A1119" t="s">
        <v>43</v>
      </c>
      <c r="B1119" t="s">
        <v>44</v>
      </c>
      <c r="C1119" t="s">
        <v>4069</v>
      </c>
      <c r="D1119" t="s">
        <v>4070</v>
      </c>
      <c r="E1119" t="s">
        <v>4071</v>
      </c>
      <c r="F1119" t="s">
        <v>4072</v>
      </c>
      <c r="G1119" t="s">
        <v>4073</v>
      </c>
      <c r="H1119" s="34">
        <v>43434</v>
      </c>
      <c r="I1119" s="42">
        <f t="shared" si="17"/>
        <v>2018</v>
      </c>
      <c r="J1119" s="33">
        <v>50.75</v>
      </c>
      <c r="K1119" t="s">
        <v>50</v>
      </c>
      <c r="L1119" s="33">
        <v>41.6</v>
      </c>
      <c r="M1119" s="33">
        <v>0</v>
      </c>
      <c r="N1119" s="33">
        <v>0</v>
      </c>
      <c r="O1119" s="33">
        <v>0</v>
      </c>
      <c r="P1119" s="33">
        <v>0</v>
      </c>
      <c r="Q1119" s="33">
        <v>41.6</v>
      </c>
      <c r="R1119" t="s">
        <v>51</v>
      </c>
      <c r="S1119" t="s">
        <v>44</v>
      </c>
      <c r="T1119" t="s">
        <v>52</v>
      </c>
      <c r="U1119" t="s">
        <v>42</v>
      </c>
    </row>
    <row r="1120" spans="1:21" x14ac:dyDescent="0.25">
      <c r="A1120" t="s">
        <v>43</v>
      </c>
      <c r="B1120" t="s">
        <v>44</v>
      </c>
      <c r="C1120" t="s">
        <v>144</v>
      </c>
      <c r="D1120" t="s">
        <v>145</v>
      </c>
      <c r="E1120" t="s">
        <v>4074</v>
      </c>
      <c r="F1120" t="s">
        <v>4075</v>
      </c>
      <c r="G1120" t="s">
        <v>4076</v>
      </c>
      <c r="H1120" s="34">
        <v>45593</v>
      </c>
      <c r="I1120" s="42">
        <f t="shared" si="17"/>
        <v>2024</v>
      </c>
      <c r="J1120" s="33">
        <v>229.02</v>
      </c>
      <c r="K1120" t="s">
        <v>50</v>
      </c>
      <c r="L1120" s="33">
        <v>208.2</v>
      </c>
      <c r="M1120" s="33">
        <v>0</v>
      </c>
      <c r="N1120" s="33">
        <v>0</v>
      </c>
      <c r="O1120" s="33">
        <v>0</v>
      </c>
      <c r="P1120" s="33">
        <v>0</v>
      </c>
      <c r="Q1120" s="33">
        <v>208.2</v>
      </c>
      <c r="R1120" t="s">
        <v>51</v>
      </c>
      <c r="S1120" t="s">
        <v>44</v>
      </c>
      <c r="T1120" t="s">
        <v>52</v>
      </c>
      <c r="U1120" t="s">
        <v>42</v>
      </c>
    </row>
    <row r="1121" spans="1:21" x14ac:dyDescent="0.25">
      <c r="A1121" t="s">
        <v>42</v>
      </c>
      <c r="B1121" t="s">
        <v>44</v>
      </c>
      <c r="C1121" t="s">
        <v>53</v>
      </c>
      <c r="D1121" t="s">
        <v>54</v>
      </c>
      <c r="E1121" t="s">
        <v>4077</v>
      </c>
      <c r="F1121" t="s">
        <v>4078</v>
      </c>
      <c r="G1121" t="s">
        <v>4079</v>
      </c>
      <c r="H1121" s="34">
        <v>42387</v>
      </c>
      <c r="I1121" s="42">
        <f t="shared" si="17"/>
        <v>2016</v>
      </c>
      <c r="J1121" s="33">
        <v>52.4</v>
      </c>
      <c r="K1121" t="s">
        <v>50</v>
      </c>
      <c r="L1121" s="33">
        <v>52.4</v>
      </c>
      <c r="M1121" s="33">
        <v>0</v>
      </c>
      <c r="N1121" s="33">
        <v>0</v>
      </c>
      <c r="O1121" s="33">
        <v>0</v>
      </c>
      <c r="P1121" s="33">
        <v>0</v>
      </c>
      <c r="Q1121" s="33">
        <v>52.4</v>
      </c>
      <c r="R1121" t="s">
        <v>51</v>
      </c>
      <c r="S1121" t="s">
        <v>44</v>
      </c>
      <c r="T1121" t="s">
        <v>52</v>
      </c>
      <c r="U1121" t="s">
        <v>42</v>
      </c>
    </row>
    <row r="1122" spans="1:21" x14ac:dyDescent="0.25">
      <c r="A1122" t="s">
        <v>43</v>
      </c>
      <c r="B1122" t="s">
        <v>44</v>
      </c>
      <c r="C1122" t="s">
        <v>215</v>
      </c>
      <c r="D1122" t="s">
        <v>216</v>
      </c>
      <c r="E1122" t="s">
        <v>4080</v>
      </c>
      <c r="F1122" t="s">
        <v>4081</v>
      </c>
      <c r="G1122" t="s">
        <v>4082</v>
      </c>
      <c r="H1122" s="34">
        <v>42500</v>
      </c>
      <c r="I1122" s="42">
        <f t="shared" si="17"/>
        <v>2016</v>
      </c>
      <c r="J1122" s="33">
        <v>592.79999999999995</v>
      </c>
      <c r="K1122" t="s">
        <v>50</v>
      </c>
      <c r="L1122" s="33">
        <v>570</v>
      </c>
      <c r="M1122" s="33">
        <v>0</v>
      </c>
      <c r="N1122" s="33">
        <v>0</v>
      </c>
      <c r="O1122" s="33">
        <v>0</v>
      </c>
      <c r="P1122" s="33">
        <v>314.39999999999998</v>
      </c>
      <c r="Q1122" s="33">
        <v>255.6</v>
      </c>
      <c r="R1122" t="s">
        <v>51</v>
      </c>
      <c r="S1122" t="s">
        <v>44</v>
      </c>
      <c r="T1122" t="s">
        <v>52</v>
      </c>
      <c r="U1122" t="s">
        <v>42</v>
      </c>
    </row>
    <row r="1123" spans="1:21" x14ac:dyDescent="0.25">
      <c r="A1123" t="s">
        <v>43</v>
      </c>
      <c r="B1123" t="s">
        <v>44</v>
      </c>
      <c r="C1123" t="s">
        <v>878</v>
      </c>
      <c r="D1123" t="s">
        <v>879</v>
      </c>
      <c r="E1123" t="s">
        <v>4083</v>
      </c>
      <c r="F1123" t="s">
        <v>4084</v>
      </c>
      <c r="G1123" t="s">
        <v>4085</v>
      </c>
      <c r="H1123" s="34">
        <v>45513</v>
      </c>
      <c r="I1123" s="42">
        <f t="shared" si="17"/>
        <v>2024</v>
      </c>
      <c r="J1123" s="33">
        <v>7869.04</v>
      </c>
      <c r="K1123" t="s">
        <v>50</v>
      </c>
      <c r="L1123" s="33">
        <v>7869.04</v>
      </c>
      <c r="M1123" s="33">
        <v>0</v>
      </c>
      <c r="N1123" s="33">
        <v>0</v>
      </c>
      <c r="O1123" s="33">
        <v>0</v>
      </c>
      <c r="P1123" s="33">
        <v>6628.65</v>
      </c>
      <c r="Q1123" s="33">
        <v>1240.3900000000001</v>
      </c>
      <c r="R1123" t="s">
        <v>51</v>
      </c>
      <c r="S1123" t="s">
        <v>44</v>
      </c>
      <c r="T1123" t="s">
        <v>52</v>
      </c>
      <c r="U1123" t="s">
        <v>42</v>
      </c>
    </row>
    <row r="1124" spans="1:21" x14ac:dyDescent="0.25">
      <c r="A1124" t="s">
        <v>43</v>
      </c>
      <c r="B1124" t="s">
        <v>44</v>
      </c>
      <c r="C1124" t="s">
        <v>298</v>
      </c>
      <c r="D1124" t="s">
        <v>299</v>
      </c>
      <c r="E1124" t="s">
        <v>4086</v>
      </c>
      <c r="F1124" t="s">
        <v>4087</v>
      </c>
      <c r="G1124" t="s">
        <v>4088</v>
      </c>
      <c r="H1124" s="34">
        <v>45257</v>
      </c>
      <c r="I1124" s="42">
        <f t="shared" si="17"/>
        <v>2023</v>
      </c>
      <c r="J1124" s="33">
        <v>1.04</v>
      </c>
      <c r="K1124" t="s">
        <v>50</v>
      </c>
      <c r="L1124" s="33">
        <v>1</v>
      </c>
      <c r="M1124" s="33">
        <v>0</v>
      </c>
      <c r="N1124" s="33">
        <v>0</v>
      </c>
      <c r="O1124" s="33">
        <v>0</v>
      </c>
      <c r="P1124" s="33">
        <v>0</v>
      </c>
      <c r="Q1124" s="33">
        <v>1</v>
      </c>
      <c r="R1124" t="s">
        <v>51</v>
      </c>
      <c r="S1124" t="s">
        <v>44</v>
      </c>
      <c r="T1124" t="s">
        <v>52</v>
      </c>
      <c r="U1124" t="s">
        <v>42</v>
      </c>
    </row>
    <row r="1125" spans="1:21" x14ac:dyDescent="0.25">
      <c r="A1125" t="s">
        <v>43</v>
      </c>
      <c r="B1125" t="s">
        <v>44</v>
      </c>
      <c r="C1125" t="s">
        <v>215</v>
      </c>
      <c r="D1125" t="s">
        <v>216</v>
      </c>
      <c r="E1125" t="s">
        <v>4089</v>
      </c>
      <c r="F1125" t="s">
        <v>4090</v>
      </c>
      <c r="G1125" t="s">
        <v>4091</v>
      </c>
      <c r="H1125" s="34">
        <v>42438</v>
      </c>
      <c r="I1125" s="42">
        <f t="shared" si="17"/>
        <v>2016</v>
      </c>
      <c r="J1125" s="33">
        <v>1344.72</v>
      </c>
      <c r="K1125" t="s">
        <v>50</v>
      </c>
      <c r="L1125" s="33">
        <v>1293</v>
      </c>
      <c r="M1125" s="33">
        <v>0</v>
      </c>
      <c r="N1125" s="33">
        <v>0</v>
      </c>
      <c r="O1125" s="33">
        <v>0</v>
      </c>
      <c r="P1125" s="33">
        <v>528</v>
      </c>
      <c r="Q1125" s="33">
        <v>765</v>
      </c>
      <c r="R1125" t="s">
        <v>51</v>
      </c>
      <c r="S1125" t="s">
        <v>44</v>
      </c>
      <c r="T1125" t="s">
        <v>52</v>
      </c>
      <c r="U1125" t="s">
        <v>42</v>
      </c>
    </row>
    <row r="1126" spans="1:21" x14ac:dyDescent="0.25">
      <c r="A1126" t="s">
        <v>43</v>
      </c>
      <c r="B1126" t="s">
        <v>44</v>
      </c>
      <c r="C1126" t="s">
        <v>2092</v>
      </c>
      <c r="D1126" t="s">
        <v>2093</v>
      </c>
      <c r="E1126" t="s">
        <v>4092</v>
      </c>
      <c r="F1126" t="s">
        <v>4093</v>
      </c>
      <c r="G1126" t="s">
        <v>4094</v>
      </c>
      <c r="H1126" s="34">
        <v>42796</v>
      </c>
      <c r="I1126" s="42">
        <f t="shared" si="17"/>
        <v>2017</v>
      </c>
      <c r="J1126" s="33">
        <v>5438.77</v>
      </c>
      <c r="K1126" t="s">
        <v>50</v>
      </c>
      <c r="L1126" s="33">
        <v>4458.01</v>
      </c>
      <c r="M1126" s="33">
        <v>0</v>
      </c>
      <c r="N1126" s="33">
        <v>0</v>
      </c>
      <c r="O1126" s="33">
        <v>0</v>
      </c>
      <c r="P1126" s="33">
        <v>0</v>
      </c>
      <c r="Q1126" s="33">
        <v>4458.01</v>
      </c>
      <c r="R1126" t="s">
        <v>51</v>
      </c>
      <c r="S1126" t="s">
        <v>44</v>
      </c>
      <c r="T1126" t="s">
        <v>52</v>
      </c>
      <c r="U1126" t="s">
        <v>42</v>
      </c>
    </row>
    <row r="1127" spans="1:21" x14ac:dyDescent="0.25">
      <c r="A1127" t="s">
        <v>43</v>
      </c>
      <c r="B1127" t="s">
        <v>44</v>
      </c>
      <c r="C1127" t="s">
        <v>4095</v>
      </c>
      <c r="D1127" t="s">
        <v>4096</v>
      </c>
      <c r="E1127" t="s">
        <v>4097</v>
      </c>
      <c r="F1127" t="s">
        <v>4098</v>
      </c>
      <c r="G1127" t="s">
        <v>4099</v>
      </c>
      <c r="H1127" s="34">
        <v>45279</v>
      </c>
      <c r="I1127" s="42">
        <f t="shared" si="17"/>
        <v>2023</v>
      </c>
      <c r="J1127" s="33">
        <v>1991.71</v>
      </c>
      <c r="K1127" t="s">
        <v>50</v>
      </c>
      <c r="L1127" s="33">
        <v>1991.71</v>
      </c>
      <c r="M1127" s="33">
        <v>0</v>
      </c>
      <c r="N1127" s="33">
        <v>0</v>
      </c>
      <c r="O1127" s="33">
        <v>0</v>
      </c>
      <c r="P1127" s="33">
        <v>1632.55</v>
      </c>
      <c r="Q1127" s="33">
        <v>359.16</v>
      </c>
      <c r="R1127" t="s">
        <v>51</v>
      </c>
      <c r="S1127" t="s">
        <v>44</v>
      </c>
      <c r="T1127" t="s">
        <v>52</v>
      </c>
      <c r="U1127" t="s">
        <v>42</v>
      </c>
    </row>
    <row r="1128" spans="1:21" x14ac:dyDescent="0.25">
      <c r="A1128" t="s">
        <v>43</v>
      </c>
      <c r="B1128" t="s">
        <v>44</v>
      </c>
      <c r="C1128" t="s">
        <v>144</v>
      </c>
      <c r="D1128" t="s">
        <v>145</v>
      </c>
      <c r="E1128" t="s">
        <v>4100</v>
      </c>
      <c r="F1128" t="s">
        <v>4101</v>
      </c>
      <c r="G1128" t="s">
        <v>4102</v>
      </c>
      <c r="H1128" s="34">
        <v>43131</v>
      </c>
      <c r="I1128" s="42">
        <f t="shared" si="17"/>
        <v>2018</v>
      </c>
      <c r="J1128" s="33">
        <v>28186.68</v>
      </c>
      <c r="K1128" t="s">
        <v>68</v>
      </c>
      <c r="L1128" s="33">
        <v>25316.95</v>
      </c>
      <c r="M1128" s="33">
        <v>0</v>
      </c>
      <c r="N1128" s="33">
        <v>0</v>
      </c>
      <c r="O1128" s="33">
        <v>0</v>
      </c>
      <c r="P1128" s="33">
        <v>0</v>
      </c>
      <c r="Q1128" s="33">
        <v>-25316.95</v>
      </c>
      <c r="R1128" t="s">
        <v>51</v>
      </c>
      <c r="S1128" t="s">
        <v>44</v>
      </c>
      <c r="T1128" t="s">
        <v>52</v>
      </c>
      <c r="U1128" t="s">
        <v>42</v>
      </c>
    </row>
    <row r="1129" spans="1:21" x14ac:dyDescent="0.25">
      <c r="A1129" t="s">
        <v>43</v>
      </c>
      <c r="B1129" t="s">
        <v>44</v>
      </c>
      <c r="C1129" t="s">
        <v>515</v>
      </c>
      <c r="D1129" t="s">
        <v>516</v>
      </c>
      <c r="E1129" t="s">
        <v>4103</v>
      </c>
      <c r="F1129" t="s">
        <v>4104</v>
      </c>
      <c r="G1129" t="s">
        <v>4105</v>
      </c>
      <c r="H1129" s="34">
        <v>45547</v>
      </c>
      <c r="I1129" s="42">
        <f t="shared" si="17"/>
        <v>2024</v>
      </c>
      <c r="J1129" s="33">
        <v>405.6</v>
      </c>
      <c r="K1129" t="s">
        <v>50</v>
      </c>
      <c r="L1129" s="33">
        <v>390</v>
      </c>
      <c r="M1129" s="33">
        <v>0</v>
      </c>
      <c r="N1129" s="33">
        <v>0</v>
      </c>
      <c r="O1129" s="33">
        <v>0</v>
      </c>
      <c r="P1129" s="33">
        <v>0</v>
      </c>
      <c r="Q1129" s="33">
        <v>390</v>
      </c>
      <c r="R1129" t="s">
        <v>51</v>
      </c>
      <c r="S1129" t="s">
        <v>44</v>
      </c>
      <c r="T1129" t="s">
        <v>52</v>
      </c>
      <c r="U1129" t="s">
        <v>42</v>
      </c>
    </row>
    <row r="1130" spans="1:21" x14ac:dyDescent="0.25">
      <c r="A1130" t="s">
        <v>43</v>
      </c>
      <c r="B1130" t="s">
        <v>44</v>
      </c>
      <c r="C1130" t="s">
        <v>1483</v>
      </c>
      <c r="D1130" t="s">
        <v>46</v>
      </c>
      <c r="E1130" t="s">
        <v>4106</v>
      </c>
      <c r="F1130" t="s">
        <v>4107</v>
      </c>
      <c r="G1130" t="s">
        <v>4108</v>
      </c>
      <c r="H1130" s="34">
        <v>42978</v>
      </c>
      <c r="I1130" s="42">
        <f t="shared" si="17"/>
        <v>2017</v>
      </c>
      <c r="J1130" s="33">
        <v>322.25</v>
      </c>
      <c r="K1130" t="s">
        <v>50</v>
      </c>
      <c r="L1130" s="33">
        <v>292.95</v>
      </c>
      <c r="M1130" s="33">
        <v>0</v>
      </c>
      <c r="N1130" s="33">
        <v>0</v>
      </c>
      <c r="O1130" s="33">
        <v>0</v>
      </c>
      <c r="P1130" s="33">
        <v>0</v>
      </c>
      <c r="Q1130" s="33">
        <v>292.95</v>
      </c>
      <c r="R1130" t="s">
        <v>51</v>
      </c>
      <c r="S1130" t="s">
        <v>44</v>
      </c>
      <c r="T1130" t="s">
        <v>52</v>
      </c>
      <c r="U1130" t="s">
        <v>42</v>
      </c>
    </row>
    <row r="1131" spans="1:21" x14ac:dyDescent="0.25">
      <c r="A1131" t="s">
        <v>43</v>
      </c>
      <c r="B1131" t="s">
        <v>44</v>
      </c>
      <c r="C1131" t="s">
        <v>2559</v>
      </c>
      <c r="D1131" t="s">
        <v>2560</v>
      </c>
      <c r="E1131" t="s">
        <v>4109</v>
      </c>
      <c r="F1131" t="s">
        <v>4110</v>
      </c>
      <c r="G1131" t="s">
        <v>4111</v>
      </c>
      <c r="H1131" s="34">
        <v>42142</v>
      </c>
      <c r="I1131" s="42">
        <f t="shared" si="17"/>
        <v>2015</v>
      </c>
      <c r="J1131" s="33">
        <v>279.39999999999998</v>
      </c>
      <c r="K1131" t="s">
        <v>50</v>
      </c>
      <c r="L1131" s="33">
        <v>254</v>
      </c>
      <c r="M1131" s="33">
        <v>0</v>
      </c>
      <c r="N1131" s="33">
        <v>0</v>
      </c>
      <c r="O1131" s="33">
        <v>0</v>
      </c>
      <c r="P1131" s="33">
        <v>0</v>
      </c>
      <c r="Q1131" s="33">
        <v>254</v>
      </c>
      <c r="R1131" t="s">
        <v>51</v>
      </c>
      <c r="S1131" t="s">
        <v>44</v>
      </c>
      <c r="T1131" t="s">
        <v>52</v>
      </c>
      <c r="U1131" t="s">
        <v>42</v>
      </c>
    </row>
    <row r="1132" spans="1:21" x14ac:dyDescent="0.25">
      <c r="A1132" t="s">
        <v>43</v>
      </c>
      <c r="B1132" t="s">
        <v>44</v>
      </c>
      <c r="C1132" t="s">
        <v>2919</v>
      </c>
      <c r="D1132" t="s">
        <v>2920</v>
      </c>
      <c r="E1132" t="s">
        <v>4112</v>
      </c>
      <c r="F1132" t="s">
        <v>4113</v>
      </c>
      <c r="G1132" t="s">
        <v>4114</v>
      </c>
      <c r="H1132" s="34">
        <v>43626</v>
      </c>
      <c r="I1132" s="42">
        <f t="shared" si="17"/>
        <v>2019</v>
      </c>
      <c r="J1132" s="33">
        <v>86.41</v>
      </c>
      <c r="K1132" t="s">
        <v>68</v>
      </c>
      <c r="L1132" s="33">
        <v>78.55</v>
      </c>
      <c r="M1132" s="33">
        <v>0</v>
      </c>
      <c r="N1132" s="33">
        <v>0</v>
      </c>
      <c r="O1132" s="33">
        <v>0</v>
      </c>
      <c r="P1132" s="33">
        <v>0</v>
      </c>
      <c r="Q1132" s="33">
        <v>-78.55</v>
      </c>
      <c r="R1132" t="s">
        <v>51</v>
      </c>
      <c r="S1132" t="s">
        <v>44</v>
      </c>
      <c r="T1132" t="s">
        <v>52</v>
      </c>
      <c r="U1132" t="s">
        <v>42</v>
      </c>
    </row>
    <row r="1133" spans="1:21" x14ac:dyDescent="0.25">
      <c r="A1133" t="s">
        <v>43</v>
      </c>
      <c r="B1133" t="s">
        <v>44</v>
      </c>
      <c r="C1133" t="s">
        <v>84</v>
      </c>
      <c r="D1133" t="s">
        <v>85</v>
      </c>
      <c r="E1133" t="s">
        <v>4115</v>
      </c>
      <c r="F1133" t="s">
        <v>4116</v>
      </c>
      <c r="G1133" t="s">
        <v>4117</v>
      </c>
      <c r="H1133" s="34">
        <v>44193</v>
      </c>
      <c r="I1133" s="42">
        <f t="shared" si="17"/>
        <v>2020</v>
      </c>
      <c r="J1133" s="33">
        <v>7467.77</v>
      </c>
      <c r="K1133" t="s">
        <v>50</v>
      </c>
      <c r="L1133" s="33">
        <v>6121.12</v>
      </c>
      <c r="M1133" s="33">
        <v>0</v>
      </c>
      <c r="N1133" s="33">
        <v>0</v>
      </c>
      <c r="O1133" s="33">
        <v>0</v>
      </c>
      <c r="P1133" s="33">
        <v>0</v>
      </c>
      <c r="Q1133" s="33">
        <v>6121.12</v>
      </c>
      <c r="R1133" t="s">
        <v>51</v>
      </c>
      <c r="S1133" t="s">
        <v>44</v>
      </c>
      <c r="T1133" t="s">
        <v>52</v>
      </c>
      <c r="U1133" t="s">
        <v>42</v>
      </c>
    </row>
    <row r="1134" spans="1:21" x14ac:dyDescent="0.25">
      <c r="A1134" t="s">
        <v>43</v>
      </c>
      <c r="B1134" t="s">
        <v>44</v>
      </c>
      <c r="C1134" t="s">
        <v>89</v>
      </c>
      <c r="D1134" t="s">
        <v>90</v>
      </c>
      <c r="E1134" t="s">
        <v>4118</v>
      </c>
      <c r="F1134" t="s">
        <v>4119</v>
      </c>
      <c r="G1134" t="s">
        <v>4120</v>
      </c>
      <c r="H1134" s="34">
        <v>45245</v>
      </c>
      <c r="I1134" s="42">
        <f t="shared" si="17"/>
        <v>2023</v>
      </c>
      <c r="J1134" s="33">
        <v>11262</v>
      </c>
      <c r="K1134" t="s">
        <v>50</v>
      </c>
      <c r="L1134" s="33">
        <v>11262</v>
      </c>
      <c r="M1134" s="33">
        <v>0</v>
      </c>
      <c r="N1134" s="33">
        <v>0</v>
      </c>
      <c r="O1134" s="33">
        <v>0</v>
      </c>
      <c r="P1134" s="33">
        <v>0</v>
      </c>
      <c r="Q1134" s="33">
        <v>11262</v>
      </c>
      <c r="R1134" t="s">
        <v>51</v>
      </c>
      <c r="S1134" t="s">
        <v>44</v>
      </c>
      <c r="T1134" t="s">
        <v>52</v>
      </c>
      <c r="U1134" t="s">
        <v>42</v>
      </c>
    </row>
    <row r="1135" spans="1:21" x14ac:dyDescent="0.25">
      <c r="A1135" t="s">
        <v>43</v>
      </c>
      <c r="B1135" t="s">
        <v>44</v>
      </c>
      <c r="C1135" t="s">
        <v>1125</v>
      </c>
      <c r="D1135" t="s">
        <v>1126</v>
      </c>
      <c r="E1135" t="s">
        <v>4121</v>
      </c>
      <c r="F1135" t="s">
        <v>4122</v>
      </c>
      <c r="G1135" t="s">
        <v>4123</v>
      </c>
      <c r="H1135" s="34">
        <v>43829</v>
      </c>
      <c r="I1135" s="42">
        <f t="shared" si="17"/>
        <v>2019</v>
      </c>
      <c r="J1135" s="33">
        <v>12688</v>
      </c>
      <c r="K1135" t="s">
        <v>50</v>
      </c>
      <c r="L1135" s="33">
        <v>12200</v>
      </c>
      <c r="M1135" s="33">
        <v>0</v>
      </c>
      <c r="N1135" s="33">
        <v>0</v>
      </c>
      <c r="O1135" s="33">
        <v>0</v>
      </c>
      <c r="P1135" s="33">
        <v>0</v>
      </c>
      <c r="Q1135" s="33">
        <v>12200</v>
      </c>
      <c r="R1135" t="s">
        <v>51</v>
      </c>
      <c r="S1135" t="s">
        <v>44</v>
      </c>
      <c r="T1135" t="s">
        <v>52</v>
      </c>
      <c r="U1135" t="s">
        <v>42</v>
      </c>
    </row>
    <row r="1136" spans="1:21" x14ac:dyDescent="0.25">
      <c r="A1136" t="s">
        <v>43</v>
      </c>
      <c r="B1136" t="s">
        <v>44</v>
      </c>
      <c r="C1136" t="s">
        <v>239</v>
      </c>
      <c r="D1136" t="s">
        <v>240</v>
      </c>
      <c r="E1136" t="s">
        <v>4124</v>
      </c>
      <c r="F1136" t="s">
        <v>4125</v>
      </c>
      <c r="G1136" t="s">
        <v>4126</v>
      </c>
      <c r="H1136" s="34">
        <v>45320</v>
      </c>
      <c r="I1136" s="42">
        <f t="shared" si="17"/>
        <v>2024</v>
      </c>
      <c r="J1136" s="33">
        <v>863.8</v>
      </c>
      <c r="K1136" t="s">
        <v>50</v>
      </c>
      <c r="L1136" s="33">
        <v>863.8</v>
      </c>
      <c r="M1136" s="33">
        <v>0</v>
      </c>
      <c r="N1136" s="33">
        <v>0</v>
      </c>
      <c r="O1136" s="33">
        <v>0</v>
      </c>
      <c r="P1136" s="33">
        <v>727.63</v>
      </c>
      <c r="Q1136" s="33">
        <v>136.16999999999999</v>
      </c>
      <c r="R1136" t="s">
        <v>51</v>
      </c>
      <c r="S1136" t="s">
        <v>44</v>
      </c>
      <c r="T1136" t="s">
        <v>52</v>
      </c>
      <c r="U1136" t="s">
        <v>42</v>
      </c>
    </row>
    <row r="1137" spans="1:21" x14ac:dyDescent="0.25">
      <c r="A1137" t="s">
        <v>43</v>
      </c>
      <c r="B1137" t="s">
        <v>44</v>
      </c>
      <c r="C1137" t="s">
        <v>1844</v>
      </c>
      <c r="D1137" t="s">
        <v>1845</v>
      </c>
      <c r="E1137" t="s">
        <v>4127</v>
      </c>
      <c r="F1137" t="s">
        <v>4128</v>
      </c>
      <c r="G1137" t="s">
        <v>4129</v>
      </c>
      <c r="H1137" s="34">
        <v>42921</v>
      </c>
      <c r="I1137" s="42">
        <f t="shared" si="17"/>
        <v>2017</v>
      </c>
      <c r="J1137" s="33">
        <v>175.07</v>
      </c>
      <c r="K1137" t="s">
        <v>50</v>
      </c>
      <c r="L1137" s="33">
        <v>143.5</v>
      </c>
      <c r="M1137" s="33">
        <v>0</v>
      </c>
      <c r="N1137" s="33">
        <v>0</v>
      </c>
      <c r="O1137" s="33">
        <v>0</v>
      </c>
      <c r="P1137" s="33">
        <v>0</v>
      </c>
      <c r="Q1137" s="33">
        <v>143.5</v>
      </c>
      <c r="R1137" t="s">
        <v>51</v>
      </c>
      <c r="S1137" t="s">
        <v>44</v>
      </c>
      <c r="T1137" t="s">
        <v>52</v>
      </c>
      <c r="U1137" t="s">
        <v>42</v>
      </c>
    </row>
    <row r="1138" spans="1:21" x14ac:dyDescent="0.25">
      <c r="A1138" t="s">
        <v>43</v>
      </c>
      <c r="B1138" t="s">
        <v>44</v>
      </c>
      <c r="C1138" t="s">
        <v>1211</v>
      </c>
      <c r="D1138" t="s">
        <v>1212</v>
      </c>
      <c r="E1138" t="s">
        <v>4130</v>
      </c>
      <c r="F1138" t="s">
        <v>4131</v>
      </c>
      <c r="G1138" t="s">
        <v>4132</v>
      </c>
      <c r="H1138" s="34">
        <v>45565</v>
      </c>
      <c r="I1138" s="42">
        <f t="shared" si="17"/>
        <v>2024</v>
      </c>
      <c r="J1138" s="33">
        <v>1220</v>
      </c>
      <c r="K1138" t="s">
        <v>50</v>
      </c>
      <c r="L1138" s="33">
        <v>1000</v>
      </c>
      <c r="M1138" s="33">
        <v>0</v>
      </c>
      <c r="N1138" s="33">
        <v>0</v>
      </c>
      <c r="O1138" s="33">
        <v>0</v>
      </c>
      <c r="P1138" s="33">
        <v>0</v>
      </c>
      <c r="Q1138" s="33">
        <v>1000</v>
      </c>
      <c r="R1138" t="s">
        <v>51</v>
      </c>
      <c r="S1138" t="s">
        <v>44</v>
      </c>
      <c r="T1138" t="s">
        <v>52</v>
      </c>
      <c r="U1138" t="s">
        <v>42</v>
      </c>
    </row>
    <row r="1139" spans="1:21" x14ac:dyDescent="0.25">
      <c r="A1139" t="s">
        <v>43</v>
      </c>
      <c r="B1139" t="s">
        <v>44</v>
      </c>
      <c r="C1139" t="s">
        <v>4133</v>
      </c>
      <c r="D1139" t="s">
        <v>4134</v>
      </c>
      <c r="E1139" t="s">
        <v>4135</v>
      </c>
      <c r="F1139" t="s">
        <v>4136</v>
      </c>
      <c r="G1139" t="s">
        <v>851</v>
      </c>
      <c r="H1139" s="34">
        <v>45008</v>
      </c>
      <c r="I1139" s="42">
        <f t="shared" si="17"/>
        <v>2023</v>
      </c>
      <c r="J1139" s="33">
        <v>132.63999999999999</v>
      </c>
      <c r="K1139" t="s">
        <v>50</v>
      </c>
      <c r="L1139" s="33">
        <v>132.63999999999999</v>
      </c>
      <c r="M1139" s="33">
        <v>0</v>
      </c>
      <c r="N1139" s="33">
        <v>0</v>
      </c>
      <c r="O1139" s="33">
        <v>0</v>
      </c>
      <c r="P1139" s="33">
        <v>0</v>
      </c>
      <c r="Q1139" s="33">
        <v>132.63999999999999</v>
      </c>
      <c r="R1139" t="s">
        <v>51</v>
      </c>
      <c r="S1139" t="s">
        <v>44</v>
      </c>
      <c r="T1139" t="s">
        <v>52</v>
      </c>
      <c r="U1139" t="s">
        <v>42</v>
      </c>
    </row>
    <row r="1140" spans="1:21" x14ac:dyDescent="0.25">
      <c r="A1140" t="s">
        <v>43</v>
      </c>
      <c r="B1140" t="s">
        <v>44</v>
      </c>
      <c r="C1140" t="s">
        <v>969</v>
      </c>
      <c r="D1140" t="s">
        <v>970</v>
      </c>
      <c r="E1140" t="s">
        <v>4137</v>
      </c>
      <c r="F1140" t="s">
        <v>4138</v>
      </c>
      <c r="G1140" t="s">
        <v>4139</v>
      </c>
      <c r="H1140" s="34">
        <v>42472</v>
      </c>
      <c r="I1140" s="42">
        <f t="shared" si="17"/>
        <v>2016</v>
      </c>
      <c r="J1140" s="33">
        <v>902</v>
      </c>
      <c r="K1140" t="s">
        <v>50</v>
      </c>
      <c r="L1140" s="33">
        <v>820</v>
      </c>
      <c r="M1140" s="33">
        <v>0</v>
      </c>
      <c r="N1140" s="33">
        <v>0</v>
      </c>
      <c r="O1140" s="33">
        <v>0</v>
      </c>
      <c r="P1140" s="33">
        <v>540.98</v>
      </c>
      <c r="Q1140" s="33">
        <v>279.02</v>
      </c>
      <c r="R1140" t="s">
        <v>51</v>
      </c>
      <c r="S1140" t="s">
        <v>44</v>
      </c>
      <c r="T1140" t="s">
        <v>52</v>
      </c>
      <c r="U1140" t="s">
        <v>42</v>
      </c>
    </row>
    <row r="1141" spans="1:21" x14ac:dyDescent="0.25">
      <c r="A1141" t="s">
        <v>43</v>
      </c>
      <c r="B1141" t="s">
        <v>44</v>
      </c>
      <c r="C1141" t="s">
        <v>239</v>
      </c>
      <c r="D1141" t="s">
        <v>240</v>
      </c>
      <c r="E1141" t="s">
        <v>4140</v>
      </c>
      <c r="F1141" t="s">
        <v>4141</v>
      </c>
      <c r="G1141" t="s">
        <v>4142</v>
      </c>
      <c r="H1141" s="34">
        <v>42794</v>
      </c>
      <c r="I1141" s="42">
        <f t="shared" si="17"/>
        <v>2017</v>
      </c>
      <c r="J1141" s="33">
        <v>724.22</v>
      </c>
      <c r="K1141" t="s">
        <v>50</v>
      </c>
      <c r="L1141" s="33">
        <v>615.80999999999995</v>
      </c>
      <c r="M1141" s="33">
        <v>0</v>
      </c>
      <c r="N1141" s="33">
        <v>0</v>
      </c>
      <c r="O1141" s="33">
        <v>0</v>
      </c>
      <c r="P1141" s="33">
        <v>0</v>
      </c>
      <c r="Q1141" s="33">
        <v>615.80999999999995</v>
      </c>
      <c r="R1141" t="s">
        <v>51</v>
      </c>
      <c r="S1141" t="s">
        <v>44</v>
      </c>
      <c r="T1141" t="s">
        <v>52</v>
      </c>
      <c r="U1141" t="s">
        <v>42</v>
      </c>
    </row>
    <row r="1142" spans="1:21" x14ac:dyDescent="0.25">
      <c r="A1142" t="s">
        <v>43</v>
      </c>
      <c r="B1142" t="s">
        <v>44</v>
      </c>
      <c r="C1142" t="s">
        <v>298</v>
      </c>
      <c r="D1142" t="s">
        <v>299</v>
      </c>
      <c r="E1142" t="s">
        <v>4143</v>
      </c>
      <c r="F1142" t="s">
        <v>4144</v>
      </c>
      <c r="G1142" t="s">
        <v>4145</v>
      </c>
      <c r="H1142" s="34">
        <v>45418</v>
      </c>
      <c r="I1142" s="42">
        <f t="shared" si="17"/>
        <v>2024</v>
      </c>
      <c r="J1142" s="33">
        <v>5124</v>
      </c>
      <c r="K1142" t="s">
        <v>50</v>
      </c>
      <c r="L1142" s="33">
        <v>4200</v>
      </c>
      <c r="M1142" s="33">
        <v>0</v>
      </c>
      <c r="N1142" s="33">
        <v>0</v>
      </c>
      <c r="O1142" s="33">
        <v>0</v>
      </c>
      <c r="P1142" s="33">
        <v>0</v>
      </c>
      <c r="Q1142" s="33">
        <v>4200</v>
      </c>
      <c r="R1142" t="s">
        <v>51</v>
      </c>
      <c r="S1142" t="s">
        <v>44</v>
      </c>
      <c r="T1142" t="s">
        <v>52</v>
      </c>
      <c r="U1142" t="s">
        <v>42</v>
      </c>
    </row>
    <row r="1143" spans="1:21" x14ac:dyDescent="0.25">
      <c r="A1143" t="s">
        <v>43</v>
      </c>
      <c r="B1143" t="s">
        <v>44</v>
      </c>
      <c r="C1143" t="s">
        <v>94</v>
      </c>
      <c r="D1143" t="s">
        <v>95</v>
      </c>
      <c r="E1143" t="s">
        <v>4146</v>
      </c>
      <c r="F1143" t="s">
        <v>4147</v>
      </c>
      <c r="G1143" t="s">
        <v>4148</v>
      </c>
      <c r="H1143" s="34">
        <v>42277</v>
      </c>
      <c r="I1143" s="42">
        <f t="shared" si="17"/>
        <v>2015</v>
      </c>
      <c r="J1143" s="33">
        <v>1732.13</v>
      </c>
      <c r="K1143" t="s">
        <v>50</v>
      </c>
      <c r="L1143" s="33">
        <v>1419.78</v>
      </c>
      <c r="M1143" s="33">
        <v>0</v>
      </c>
      <c r="N1143" s="33">
        <v>0</v>
      </c>
      <c r="O1143" s="33">
        <v>0</v>
      </c>
      <c r="P1143" s="33">
        <v>0</v>
      </c>
      <c r="Q1143" s="33">
        <v>1419.78</v>
      </c>
      <c r="R1143" t="s">
        <v>51</v>
      </c>
      <c r="S1143" t="s">
        <v>44</v>
      </c>
      <c r="T1143" t="s">
        <v>52</v>
      </c>
      <c r="U1143" t="s">
        <v>42</v>
      </c>
    </row>
    <row r="1144" spans="1:21" x14ac:dyDescent="0.25">
      <c r="A1144" t="s">
        <v>43</v>
      </c>
      <c r="B1144" t="s">
        <v>44</v>
      </c>
      <c r="C1144" t="s">
        <v>4149</v>
      </c>
      <c r="D1144" t="s">
        <v>4150</v>
      </c>
      <c r="E1144" t="s">
        <v>4151</v>
      </c>
      <c r="F1144" t="s">
        <v>4152</v>
      </c>
      <c r="G1144" t="s">
        <v>4153</v>
      </c>
      <c r="H1144" s="34">
        <v>45581</v>
      </c>
      <c r="I1144" s="42">
        <f t="shared" si="17"/>
        <v>2024</v>
      </c>
      <c r="J1144" s="33">
        <v>7944.91</v>
      </c>
      <c r="K1144" t="s">
        <v>50</v>
      </c>
      <c r="L1144" s="33">
        <v>7944.91</v>
      </c>
      <c r="M1144" s="33">
        <v>0</v>
      </c>
      <c r="N1144" s="33">
        <v>0</v>
      </c>
      <c r="O1144" s="33">
        <v>0</v>
      </c>
      <c r="P1144" s="33">
        <v>6692.56</v>
      </c>
      <c r="Q1144" s="33">
        <v>1252.3499999999999</v>
      </c>
      <c r="R1144" t="s">
        <v>51</v>
      </c>
      <c r="S1144" t="s">
        <v>44</v>
      </c>
      <c r="T1144" t="s">
        <v>52</v>
      </c>
      <c r="U1144" t="s">
        <v>42</v>
      </c>
    </row>
    <row r="1145" spans="1:21" x14ac:dyDescent="0.25">
      <c r="A1145" t="s">
        <v>43</v>
      </c>
      <c r="B1145" t="s">
        <v>44</v>
      </c>
      <c r="C1145" t="s">
        <v>74</v>
      </c>
      <c r="D1145" t="s">
        <v>75</v>
      </c>
      <c r="E1145" t="s">
        <v>4154</v>
      </c>
      <c r="F1145" t="s">
        <v>4155</v>
      </c>
      <c r="G1145" t="s">
        <v>4156</v>
      </c>
      <c r="H1145" s="34">
        <v>43672</v>
      </c>
      <c r="I1145" s="42">
        <f t="shared" si="17"/>
        <v>2019</v>
      </c>
      <c r="J1145" s="33">
        <v>668.56</v>
      </c>
      <c r="K1145" t="s">
        <v>68</v>
      </c>
      <c r="L1145" s="33">
        <v>548</v>
      </c>
      <c r="M1145" s="33">
        <v>0</v>
      </c>
      <c r="N1145" s="33">
        <v>0</v>
      </c>
      <c r="O1145" s="33">
        <v>0</v>
      </c>
      <c r="P1145" s="33">
        <v>0</v>
      </c>
      <c r="Q1145" s="33">
        <v>-548</v>
      </c>
      <c r="R1145" t="s">
        <v>51</v>
      </c>
      <c r="S1145" t="s">
        <v>44</v>
      </c>
      <c r="T1145" t="s">
        <v>52</v>
      </c>
      <c r="U1145" t="s">
        <v>42</v>
      </c>
    </row>
    <row r="1146" spans="1:21" x14ac:dyDescent="0.25">
      <c r="A1146" t="s">
        <v>43</v>
      </c>
      <c r="B1146" t="s">
        <v>44</v>
      </c>
      <c r="C1146" t="s">
        <v>715</v>
      </c>
      <c r="D1146" t="s">
        <v>716</v>
      </c>
      <c r="E1146" t="s">
        <v>4157</v>
      </c>
      <c r="F1146" t="s">
        <v>4158</v>
      </c>
      <c r="G1146" t="s">
        <v>4159</v>
      </c>
      <c r="H1146" s="34">
        <v>42172</v>
      </c>
      <c r="I1146" s="42">
        <f t="shared" si="17"/>
        <v>2015</v>
      </c>
      <c r="J1146" s="33">
        <v>403.66</v>
      </c>
      <c r="K1146" t="s">
        <v>50</v>
      </c>
      <c r="L1146" s="33">
        <v>330.87</v>
      </c>
      <c r="M1146" s="33">
        <v>0</v>
      </c>
      <c r="N1146" s="33">
        <v>0</v>
      </c>
      <c r="O1146" s="33">
        <v>0</v>
      </c>
      <c r="P1146" s="33">
        <v>271.07</v>
      </c>
      <c r="Q1146" s="33">
        <v>59.8</v>
      </c>
      <c r="R1146" t="s">
        <v>51</v>
      </c>
      <c r="S1146" t="s">
        <v>44</v>
      </c>
      <c r="T1146" t="s">
        <v>52</v>
      </c>
      <c r="U1146" t="s">
        <v>42</v>
      </c>
    </row>
    <row r="1147" spans="1:21" x14ac:dyDescent="0.25">
      <c r="A1147" t="s">
        <v>43</v>
      </c>
      <c r="B1147" t="s">
        <v>44</v>
      </c>
      <c r="C1147" t="s">
        <v>144</v>
      </c>
      <c r="D1147" t="s">
        <v>145</v>
      </c>
      <c r="E1147" t="s">
        <v>4160</v>
      </c>
      <c r="F1147" t="s">
        <v>4161</v>
      </c>
      <c r="G1147" t="s">
        <v>4162</v>
      </c>
      <c r="H1147" s="34">
        <v>45489</v>
      </c>
      <c r="I1147" s="42">
        <f t="shared" si="17"/>
        <v>2024</v>
      </c>
      <c r="J1147" s="33">
        <v>31.13</v>
      </c>
      <c r="K1147" t="s">
        <v>50</v>
      </c>
      <c r="L1147" s="33">
        <v>28.3</v>
      </c>
      <c r="M1147" s="33">
        <v>0</v>
      </c>
      <c r="N1147" s="33">
        <v>0</v>
      </c>
      <c r="O1147" s="33">
        <v>0</v>
      </c>
      <c r="P1147" s="33">
        <v>0</v>
      </c>
      <c r="Q1147" s="33">
        <v>28.3</v>
      </c>
      <c r="R1147" t="s">
        <v>51</v>
      </c>
      <c r="S1147" t="s">
        <v>44</v>
      </c>
      <c r="T1147" t="s">
        <v>52</v>
      </c>
      <c r="U1147" t="s">
        <v>42</v>
      </c>
    </row>
    <row r="1148" spans="1:21" x14ac:dyDescent="0.25">
      <c r="A1148" t="s">
        <v>43</v>
      </c>
      <c r="B1148" t="s">
        <v>44</v>
      </c>
      <c r="C1148" t="s">
        <v>937</v>
      </c>
      <c r="D1148" t="s">
        <v>938</v>
      </c>
      <c r="E1148" t="s">
        <v>4163</v>
      </c>
      <c r="F1148" t="s">
        <v>4164</v>
      </c>
      <c r="G1148" t="s">
        <v>4165</v>
      </c>
      <c r="H1148" s="34">
        <v>43990</v>
      </c>
      <c r="I1148" s="42">
        <f t="shared" si="17"/>
        <v>2020</v>
      </c>
      <c r="J1148" s="33">
        <v>2461.42</v>
      </c>
      <c r="K1148" t="s">
        <v>50</v>
      </c>
      <c r="L1148" s="33">
        <v>2461.42</v>
      </c>
      <c r="M1148" s="33">
        <v>0</v>
      </c>
      <c r="N1148" s="33">
        <v>0</v>
      </c>
      <c r="O1148" s="33">
        <v>0</v>
      </c>
      <c r="P1148" s="33">
        <v>0</v>
      </c>
      <c r="Q1148" s="33">
        <v>2461.42</v>
      </c>
      <c r="R1148" t="s">
        <v>51</v>
      </c>
      <c r="S1148" t="s">
        <v>44</v>
      </c>
      <c r="T1148" t="s">
        <v>52</v>
      </c>
      <c r="U1148" t="s">
        <v>42</v>
      </c>
    </row>
    <row r="1149" spans="1:21" x14ac:dyDescent="0.25">
      <c r="A1149" t="s">
        <v>43</v>
      </c>
      <c r="B1149" t="s">
        <v>44</v>
      </c>
      <c r="C1149" t="s">
        <v>4166</v>
      </c>
      <c r="D1149" t="s">
        <v>4167</v>
      </c>
      <c r="E1149" t="s">
        <v>4168</v>
      </c>
      <c r="F1149" t="s">
        <v>4169</v>
      </c>
      <c r="G1149" t="s">
        <v>4170</v>
      </c>
      <c r="H1149" s="34">
        <v>42338</v>
      </c>
      <c r="I1149" s="42">
        <f t="shared" si="17"/>
        <v>2015</v>
      </c>
      <c r="J1149" s="33">
        <v>14457</v>
      </c>
      <c r="K1149" t="s">
        <v>50</v>
      </c>
      <c r="L1149" s="33">
        <v>11850</v>
      </c>
      <c r="M1149" s="33">
        <v>0</v>
      </c>
      <c r="N1149" s="33">
        <v>0</v>
      </c>
      <c r="O1149" s="33">
        <v>0</v>
      </c>
      <c r="P1149" s="33">
        <v>10101.64</v>
      </c>
      <c r="Q1149" s="33">
        <v>1748.36</v>
      </c>
      <c r="R1149" t="s">
        <v>51</v>
      </c>
      <c r="S1149" t="s">
        <v>44</v>
      </c>
      <c r="T1149" t="s">
        <v>52</v>
      </c>
      <c r="U1149" t="s">
        <v>42</v>
      </c>
    </row>
    <row r="1150" spans="1:21" x14ac:dyDescent="0.25">
      <c r="A1150" t="s">
        <v>43</v>
      </c>
      <c r="B1150" t="s">
        <v>44</v>
      </c>
      <c r="C1150" t="s">
        <v>328</v>
      </c>
      <c r="D1150" t="s">
        <v>329</v>
      </c>
      <c r="E1150" t="s">
        <v>4171</v>
      </c>
      <c r="F1150" t="s">
        <v>4172</v>
      </c>
      <c r="G1150" t="s">
        <v>4173</v>
      </c>
      <c r="H1150" s="34">
        <v>43199</v>
      </c>
      <c r="I1150" s="42">
        <f t="shared" si="17"/>
        <v>2018</v>
      </c>
      <c r="J1150" s="33">
        <v>950.99</v>
      </c>
      <c r="K1150" t="s">
        <v>50</v>
      </c>
      <c r="L1150" s="33">
        <v>779.5</v>
      </c>
      <c r="M1150" s="33">
        <v>0</v>
      </c>
      <c r="N1150" s="33">
        <v>0</v>
      </c>
      <c r="O1150" s="33">
        <v>0</v>
      </c>
      <c r="P1150" s="33">
        <v>689.5</v>
      </c>
      <c r="Q1150" s="33">
        <v>90</v>
      </c>
      <c r="R1150" t="s">
        <v>51</v>
      </c>
      <c r="S1150" t="s">
        <v>44</v>
      </c>
      <c r="T1150" t="s">
        <v>52</v>
      </c>
      <c r="U1150" t="s">
        <v>42</v>
      </c>
    </row>
    <row r="1151" spans="1:21" x14ac:dyDescent="0.25">
      <c r="A1151" t="s">
        <v>43</v>
      </c>
      <c r="B1151" t="s">
        <v>44</v>
      </c>
      <c r="C1151" t="s">
        <v>4174</v>
      </c>
      <c r="D1151" t="s">
        <v>4175</v>
      </c>
      <c r="E1151" t="s">
        <v>4176</v>
      </c>
      <c r="F1151" t="s">
        <v>4177</v>
      </c>
      <c r="G1151" t="s">
        <v>4178</v>
      </c>
      <c r="H1151" s="34">
        <v>44284</v>
      </c>
      <c r="I1151" s="42">
        <f t="shared" si="17"/>
        <v>2021</v>
      </c>
      <c r="J1151" s="33">
        <v>254.53</v>
      </c>
      <c r="K1151" t="s">
        <v>50</v>
      </c>
      <c r="L1151" s="33">
        <v>254.53</v>
      </c>
      <c r="M1151" s="33">
        <v>0</v>
      </c>
      <c r="N1151" s="33">
        <v>0</v>
      </c>
      <c r="O1151" s="33">
        <v>0</v>
      </c>
      <c r="P1151" s="33">
        <v>0</v>
      </c>
      <c r="Q1151" s="33">
        <v>254.53</v>
      </c>
      <c r="R1151" t="s">
        <v>51</v>
      </c>
      <c r="S1151" t="s">
        <v>44</v>
      </c>
      <c r="T1151" t="s">
        <v>52</v>
      </c>
      <c r="U1151" t="s">
        <v>42</v>
      </c>
    </row>
    <row r="1152" spans="1:21" x14ac:dyDescent="0.25">
      <c r="A1152" t="s">
        <v>43</v>
      </c>
      <c r="B1152" t="s">
        <v>44</v>
      </c>
      <c r="C1152" t="s">
        <v>499</v>
      </c>
      <c r="D1152" t="s">
        <v>500</v>
      </c>
      <c r="E1152" t="s">
        <v>4179</v>
      </c>
      <c r="F1152" t="s">
        <v>4180</v>
      </c>
      <c r="G1152" t="s">
        <v>4181</v>
      </c>
      <c r="H1152" s="34">
        <v>45266</v>
      </c>
      <c r="I1152" s="42">
        <f t="shared" si="17"/>
        <v>2023</v>
      </c>
      <c r="J1152" s="33">
        <v>2207.2399999999998</v>
      </c>
      <c r="K1152" t="s">
        <v>50</v>
      </c>
      <c r="L1152" s="33">
        <v>1809.21</v>
      </c>
      <c r="M1152" s="33">
        <v>0</v>
      </c>
      <c r="N1152" s="33">
        <v>0</v>
      </c>
      <c r="O1152" s="33">
        <v>0</v>
      </c>
      <c r="P1152" s="33">
        <v>0</v>
      </c>
      <c r="Q1152" s="33">
        <v>1809.21</v>
      </c>
      <c r="R1152" t="s">
        <v>51</v>
      </c>
      <c r="S1152" t="s">
        <v>44</v>
      </c>
      <c r="T1152" t="s">
        <v>52</v>
      </c>
      <c r="U1152" t="s">
        <v>42</v>
      </c>
    </row>
    <row r="1153" spans="1:21" x14ac:dyDescent="0.25">
      <c r="A1153" t="s">
        <v>43</v>
      </c>
      <c r="B1153" t="s">
        <v>44</v>
      </c>
      <c r="C1153" t="s">
        <v>283</v>
      </c>
      <c r="D1153" t="s">
        <v>284</v>
      </c>
      <c r="E1153" t="s">
        <v>4182</v>
      </c>
      <c r="F1153" t="s">
        <v>4183</v>
      </c>
      <c r="G1153" t="s">
        <v>4184</v>
      </c>
      <c r="H1153" s="34">
        <v>45327</v>
      </c>
      <c r="I1153" s="42">
        <f t="shared" si="17"/>
        <v>2024</v>
      </c>
      <c r="J1153" s="33">
        <v>2787.45</v>
      </c>
      <c r="K1153" t="s">
        <v>50</v>
      </c>
      <c r="L1153" s="33">
        <v>2534.09</v>
      </c>
      <c r="M1153" s="33">
        <v>0</v>
      </c>
      <c r="N1153" s="33">
        <v>0</v>
      </c>
      <c r="O1153" s="33">
        <v>0</v>
      </c>
      <c r="P1153" s="33">
        <v>2533.62</v>
      </c>
      <c r="Q1153" s="33">
        <v>0.47</v>
      </c>
      <c r="R1153" t="s">
        <v>51</v>
      </c>
      <c r="S1153" t="s">
        <v>44</v>
      </c>
      <c r="T1153" t="s">
        <v>52</v>
      </c>
      <c r="U1153" t="s">
        <v>42</v>
      </c>
    </row>
    <row r="1154" spans="1:21" x14ac:dyDescent="0.25">
      <c r="A1154" t="s">
        <v>43</v>
      </c>
      <c r="B1154" t="s">
        <v>44</v>
      </c>
      <c r="C1154" t="s">
        <v>215</v>
      </c>
      <c r="D1154" t="s">
        <v>216</v>
      </c>
      <c r="E1154" t="s">
        <v>4185</v>
      </c>
      <c r="F1154" t="s">
        <v>4186</v>
      </c>
      <c r="G1154" t="s">
        <v>4187</v>
      </c>
      <c r="H1154" s="34">
        <v>43431</v>
      </c>
      <c r="I1154" s="42">
        <f t="shared" si="17"/>
        <v>2018</v>
      </c>
      <c r="J1154" s="33">
        <v>1499.68</v>
      </c>
      <c r="K1154" t="s">
        <v>50</v>
      </c>
      <c r="L1154" s="33">
        <v>1442</v>
      </c>
      <c r="M1154" s="33">
        <v>0</v>
      </c>
      <c r="N1154" s="33">
        <v>0</v>
      </c>
      <c r="O1154" s="33">
        <v>0</v>
      </c>
      <c r="P1154" s="33">
        <v>0</v>
      </c>
      <c r="Q1154" s="33">
        <v>1442</v>
      </c>
      <c r="R1154" t="s">
        <v>51</v>
      </c>
      <c r="S1154" t="s">
        <v>44</v>
      </c>
      <c r="T1154" t="s">
        <v>52</v>
      </c>
      <c r="U1154" t="s">
        <v>42</v>
      </c>
    </row>
    <row r="1155" spans="1:21" x14ac:dyDescent="0.25">
      <c r="A1155" t="s">
        <v>43</v>
      </c>
      <c r="B1155" t="s">
        <v>44</v>
      </c>
      <c r="C1155" t="s">
        <v>2326</v>
      </c>
      <c r="D1155" t="s">
        <v>2327</v>
      </c>
      <c r="E1155" t="s">
        <v>4188</v>
      </c>
      <c r="F1155" t="s">
        <v>4189</v>
      </c>
      <c r="G1155" t="s">
        <v>4190</v>
      </c>
      <c r="H1155" s="34">
        <v>42475</v>
      </c>
      <c r="I1155" s="42">
        <f t="shared" si="17"/>
        <v>2016</v>
      </c>
      <c r="J1155" s="33">
        <v>1580.14</v>
      </c>
      <c r="K1155" t="s">
        <v>50</v>
      </c>
      <c r="L1155" s="33">
        <v>1295.2</v>
      </c>
      <c r="M1155" s="33">
        <v>0</v>
      </c>
      <c r="N1155" s="33">
        <v>0</v>
      </c>
      <c r="O1155" s="33">
        <v>0</v>
      </c>
      <c r="P1155" s="33">
        <v>0</v>
      </c>
      <c r="Q1155" s="33">
        <v>1295.2</v>
      </c>
      <c r="R1155" t="s">
        <v>51</v>
      </c>
      <c r="S1155" t="s">
        <v>44</v>
      </c>
      <c r="T1155" t="s">
        <v>52</v>
      </c>
      <c r="U1155" t="s">
        <v>42</v>
      </c>
    </row>
    <row r="1156" spans="1:21" x14ac:dyDescent="0.25">
      <c r="A1156" t="s">
        <v>43</v>
      </c>
      <c r="B1156" t="s">
        <v>44</v>
      </c>
      <c r="C1156" t="s">
        <v>396</v>
      </c>
      <c r="D1156" t="s">
        <v>397</v>
      </c>
      <c r="E1156" t="s">
        <v>4191</v>
      </c>
      <c r="F1156" t="s">
        <v>4192</v>
      </c>
      <c r="G1156" t="s">
        <v>4193</v>
      </c>
      <c r="H1156" s="34">
        <v>45588</v>
      </c>
      <c r="I1156" s="42">
        <f t="shared" ref="I1156:I1219" si="18">YEAR(H1156)</f>
        <v>2024</v>
      </c>
      <c r="J1156" s="33">
        <v>18.3</v>
      </c>
      <c r="K1156" t="s">
        <v>50</v>
      </c>
      <c r="L1156" s="33">
        <v>15</v>
      </c>
      <c r="M1156" s="33">
        <v>0</v>
      </c>
      <c r="N1156" s="33">
        <v>0</v>
      </c>
      <c r="O1156" s="33">
        <v>0</v>
      </c>
      <c r="P1156" s="33">
        <v>0</v>
      </c>
      <c r="Q1156" s="33">
        <v>15</v>
      </c>
      <c r="R1156" t="s">
        <v>51</v>
      </c>
      <c r="S1156" t="s">
        <v>44</v>
      </c>
      <c r="T1156" t="s">
        <v>52</v>
      </c>
      <c r="U1156" t="s">
        <v>42</v>
      </c>
    </row>
    <row r="1157" spans="1:21" x14ac:dyDescent="0.25">
      <c r="A1157" t="s">
        <v>43</v>
      </c>
      <c r="B1157" t="s">
        <v>44</v>
      </c>
      <c r="C1157" t="s">
        <v>144</v>
      </c>
      <c r="D1157" t="s">
        <v>145</v>
      </c>
      <c r="E1157" t="s">
        <v>4194</v>
      </c>
      <c r="F1157" t="s">
        <v>4195</v>
      </c>
      <c r="G1157" t="s">
        <v>4196</v>
      </c>
      <c r="H1157" s="34">
        <v>45565</v>
      </c>
      <c r="I1157" s="42">
        <f t="shared" si="18"/>
        <v>2024</v>
      </c>
      <c r="J1157" s="33">
        <v>126.5</v>
      </c>
      <c r="K1157" t="s">
        <v>50</v>
      </c>
      <c r="L1157" s="33">
        <v>115</v>
      </c>
      <c r="M1157" s="33">
        <v>0</v>
      </c>
      <c r="N1157" s="33">
        <v>0</v>
      </c>
      <c r="O1157" s="33">
        <v>0</v>
      </c>
      <c r="P1157" s="33">
        <v>0</v>
      </c>
      <c r="Q1157" s="33">
        <v>115</v>
      </c>
      <c r="R1157" t="s">
        <v>51</v>
      </c>
      <c r="S1157" t="s">
        <v>44</v>
      </c>
      <c r="T1157" t="s">
        <v>52</v>
      </c>
      <c r="U1157" t="s">
        <v>42</v>
      </c>
    </row>
    <row r="1158" spans="1:21" x14ac:dyDescent="0.25">
      <c r="A1158" t="s">
        <v>43</v>
      </c>
      <c r="B1158" t="s">
        <v>44</v>
      </c>
      <c r="C1158" t="s">
        <v>139</v>
      </c>
      <c r="D1158" t="s">
        <v>140</v>
      </c>
      <c r="E1158" t="s">
        <v>4197</v>
      </c>
      <c r="F1158" t="s">
        <v>4198</v>
      </c>
      <c r="G1158" t="s">
        <v>4199</v>
      </c>
      <c r="H1158" s="34">
        <v>44453</v>
      </c>
      <c r="I1158" s="42">
        <f t="shared" si="18"/>
        <v>2021</v>
      </c>
      <c r="J1158" s="33">
        <v>323.25</v>
      </c>
      <c r="K1158" t="s">
        <v>50</v>
      </c>
      <c r="L1158" s="33">
        <v>264.95999999999998</v>
      </c>
      <c r="M1158" s="33">
        <v>0</v>
      </c>
      <c r="N1158" s="33">
        <v>0</v>
      </c>
      <c r="O1158" s="33">
        <v>0</v>
      </c>
      <c r="P1158" s="33">
        <v>0</v>
      </c>
      <c r="Q1158" s="33">
        <v>264.95999999999998</v>
      </c>
      <c r="R1158" t="s">
        <v>51</v>
      </c>
      <c r="S1158" t="s">
        <v>44</v>
      </c>
      <c r="T1158" t="s">
        <v>52</v>
      </c>
      <c r="U1158" t="s">
        <v>42</v>
      </c>
    </row>
    <row r="1159" spans="1:21" x14ac:dyDescent="0.25">
      <c r="A1159" t="s">
        <v>43</v>
      </c>
      <c r="B1159" t="s">
        <v>44</v>
      </c>
      <c r="C1159" t="s">
        <v>396</v>
      </c>
      <c r="D1159" t="s">
        <v>397</v>
      </c>
      <c r="E1159" t="s">
        <v>4200</v>
      </c>
      <c r="F1159" t="s">
        <v>4201</v>
      </c>
      <c r="G1159" t="s">
        <v>4202</v>
      </c>
      <c r="H1159" s="34">
        <v>45374</v>
      </c>
      <c r="I1159" s="42">
        <f t="shared" si="18"/>
        <v>2024</v>
      </c>
      <c r="J1159" s="33">
        <v>10.98</v>
      </c>
      <c r="K1159" t="s">
        <v>50</v>
      </c>
      <c r="L1159" s="33">
        <v>9</v>
      </c>
      <c r="M1159" s="33">
        <v>0</v>
      </c>
      <c r="N1159" s="33">
        <v>0</v>
      </c>
      <c r="O1159" s="33">
        <v>0</v>
      </c>
      <c r="P1159" s="33">
        <v>0</v>
      </c>
      <c r="Q1159" s="33">
        <v>9</v>
      </c>
      <c r="R1159" t="s">
        <v>51</v>
      </c>
      <c r="S1159" t="s">
        <v>44</v>
      </c>
      <c r="T1159" t="s">
        <v>52</v>
      </c>
      <c r="U1159" t="s">
        <v>42</v>
      </c>
    </row>
    <row r="1160" spans="1:21" x14ac:dyDescent="0.25">
      <c r="A1160" t="s">
        <v>43</v>
      </c>
      <c r="B1160" t="s">
        <v>44</v>
      </c>
      <c r="C1160" t="s">
        <v>1144</v>
      </c>
      <c r="D1160" t="s">
        <v>1145</v>
      </c>
      <c r="E1160" t="s">
        <v>4203</v>
      </c>
      <c r="F1160" t="s">
        <v>4204</v>
      </c>
      <c r="G1160" t="s">
        <v>4205</v>
      </c>
      <c r="H1160" s="34">
        <v>42277</v>
      </c>
      <c r="I1160" s="42">
        <f t="shared" si="18"/>
        <v>2015</v>
      </c>
      <c r="J1160" s="33">
        <v>1820</v>
      </c>
      <c r="K1160" t="s">
        <v>50</v>
      </c>
      <c r="L1160" s="33">
        <v>1750</v>
      </c>
      <c r="M1160" s="33">
        <v>0</v>
      </c>
      <c r="N1160" s="33">
        <v>0</v>
      </c>
      <c r="O1160" s="33">
        <v>0</v>
      </c>
      <c r="P1160" s="33">
        <v>0</v>
      </c>
      <c r="Q1160" s="33">
        <v>1750</v>
      </c>
      <c r="R1160" t="s">
        <v>51</v>
      </c>
      <c r="S1160" t="s">
        <v>44</v>
      </c>
      <c r="T1160" t="s">
        <v>52</v>
      </c>
      <c r="U1160" t="s">
        <v>42</v>
      </c>
    </row>
    <row r="1161" spans="1:21" x14ac:dyDescent="0.25">
      <c r="A1161" t="s">
        <v>43</v>
      </c>
      <c r="B1161" t="s">
        <v>44</v>
      </c>
      <c r="C1161" t="s">
        <v>4206</v>
      </c>
      <c r="D1161" t="s">
        <v>4207</v>
      </c>
      <c r="E1161" t="s">
        <v>4208</v>
      </c>
      <c r="F1161" t="s">
        <v>4209</v>
      </c>
      <c r="G1161" t="s">
        <v>4210</v>
      </c>
      <c r="H1161" s="34">
        <v>44677</v>
      </c>
      <c r="I1161" s="42">
        <f t="shared" si="18"/>
        <v>2022</v>
      </c>
      <c r="J1161" s="33">
        <v>607.20000000000005</v>
      </c>
      <c r="K1161" t="s">
        <v>50</v>
      </c>
      <c r="L1161" s="33">
        <v>607.20000000000005</v>
      </c>
      <c r="M1161" s="33">
        <v>0</v>
      </c>
      <c r="N1161" s="33">
        <v>0</v>
      </c>
      <c r="O1161" s="33">
        <v>0</v>
      </c>
      <c r="P1161" s="33">
        <v>0</v>
      </c>
      <c r="Q1161" s="33">
        <v>607.20000000000005</v>
      </c>
      <c r="R1161" t="s">
        <v>51</v>
      </c>
      <c r="S1161" t="s">
        <v>44</v>
      </c>
      <c r="T1161" t="s">
        <v>52</v>
      </c>
      <c r="U1161" t="s">
        <v>42</v>
      </c>
    </row>
    <row r="1162" spans="1:21" x14ac:dyDescent="0.25">
      <c r="A1162" t="s">
        <v>43</v>
      </c>
      <c r="B1162" t="s">
        <v>44</v>
      </c>
      <c r="C1162" t="s">
        <v>583</v>
      </c>
      <c r="D1162" t="s">
        <v>584</v>
      </c>
      <c r="E1162" t="s">
        <v>4211</v>
      </c>
      <c r="F1162" t="s">
        <v>4212</v>
      </c>
      <c r="G1162" t="s">
        <v>4213</v>
      </c>
      <c r="H1162" s="34">
        <v>44426</v>
      </c>
      <c r="I1162" s="42">
        <f t="shared" si="18"/>
        <v>2021</v>
      </c>
      <c r="J1162" s="33">
        <v>1823.9</v>
      </c>
      <c r="K1162" t="s">
        <v>50</v>
      </c>
      <c r="L1162" s="33">
        <v>1495</v>
      </c>
      <c r="M1162" s="33">
        <v>0</v>
      </c>
      <c r="N1162" s="33">
        <v>0</v>
      </c>
      <c r="O1162" s="33">
        <v>0</v>
      </c>
      <c r="P1162" s="33">
        <v>0</v>
      </c>
      <c r="Q1162" s="33">
        <v>1495</v>
      </c>
      <c r="R1162" t="s">
        <v>51</v>
      </c>
      <c r="S1162" t="s">
        <v>44</v>
      </c>
      <c r="T1162" t="s">
        <v>52</v>
      </c>
      <c r="U1162" t="s">
        <v>42</v>
      </c>
    </row>
    <row r="1163" spans="1:21" x14ac:dyDescent="0.25">
      <c r="A1163" t="s">
        <v>43</v>
      </c>
      <c r="B1163" t="s">
        <v>44</v>
      </c>
      <c r="C1163" t="s">
        <v>1942</v>
      </c>
      <c r="D1163" t="s">
        <v>1943</v>
      </c>
      <c r="E1163" t="s">
        <v>4214</v>
      </c>
      <c r="F1163" t="s">
        <v>4215</v>
      </c>
      <c r="G1163" t="s">
        <v>4216</v>
      </c>
      <c r="H1163" s="34">
        <v>45336</v>
      </c>
      <c r="I1163" s="42">
        <f t="shared" si="18"/>
        <v>2024</v>
      </c>
      <c r="J1163" s="33">
        <v>479.46</v>
      </c>
      <c r="K1163" t="s">
        <v>50</v>
      </c>
      <c r="L1163" s="33">
        <v>393</v>
      </c>
      <c r="M1163" s="33">
        <v>0</v>
      </c>
      <c r="N1163" s="33">
        <v>0</v>
      </c>
      <c r="O1163" s="33">
        <v>0</v>
      </c>
      <c r="P1163" s="33">
        <v>0</v>
      </c>
      <c r="Q1163" s="33">
        <v>393</v>
      </c>
      <c r="R1163" t="s">
        <v>51</v>
      </c>
      <c r="S1163" t="s">
        <v>44</v>
      </c>
      <c r="T1163" t="s">
        <v>52</v>
      </c>
      <c r="U1163" t="s">
        <v>42</v>
      </c>
    </row>
    <row r="1164" spans="1:21" x14ac:dyDescent="0.25">
      <c r="A1164" t="s">
        <v>43</v>
      </c>
      <c r="B1164" t="s">
        <v>44</v>
      </c>
      <c r="C1164" t="s">
        <v>109</v>
      </c>
      <c r="D1164" t="s">
        <v>110</v>
      </c>
      <c r="E1164" t="s">
        <v>4217</v>
      </c>
      <c r="F1164" t="s">
        <v>4218</v>
      </c>
      <c r="G1164" t="s">
        <v>4219</v>
      </c>
      <c r="H1164" s="34">
        <v>43056</v>
      </c>
      <c r="I1164" s="42">
        <f t="shared" si="18"/>
        <v>2017</v>
      </c>
      <c r="J1164" s="33">
        <v>1390.8</v>
      </c>
      <c r="K1164" t="s">
        <v>50</v>
      </c>
      <c r="L1164" s="33">
        <v>1140</v>
      </c>
      <c r="M1164" s="33">
        <v>0</v>
      </c>
      <c r="N1164" s="33">
        <v>0</v>
      </c>
      <c r="O1164" s="33">
        <v>0</v>
      </c>
      <c r="P1164" s="33">
        <v>0</v>
      </c>
      <c r="Q1164" s="33">
        <v>1140</v>
      </c>
      <c r="R1164" t="s">
        <v>51</v>
      </c>
      <c r="S1164" t="s">
        <v>44</v>
      </c>
      <c r="T1164" t="s">
        <v>52</v>
      </c>
      <c r="U1164" t="s">
        <v>42</v>
      </c>
    </row>
    <row r="1165" spans="1:21" x14ac:dyDescent="0.25">
      <c r="A1165" t="s">
        <v>43</v>
      </c>
      <c r="B1165" t="s">
        <v>44</v>
      </c>
      <c r="C1165" t="s">
        <v>4220</v>
      </c>
      <c r="D1165" t="s">
        <v>4221</v>
      </c>
      <c r="E1165" t="s">
        <v>4222</v>
      </c>
      <c r="F1165" t="s">
        <v>4223</v>
      </c>
      <c r="G1165" t="s">
        <v>4224</v>
      </c>
      <c r="H1165" s="34">
        <v>45355</v>
      </c>
      <c r="I1165" s="42">
        <f t="shared" si="18"/>
        <v>2024</v>
      </c>
      <c r="J1165" s="33">
        <v>14347.47</v>
      </c>
      <c r="K1165" t="s">
        <v>50</v>
      </c>
      <c r="L1165" s="33">
        <v>14347.47</v>
      </c>
      <c r="M1165" s="33">
        <v>0</v>
      </c>
      <c r="N1165" s="33">
        <v>0</v>
      </c>
      <c r="O1165" s="33">
        <v>0</v>
      </c>
      <c r="P1165" s="33">
        <v>12085.89</v>
      </c>
      <c r="Q1165" s="33">
        <v>2261.58</v>
      </c>
      <c r="R1165" t="s">
        <v>51</v>
      </c>
      <c r="S1165" t="s">
        <v>44</v>
      </c>
      <c r="T1165" t="s">
        <v>52</v>
      </c>
      <c r="U1165" t="s">
        <v>42</v>
      </c>
    </row>
    <row r="1166" spans="1:21" x14ac:dyDescent="0.25">
      <c r="A1166" t="s">
        <v>43</v>
      </c>
      <c r="B1166" t="s">
        <v>44</v>
      </c>
      <c r="C1166" t="s">
        <v>396</v>
      </c>
      <c r="D1166" t="s">
        <v>397</v>
      </c>
      <c r="E1166" t="s">
        <v>4225</v>
      </c>
      <c r="F1166" t="s">
        <v>4226</v>
      </c>
      <c r="G1166" t="s">
        <v>4227</v>
      </c>
      <c r="H1166" s="34">
        <v>45527</v>
      </c>
      <c r="I1166" s="42">
        <f t="shared" si="18"/>
        <v>2024</v>
      </c>
      <c r="J1166" s="33">
        <v>29.28</v>
      </c>
      <c r="K1166" t="s">
        <v>50</v>
      </c>
      <c r="L1166" s="33">
        <v>24</v>
      </c>
      <c r="M1166" s="33">
        <v>0</v>
      </c>
      <c r="N1166" s="33">
        <v>0</v>
      </c>
      <c r="O1166" s="33">
        <v>0</v>
      </c>
      <c r="P1166" s="33">
        <v>0</v>
      </c>
      <c r="Q1166" s="33">
        <v>24</v>
      </c>
      <c r="R1166" t="s">
        <v>51</v>
      </c>
      <c r="S1166" t="s">
        <v>44</v>
      </c>
      <c r="T1166" t="s">
        <v>52</v>
      </c>
      <c r="U1166" t="s">
        <v>42</v>
      </c>
    </row>
    <row r="1167" spans="1:21" x14ac:dyDescent="0.25">
      <c r="A1167" t="s">
        <v>43</v>
      </c>
      <c r="B1167" t="s">
        <v>44</v>
      </c>
      <c r="C1167" t="s">
        <v>4228</v>
      </c>
      <c r="D1167" t="s">
        <v>4229</v>
      </c>
      <c r="E1167" t="s">
        <v>4230</v>
      </c>
      <c r="F1167" t="s">
        <v>4231</v>
      </c>
      <c r="G1167" t="s">
        <v>4232</v>
      </c>
      <c r="H1167" s="34">
        <v>45092</v>
      </c>
      <c r="I1167" s="42">
        <f t="shared" si="18"/>
        <v>2023</v>
      </c>
      <c r="J1167" s="33">
        <v>1464</v>
      </c>
      <c r="K1167" t="s">
        <v>50</v>
      </c>
      <c r="L1167" s="33">
        <v>1200</v>
      </c>
      <c r="M1167" s="33">
        <v>0</v>
      </c>
      <c r="N1167" s="33">
        <v>0</v>
      </c>
      <c r="O1167" s="33">
        <v>0</v>
      </c>
      <c r="P1167" s="33">
        <v>0</v>
      </c>
      <c r="Q1167" s="33">
        <v>1200</v>
      </c>
      <c r="R1167" t="s">
        <v>51</v>
      </c>
      <c r="S1167" t="s">
        <v>44</v>
      </c>
      <c r="T1167" t="s">
        <v>52</v>
      </c>
      <c r="U1167" t="s">
        <v>42</v>
      </c>
    </row>
    <row r="1168" spans="1:21" x14ac:dyDescent="0.25">
      <c r="A1168" t="s">
        <v>42</v>
      </c>
      <c r="B1168" t="s">
        <v>44</v>
      </c>
      <c r="C1168" t="s">
        <v>328</v>
      </c>
      <c r="D1168" t="s">
        <v>329</v>
      </c>
      <c r="E1168" t="s">
        <v>4233</v>
      </c>
      <c r="F1168" t="s">
        <v>4234</v>
      </c>
      <c r="G1168" t="s">
        <v>4235</v>
      </c>
      <c r="H1168" s="34">
        <v>42200</v>
      </c>
      <c r="I1168" s="42">
        <f t="shared" si="18"/>
        <v>2015</v>
      </c>
      <c r="J1168" s="33">
        <v>553.39</v>
      </c>
      <c r="K1168" t="s">
        <v>50</v>
      </c>
      <c r="L1168" s="33">
        <v>453.6</v>
      </c>
      <c r="M1168" s="33">
        <v>0</v>
      </c>
      <c r="N1168" s="33">
        <v>0</v>
      </c>
      <c r="O1168" s="33">
        <v>0</v>
      </c>
      <c r="P1168" s="33">
        <v>0</v>
      </c>
      <c r="Q1168" s="33">
        <v>453.6</v>
      </c>
      <c r="R1168" t="s">
        <v>51</v>
      </c>
      <c r="S1168" t="s">
        <v>44</v>
      </c>
      <c r="T1168" t="s">
        <v>52</v>
      </c>
      <c r="U1168" t="s">
        <v>42</v>
      </c>
    </row>
    <row r="1169" spans="1:21" x14ac:dyDescent="0.25">
      <c r="A1169" t="s">
        <v>43</v>
      </c>
      <c r="B1169" t="s">
        <v>44</v>
      </c>
      <c r="C1169" t="s">
        <v>268</v>
      </c>
      <c r="D1169" t="s">
        <v>269</v>
      </c>
      <c r="E1169" t="s">
        <v>4236</v>
      </c>
      <c r="F1169" t="s">
        <v>4237</v>
      </c>
      <c r="G1169" t="s">
        <v>4238</v>
      </c>
      <c r="H1169" s="34">
        <v>42916</v>
      </c>
      <c r="I1169" s="42">
        <f t="shared" si="18"/>
        <v>2017</v>
      </c>
      <c r="J1169" s="33">
        <v>5636.15</v>
      </c>
      <c r="K1169" t="s">
        <v>50</v>
      </c>
      <c r="L1169" s="33">
        <v>5333.28</v>
      </c>
      <c r="M1169" s="33">
        <v>0</v>
      </c>
      <c r="N1169" s="33">
        <v>0</v>
      </c>
      <c r="O1169" s="33">
        <v>0</v>
      </c>
      <c r="P1169" s="33">
        <v>0</v>
      </c>
      <c r="Q1169" s="33">
        <v>5333.28</v>
      </c>
      <c r="R1169" t="s">
        <v>51</v>
      </c>
      <c r="S1169" t="s">
        <v>44</v>
      </c>
      <c r="T1169" t="s">
        <v>52</v>
      </c>
      <c r="U1169" t="s">
        <v>42</v>
      </c>
    </row>
    <row r="1170" spans="1:21" x14ac:dyDescent="0.25">
      <c r="A1170" t="s">
        <v>43</v>
      </c>
      <c r="B1170" t="s">
        <v>44</v>
      </c>
      <c r="C1170" t="s">
        <v>2468</v>
      </c>
      <c r="D1170" t="s">
        <v>2469</v>
      </c>
      <c r="E1170" t="s">
        <v>4239</v>
      </c>
      <c r="F1170" t="s">
        <v>4240</v>
      </c>
      <c r="G1170" t="s">
        <v>4241</v>
      </c>
      <c r="H1170" s="34">
        <v>42734</v>
      </c>
      <c r="I1170" s="42">
        <f t="shared" si="18"/>
        <v>2016</v>
      </c>
      <c r="J1170" s="33">
        <v>2777.09</v>
      </c>
      <c r="K1170" t="s">
        <v>50</v>
      </c>
      <c r="L1170" s="33">
        <v>2276.3000000000002</v>
      </c>
      <c r="M1170" s="33">
        <v>0</v>
      </c>
      <c r="N1170" s="33">
        <v>0</v>
      </c>
      <c r="O1170" s="33">
        <v>0</v>
      </c>
      <c r="P1170" s="33">
        <v>2267</v>
      </c>
      <c r="Q1170" s="33">
        <v>9.3000000000000007</v>
      </c>
      <c r="R1170" t="s">
        <v>51</v>
      </c>
      <c r="S1170" t="s">
        <v>44</v>
      </c>
      <c r="T1170" t="s">
        <v>52</v>
      </c>
      <c r="U1170" t="s">
        <v>42</v>
      </c>
    </row>
    <row r="1171" spans="1:21" x14ac:dyDescent="0.25">
      <c r="A1171" t="s">
        <v>43</v>
      </c>
      <c r="B1171" t="s">
        <v>44</v>
      </c>
      <c r="C1171" t="s">
        <v>369</v>
      </c>
      <c r="D1171" t="s">
        <v>370</v>
      </c>
      <c r="E1171" t="s">
        <v>4242</v>
      </c>
      <c r="F1171" t="s">
        <v>4243</v>
      </c>
      <c r="G1171" t="s">
        <v>4244</v>
      </c>
      <c r="H1171" s="34">
        <v>42257</v>
      </c>
      <c r="I1171" s="42">
        <f t="shared" si="18"/>
        <v>2015</v>
      </c>
      <c r="J1171" s="33">
        <v>103.7</v>
      </c>
      <c r="K1171" t="s">
        <v>50</v>
      </c>
      <c r="L1171" s="33">
        <v>85</v>
      </c>
      <c r="M1171" s="33">
        <v>0</v>
      </c>
      <c r="N1171" s="33">
        <v>0</v>
      </c>
      <c r="O1171" s="33">
        <v>0</v>
      </c>
      <c r="P1171" s="33">
        <v>0</v>
      </c>
      <c r="Q1171" s="33">
        <v>85</v>
      </c>
      <c r="R1171" t="s">
        <v>51</v>
      </c>
      <c r="S1171" t="s">
        <v>44</v>
      </c>
      <c r="T1171" t="s">
        <v>52</v>
      </c>
      <c r="U1171" t="s">
        <v>42</v>
      </c>
    </row>
    <row r="1172" spans="1:21" x14ac:dyDescent="0.25">
      <c r="A1172" t="s">
        <v>43</v>
      </c>
      <c r="B1172" t="s">
        <v>44</v>
      </c>
      <c r="C1172" t="s">
        <v>200</v>
      </c>
      <c r="D1172" t="s">
        <v>201</v>
      </c>
      <c r="E1172" t="s">
        <v>4245</v>
      </c>
      <c r="F1172" t="s">
        <v>4246</v>
      </c>
      <c r="G1172" t="s">
        <v>4247</v>
      </c>
      <c r="H1172" s="34">
        <v>43171</v>
      </c>
      <c r="I1172" s="42">
        <f t="shared" si="18"/>
        <v>2018</v>
      </c>
      <c r="J1172" s="33">
        <v>1228.54</v>
      </c>
      <c r="K1172" t="s">
        <v>50</v>
      </c>
      <c r="L1172" s="33">
        <v>1007</v>
      </c>
      <c r="M1172" s="33">
        <v>0</v>
      </c>
      <c r="N1172" s="33">
        <v>0</v>
      </c>
      <c r="O1172" s="33">
        <v>0</v>
      </c>
      <c r="P1172" s="33">
        <v>0</v>
      </c>
      <c r="Q1172" s="33">
        <v>1007</v>
      </c>
      <c r="R1172" t="s">
        <v>51</v>
      </c>
      <c r="S1172" t="s">
        <v>44</v>
      </c>
      <c r="T1172" t="s">
        <v>52</v>
      </c>
      <c r="U1172" t="s">
        <v>42</v>
      </c>
    </row>
    <row r="1173" spans="1:21" x14ac:dyDescent="0.25">
      <c r="A1173" t="s">
        <v>43</v>
      </c>
      <c r="B1173" t="s">
        <v>44</v>
      </c>
      <c r="C1173" t="s">
        <v>908</v>
      </c>
      <c r="D1173" t="s">
        <v>909</v>
      </c>
      <c r="E1173" t="s">
        <v>4248</v>
      </c>
      <c r="F1173" t="s">
        <v>4249</v>
      </c>
      <c r="G1173" t="s">
        <v>1502</v>
      </c>
      <c r="H1173" s="34">
        <v>45456</v>
      </c>
      <c r="I1173" s="42">
        <f t="shared" si="18"/>
        <v>2024</v>
      </c>
      <c r="J1173" s="33">
        <v>1131.31</v>
      </c>
      <c r="K1173" t="s">
        <v>50</v>
      </c>
      <c r="L1173" s="33">
        <v>929.18</v>
      </c>
      <c r="M1173" s="33">
        <v>0</v>
      </c>
      <c r="N1173" s="33">
        <v>0</v>
      </c>
      <c r="O1173" s="33">
        <v>0</v>
      </c>
      <c r="P1173" s="33">
        <v>927.3</v>
      </c>
      <c r="Q1173" s="33">
        <v>1.88</v>
      </c>
      <c r="R1173" t="s">
        <v>51</v>
      </c>
      <c r="S1173" t="s">
        <v>44</v>
      </c>
      <c r="T1173" t="s">
        <v>52</v>
      </c>
      <c r="U1173" t="s">
        <v>42</v>
      </c>
    </row>
    <row r="1174" spans="1:21" x14ac:dyDescent="0.25">
      <c r="A1174" t="s">
        <v>43</v>
      </c>
      <c r="B1174" t="s">
        <v>44</v>
      </c>
      <c r="C1174" t="s">
        <v>4250</v>
      </c>
      <c r="D1174" t="s">
        <v>4251</v>
      </c>
      <c r="E1174" t="s">
        <v>4252</v>
      </c>
      <c r="F1174" t="s">
        <v>4253</v>
      </c>
      <c r="G1174" t="s">
        <v>4254</v>
      </c>
      <c r="H1174" s="34">
        <v>43523</v>
      </c>
      <c r="I1174" s="42">
        <f t="shared" si="18"/>
        <v>2019</v>
      </c>
      <c r="J1174" s="33">
        <v>1390.8</v>
      </c>
      <c r="K1174" t="s">
        <v>50</v>
      </c>
      <c r="L1174" s="33">
        <v>1140</v>
      </c>
      <c r="M1174" s="33">
        <v>0</v>
      </c>
      <c r="N1174" s="33">
        <v>0</v>
      </c>
      <c r="O1174" s="33">
        <v>0</v>
      </c>
      <c r="P1174" s="33">
        <v>0</v>
      </c>
      <c r="Q1174" s="33">
        <v>1140</v>
      </c>
      <c r="R1174" t="s">
        <v>51</v>
      </c>
      <c r="S1174" t="s">
        <v>44</v>
      </c>
      <c r="T1174" t="s">
        <v>52</v>
      </c>
      <c r="U1174" t="s">
        <v>42</v>
      </c>
    </row>
    <row r="1175" spans="1:21" x14ac:dyDescent="0.25">
      <c r="A1175" t="s">
        <v>43</v>
      </c>
      <c r="B1175" t="s">
        <v>44</v>
      </c>
      <c r="C1175" t="s">
        <v>45</v>
      </c>
      <c r="D1175" t="s">
        <v>46</v>
      </c>
      <c r="E1175" t="s">
        <v>4255</v>
      </c>
      <c r="F1175" t="s">
        <v>4256</v>
      </c>
      <c r="G1175" t="s">
        <v>4257</v>
      </c>
      <c r="H1175" s="34">
        <v>42643</v>
      </c>
      <c r="I1175" s="42">
        <f t="shared" si="18"/>
        <v>2016</v>
      </c>
      <c r="J1175" s="33">
        <v>556.88</v>
      </c>
      <c r="K1175" t="s">
        <v>50</v>
      </c>
      <c r="L1175" s="33">
        <v>506.25</v>
      </c>
      <c r="M1175" s="33">
        <v>0</v>
      </c>
      <c r="N1175" s="33">
        <v>0</v>
      </c>
      <c r="O1175" s="33">
        <v>0</v>
      </c>
      <c r="P1175" s="33">
        <v>0</v>
      </c>
      <c r="Q1175" s="33">
        <v>506.25</v>
      </c>
      <c r="R1175" t="s">
        <v>51</v>
      </c>
      <c r="S1175" t="s">
        <v>44</v>
      </c>
      <c r="T1175" t="s">
        <v>52</v>
      </c>
      <c r="U1175" t="s">
        <v>42</v>
      </c>
    </row>
    <row r="1176" spans="1:21" x14ac:dyDescent="0.25">
      <c r="A1176" t="s">
        <v>42</v>
      </c>
      <c r="B1176" t="s">
        <v>44</v>
      </c>
      <c r="C1176" t="s">
        <v>4258</v>
      </c>
      <c r="D1176" t="s">
        <v>4259</v>
      </c>
      <c r="E1176" t="s">
        <v>4260</v>
      </c>
      <c r="F1176" t="s">
        <v>4261</v>
      </c>
      <c r="G1176" t="s">
        <v>4262</v>
      </c>
      <c r="H1176" s="34">
        <v>42336</v>
      </c>
      <c r="I1176" s="42">
        <f t="shared" si="18"/>
        <v>2015</v>
      </c>
      <c r="J1176" s="33">
        <v>186.98</v>
      </c>
      <c r="K1176" t="s">
        <v>50</v>
      </c>
      <c r="L1176" s="33">
        <v>153.26</v>
      </c>
      <c r="M1176" s="33">
        <v>0</v>
      </c>
      <c r="N1176" s="33">
        <v>0</v>
      </c>
      <c r="O1176" s="33">
        <v>0</v>
      </c>
      <c r="P1176" s="33">
        <v>130.65</v>
      </c>
      <c r="Q1176" s="33">
        <v>22.61</v>
      </c>
      <c r="R1176" t="s">
        <v>51</v>
      </c>
      <c r="S1176" t="s">
        <v>44</v>
      </c>
      <c r="T1176" t="s">
        <v>52</v>
      </c>
      <c r="U1176" t="s">
        <v>42</v>
      </c>
    </row>
    <row r="1177" spans="1:21" x14ac:dyDescent="0.25">
      <c r="A1177" t="s">
        <v>43</v>
      </c>
      <c r="B1177" t="s">
        <v>44</v>
      </c>
      <c r="C1177" t="s">
        <v>4036</v>
      </c>
      <c r="D1177" t="s">
        <v>4037</v>
      </c>
      <c r="E1177" t="s">
        <v>4263</v>
      </c>
      <c r="F1177" t="s">
        <v>4264</v>
      </c>
      <c r="G1177" t="s">
        <v>4265</v>
      </c>
      <c r="H1177" s="34">
        <v>45589</v>
      </c>
      <c r="I1177" s="42">
        <f t="shared" si="18"/>
        <v>2024</v>
      </c>
      <c r="J1177" s="33">
        <v>19.8</v>
      </c>
      <c r="K1177" t="s">
        <v>50</v>
      </c>
      <c r="L1177" s="33">
        <v>18</v>
      </c>
      <c r="M1177" s="33">
        <v>0</v>
      </c>
      <c r="N1177" s="33">
        <v>0</v>
      </c>
      <c r="O1177" s="33">
        <v>0</v>
      </c>
      <c r="P1177" s="33">
        <v>0</v>
      </c>
      <c r="Q1177" s="33">
        <v>18</v>
      </c>
      <c r="R1177" t="s">
        <v>51</v>
      </c>
      <c r="S1177" t="s">
        <v>44</v>
      </c>
      <c r="T1177" t="s">
        <v>52</v>
      </c>
      <c r="U1177" t="s">
        <v>42</v>
      </c>
    </row>
    <row r="1178" spans="1:21" x14ac:dyDescent="0.25">
      <c r="A1178" t="s">
        <v>43</v>
      </c>
      <c r="B1178" t="s">
        <v>44</v>
      </c>
      <c r="C1178" t="s">
        <v>1991</v>
      </c>
      <c r="D1178" t="s">
        <v>1992</v>
      </c>
      <c r="E1178" t="s">
        <v>4266</v>
      </c>
      <c r="F1178" t="s">
        <v>4267</v>
      </c>
      <c r="G1178" t="s">
        <v>4268</v>
      </c>
      <c r="H1178" s="34">
        <v>45322</v>
      </c>
      <c r="I1178" s="42">
        <f t="shared" si="18"/>
        <v>2024</v>
      </c>
      <c r="J1178" s="33">
        <v>2082.6</v>
      </c>
      <c r="K1178" t="s">
        <v>50</v>
      </c>
      <c r="L1178" s="33">
        <v>2002.5</v>
      </c>
      <c r="M1178" s="33">
        <v>0</v>
      </c>
      <c r="N1178" s="33">
        <v>0</v>
      </c>
      <c r="O1178" s="33">
        <v>0</v>
      </c>
      <c r="P1178" s="33">
        <v>2002.49</v>
      </c>
      <c r="Q1178" s="33">
        <v>0.01</v>
      </c>
      <c r="R1178" t="s">
        <v>51</v>
      </c>
      <c r="S1178" t="s">
        <v>44</v>
      </c>
      <c r="T1178" t="s">
        <v>52</v>
      </c>
      <c r="U1178" t="s">
        <v>42</v>
      </c>
    </row>
    <row r="1179" spans="1:21" x14ac:dyDescent="0.25">
      <c r="A1179" t="s">
        <v>42</v>
      </c>
      <c r="B1179" t="s">
        <v>44</v>
      </c>
      <c r="C1179" t="s">
        <v>45</v>
      </c>
      <c r="D1179" t="s">
        <v>46</v>
      </c>
      <c r="E1179" t="s">
        <v>4269</v>
      </c>
      <c r="F1179" t="s">
        <v>4270</v>
      </c>
      <c r="G1179" t="s">
        <v>4271</v>
      </c>
      <c r="H1179" s="34">
        <v>42277</v>
      </c>
      <c r="I1179" s="42">
        <f t="shared" si="18"/>
        <v>2015</v>
      </c>
      <c r="J1179" s="33">
        <v>669.74</v>
      </c>
      <c r="K1179" t="s">
        <v>50</v>
      </c>
      <c r="L1179" s="33">
        <v>608.85</v>
      </c>
      <c r="M1179" s="33">
        <v>0</v>
      </c>
      <c r="N1179" s="33">
        <v>0</v>
      </c>
      <c r="O1179" s="33">
        <v>0</v>
      </c>
      <c r="P1179" s="33">
        <v>0</v>
      </c>
      <c r="Q1179" s="33">
        <v>608.85</v>
      </c>
      <c r="R1179" t="s">
        <v>51</v>
      </c>
      <c r="S1179" t="s">
        <v>44</v>
      </c>
      <c r="T1179" t="s">
        <v>52</v>
      </c>
      <c r="U1179" t="s">
        <v>42</v>
      </c>
    </row>
    <row r="1180" spans="1:21" x14ac:dyDescent="0.25">
      <c r="A1180" t="s">
        <v>43</v>
      </c>
      <c r="B1180" t="s">
        <v>44</v>
      </c>
      <c r="C1180" t="s">
        <v>4272</v>
      </c>
      <c r="D1180" t="s">
        <v>4273</v>
      </c>
      <c r="E1180" t="s">
        <v>4274</v>
      </c>
      <c r="F1180" t="s">
        <v>4275</v>
      </c>
      <c r="G1180" t="s">
        <v>4276</v>
      </c>
      <c r="H1180" s="34">
        <v>45230</v>
      </c>
      <c r="I1180" s="42">
        <f t="shared" si="18"/>
        <v>2023</v>
      </c>
      <c r="J1180" s="33">
        <v>75.599999999999994</v>
      </c>
      <c r="K1180" t="s">
        <v>50</v>
      </c>
      <c r="L1180" s="33">
        <v>72</v>
      </c>
      <c r="M1180" s="33">
        <v>0</v>
      </c>
      <c r="N1180" s="33">
        <v>0</v>
      </c>
      <c r="O1180" s="33">
        <v>0</v>
      </c>
      <c r="P1180" s="33">
        <v>68.73</v>
      </c>
      <c r="Q1180" s="33">
        <v>3.27</v>
      </c>
      <c r="R1180" t="s">
        <v>51</v>
      </c>
      <c r="S1180" t="s">
        <v>44</v>
      </c>
      <c r="T1180" t="s">
        <v>52</v>
      </c>
      <c r="U1180" t="s">
        <v>42</v>
      </c>
    </row>
    <row r="1181" spans="1:21" x14ac:dyDescent="0.25">
      <c r="A1181" t="s">
        <v>43</v>
      </c>
      <c r="B1181" t="s">
        <v>44</v>
      </c>
      <c r="C1181" t="s">
        <v>1906</v>
      </c>
      <c r="D1181" t="s">
        <v>1907</v>
      </c>
      <c r="E1181" t="s">
        <v>4277</v>
      </c>
      <c r="F1181" t="s">
        <v>4278</v>
      </c>
      <c r="G1181" t="s">
        <v>2946</v>
      </c>
      <c r="H1181" s="34">
        <v>43031</v>
      </c>
      <c r="I1181" s="42">
        <f t="shared" si="18"/>
        <v>2017</v>
      </c>
      <c r="J1181" s="33">
        <v>237.14</v>
      </c>
      <c r="K1181" t="s">
        <v>50</v>
      </c>
      <c r="L1181" s="33">
        <v>237.14</v>
      </c>
      <c r="M1181" s="33">
        <v>0</v>
      </c>
      <c r="N1181" s="33">
        <v>0</v>
      </c>
      <c r="O1181" s="33">
        <v>0</v>
      </c>
      <c r="P1181" s="33">
        <v>0</v>
      </c>
      <c r="Q1181" s="33">
        <v>237.14</v>
      </c>
      <c r="R1181" t="s">
        <v>51</v>
      </c>
      <c r="S1181" t="s">
        <v>44</v>
      </c>
      <c r="T1181" t="s">
        <v>52</v>
      </c>
      <c r="U1181" t="s">
        <v>42</v>
      </c>
    </row>
    <row r="1182" spans="1:21" x14ac:dyDescent="0.25">
      <c r="A1182" t="s">
        <v>43</v>
      </c>
      <c r="B1182" t="s">
        <v>44</v>
      </c>
      <c r="C1182" t="s">
        <v>470</v>
      </c>
      <c r="D1182" t="s">
        <v>471</v>
      </c>
      <c r="E1182" t="s">
        <v>4279</v>
      </c>
      <c r="F1182" t="s">
        <v>4280</v>
      </c>
      <c r="G1182" t="s">
        <v>4281</v>
      </c>
      <c r="H1182" s="34">
        <v>45065</v>
      </c>
      <c r="I1182" s="42">
        <f t="shared" si="18"/>
        <v>2023</v>
      </c>
      <c r="J1182" s="33">
        <v>112.52</v>
      </c>
      <c r="K1182" t="s">
        <v>50</v>
      </c>
      <c r="L1182" s="33">
        <v>112.52</v>
      </c>
      <c r="M1182" s="33">
        <v>0</v>
      </c>
      <c r="N1182" s="33">
        <v>0</v>
      </c>
      <c r="O1182" s="33">
        <v>0</v>
      </c>
      <c r="P1182" s="33">
        <v>0</v>
      </c>
      <c r="Q1182" s="33">
        <v>112.52</v>
      </c>
      <c r="R1182" t="s">
        <v>51</v>
      </c>
      <c r="S1182" t="s">
        <v>44</v>
      </c>
      <c r="T1182" t="s">
        <v>52</v>
      </c>
      <c r="U1182" t="s">
        <v>42</v>
      </c>
    </row>
    <row r="1183" spans="1:21" x14ac:dyDescent="0.25">
      <c r="A1183" t="s">
        <v>43</v>
      </c>
      <c r="B1183" t="s">
        <v>44</v>
      </c>
      <c r="C1183" t="s">
        <v>4282</v>
      </c>
      <c r="D1183" t="s">
        <v>4283</v>
      </c>
      <c r="E1183" t="s">
        <v>4284</v>
      </c>
      <c r="F1183" t="s">
        <v>4285</v>
      </c>
      <c r="G1183" t="s">
        <v>4286</v>
      </c>
      <c r="H1183" s="34">
        <v>43434</v>
      </c>
      <c r="I1183" s="42">
        <f t="shared" si="18"/>
        <v>2018</v>
      </c>
      <c r="J1183" s="33">
        <v>427</v>
      </c>
      <c r="K1183" t="s">
        <v>50</v>
      </c>
      <c r="L1183" s="33">
        <v>350</v>
      </c>
      <c r="M1183" s="33">
        <v>0</v>
      </c>
      <c r="N1183" s="33">
        <v>0</v>
      </c>
      <c r="O1183" s="33">
        <v>0</v>
      </c>
      <c r="P1183" s="33">
        <v>0</v>
      </c>
      <c r="Q1183" s="33">
        <v>350</v>
      </c>
      <c r="R1183" t="s">
        <v>51</v>
      </c>
      <c r="S1183" t="s">
        <v>44</v>
      </c>
      <c r="T1183" t="s">
        <v>52</v>
      </c>
      <c r="U1183" t="s">
        <v>42</v>
      </c>
    </row>
    <row r="1184" spans="1:21" x14ac:dyDescent="0.25">
      <c r="A1184" t="s">
        <v>43</v>
      </c>
      <c r="B1184" t="s">
        <v>44</v>
      </c>
      <c r="C1184" t="s">
        <v>53</v>
      </c>
      <c r="D1184" t="s">
        <v>54</v>
      </c>
      <c r="E1184" t="s">
        <v>4287</v>
      </c>
      <c r="F1184" t="s">
        <v>4288</v>
      </c>
      <c r="G1184" t="s">
        <v>4289</v>
      </c>
      <c r="H1184" s="34">
        <v>43073</v>
      </c>
      <c r="I1184" s="42">
        <f t="shared" si="18"/>
        <v>2017</v>
      </c>
      <c r="J1184" s="33">
        <v>52.32</v>
      </c>
      <c r="K1184" t="s">
        <v>50</v>
      </c>
      <c r="L1184" s="33">
        <v>52.32</v>
      </c>
      <c r="M1184" s="33">
        <v>0</v>
      </c>
      <c r="N1184" s="33">
        <v>0</v>
      </c>
      <c r="O1184" s="33">
        <v>0</v>
      </c>
      <c r="P1184" s="33">
        <v>0</v>
      </c>
      <c r="Q1184" s="33">
        <v>52.32</v>
      </c>
      <c r="R1184" t="s">
        <v>51</v>
      </c>
      <c r="S1184" t="s">
        <v>44</v>
      </c>
      <c r="T1184" t="s">
        <v>52</v>
      </c>
      <c r="U1184" t="s">
        <v>42</v>
      </c>
    </row>
    <row r="1185" spans="1:21" x14ac:dyDescent="0.25">
      <c r="A1185" t="s">
        <v>43</v>
      </c>
      <c r="B1185" t="s">
        <v>44</v>
      </c>
      <c r="C1185" t="s">
        <v>1634</v>
      </c>
      <c r="D1185" t="s">
        <v>1635</v>
      </c>
      <c r="E1185" t="s">
        <v>4290</v>
      </c>
      <c r="F1185" t="s">
        <v>4291</v>
      </c>
      <c r="G1185" t="s">
        <v>4292</v>
      </c>
      <c r="H1185" s="34">
        <v>45337</v>
      </c>
      <c r="I1185" s="42">
        <f t="shared" si="18"/>
        <v>2024</v>
      </c>
      <c r="J1185" s="33">
        <v>114.33</v>
      </c>
      <c r="K1185" t="s">
        <v>50</v>
      </c>
      <c r="L1185" s="33">
        <v>114.33</v>
      </c>
      <c r="M1185" s="33">
        <v>0</v>
      </c>
      <c r="N1185" s="33">
        <v>0</v>
      </c>
      <c r="O1185" s="33">
        <v>0</v>
      </c>
      <c r="P1185" s="33">
        <v>0</v>
      </c>
      <c r="Q1185" s="33">
        <v>114.33</v>
      </c>
      <c r="R1185" t="s">
        <v>51</v>
      </c>
      <c r="S1185" t="s">
        <v>44</v>
      </c>
      <c r="T1185" t="s">
        <v>52</v>
      </c>
      <c r="U1185" t="s">
        <v>42</v>
      </c>
    </row>
    <row r="1186" spans="1:21" x14ac:dyDescent="0.25">
      <c r="A1186" t="s">
        <v>43</v>
      </c>
      <c r="B1186" t="s">
        <v>44</v>
      </c>
      <c r="C1186" t="s">
        <v>144</v>
      </c>
      <c r="D1186" t="s">
        <v>145</v>
      </c>
      <c r="E1186" t="s">
        <v>4293</v>
      </c>
      <c r="F1186" t="s">
        <v>4294</v>
      </c>
      <c r="G1186" t="s">
        <v>4295</v>
      </c>
      <c r="H1186" s="34">
        <v>44135</v>
      </c>
      <c r="I1186" s="42">
        <f t="shared" si="18"/>
        <v>2020</v>
      </c>
      <c r="J1186" s="33">
        <v>0.01</v>
      </c>
      <c r="K1186" t="s">
        <v>50</v>
      </c>
      <c r="L1186" s="33">
        <v>0.01</v>
      </c>
      <c r="M1186" s="33">
        <v>0</v>
      </c>
      <c r="N1186" s="33">
        <v>0</v>
      </c>
      <c r="O1186" s="33">
        <v>0</v>
      </c>
      <c r="P1186" s="33">
        <v>0</v>
      </c>
      <c r="Q1186" s="33">
        <v>0.01</v>
      </c>
      <c r="R1186" t="s">
        <v>51</v>
      </c>
      <c r="S1186" t="s">
        <v>44</v>
      </c>
      <c r="T1186" t="s">
        <v>52</v>
      </c>
      <c r="U1186" t="s">
        <v>42</v>
      </c>
    </row>
    <row r="1187" spans="1:21" x14ac:dyDescent="0.25">
      <c r="A1187" t="s">
        <v>43</v>
      </c>
      <c r="B1187" t="s">
        <v>44</v>
      </c>
      <c r="C1187" t="s">
        <v>364</v>
      </c>
      <c r="D1187" t="s">
        <v>365</v>
      </c>
      <c r="E1187" t="s">
        <v>4296</v>
      </c>
      <c r="F1187" t="s">
        <v>4297</v>
      </c>
      <c r="G1187" t="s">
        <v>4298</v>
      </c>
      <c r="H1187" s="34">
        <v>44956</v>
      </c>
      <c r="I1187" s="42">
        <f t="shared" si="18"/>
        <v>2023</v>
      </c>
      <c r="J1187" s="33">
        <v>234.98</v>
      </c>
      <c r="K1187" t="s">
        <v>50</v>
      </c>
      <c r="L1187" s="33">
        <v>234.98</v>
      </c>
      <c r="M1187" s="33">
        <v>0</v>
      </c>
      <c r="N1187" s="33">
        <v>0</v>
      </c>
      <c r="O1187" s="33">
        <v>0</v>
      </c>
      <c r="P1187" s="33">
        <v>0</v>
      </c>
      <c r="Q1187" s="33">
        <v>234.98</v>
      </c>
      <c r="R1187" t="s">
        <v>51</v>
      </c>
      <c r="S1187" t="s">
        <v>44</v>
      </c>
      <c r="T1187" t="s">
        <v>52</v>
      </c>
      <c r="U1187" t="s">
        <v>42</v>
      </c>
    </row>
    <row r="1188" spans="1:21" x14ac:dyDescent="0.25">
      <c r="A1188" t="s">
        <v>43</v>
      </c>
      <c r="B1188" t="s">
        <v>44</v>
      </c>
      <c r="C1188" t="s">
        <v>4299</v>
      </c>
      <c r="D1188" t="s">
        <v>4300</v>
      </c>
      <c r="E1188" t="s">
        <v>4301</v>
      </c>
      <c r="F1188" t="s">
        <v>4302</v>
      </c>
      <c r="G1188" t="s">
        <v>4303</v>
      </c>
      <c r="H1188" s="34">
        <v>45291</v>
      </c>
      <c r="I1188" s="42">
        <f t="shared" si="18"/>
        <v>2023</v>
      </c>
      <c r="J1188" s="33">
        <v>4616.8</v>
      </c>
      <c r="K1188" t="s">
        <v>50</v>
      </c>
      <c r="L1188" s="33">
        <v>4616.8</v>
      </c>
      <c r="M1188" s="33">
        <v>0</v>
      </c>
      <c r="N1188" s="33">
        <v>0</v>
      </c>
      <c r="O1188" s="33">
        <v>0</v>
      </c>
      <c r="P1188" s="33">
        <v>0</v>
      </c>
      <c r="Q1188" s="33">
        <v>4616.8</v>
      </c>
      <c r="R1188" t="s">
        <v>51</v>
      </c>
      <c r="S1188" t="s">
        <v>44</v>
      </c>
      <c r="T1188" t="s">
        <v>52</v>
      </c>
      <c r="U1188" t="s">
        <v>42</v>
      </c>
    </row>
    <row r="1189" spans="1:21" x14ac:dyDescent="0.25">
      <c r="A1189" t="s">
        <v>43</v>
      </c>
      <c r="B1189" t="s">
        <v>44</v>
      </c>
      <c r="C1189" t="s">
        <v>2559</v>
      </c>
      <c r="D1189" t="s">
        <v>2560</v>
      </c>
      <c r="E1189" t="s">
        <v>4304</v>
      </c>
      <c r="F1189" t="s">
        <v>4305</v>
      </c>
      <c r="G1189" t="s">
        <v>4306</v>
      </c>
      <c r="H1189" s="34">
        <v>42367</v>
      </c>
      <c r="I1189" s="42">
        <f t="shared" si="18"/>
        <v>2015</v>
      </c>
      <c r="J1189" s="33">
        <v>92.38</v>
      </c>
      <c r="K1189" t="s">
        <v>50</v>
      </c>
      <c r="L1189" s="33">
        <v>83.98</v>
      </c>
      <c r="M1189" s="33">
        <v>0</v>
      </c>
      <c r="N1189" s="33">
        <v>0</v>
      </c>
      <c r="O1189" s="33">
        <v>0</v>
      </c>
      <c r="P1189" s="33">
        <v>0</v>
      </c>
      <c r="Q1189" s="33">
        <v>83.98</v>
      </c>
      <c r="R1189" t="s">
        <v>51</v>
      </c>
      <c r="S1189" t="s">
        <v>44</v>
      </c>
      <c r="T1189" t="s">
        <v>52</v>
      </c>
      <c r="U1189" t="s">
        <v>42</v>
      </c>
    </row>
    <row r="1190" spans="1:21" x14ac:dyDescent="0.25">
      <c r="A1190" t="s">
        <v>43</v>
      </c>
      <c r="B1190" t="s">
        <v>44</v>
      </c>
      <c r="C1190" t="s">
        <v>215</v>
      </c>
      <c r="D1190" t="s">
        <v>216</v>
      </c>
      <c r="E1190" t="s">
        <v>4307</v>
      </c>
      <c r="F1190" t="s">
        <v>4308</v>
      </c>
      <c r="G1190" t="s">
        <v>4309</v>
      </c>
      <c r="H1190" s="34">
        <v>42268</v>
      </c>
      <c r="I1190" s="42">
        <f t="shared" si="18"/>
        <v>2015</v>
      </c>
      <c r="J1190" s="33">
        <v>924.65</v>
      </c>
      <c r="K1190" t="s">
        <v>50</v>
      </c>
      <c r="L1190" s="33">
        <v>827.4</v>
      </c>
      <c r="M1190" s="33">
        <v>0</v>
      </c>
      <c r="N1190" s="33">
        <v>0</v>
      </c>
      <c r="O1190" s="33">
        <v>0</v>
      </c>
      <c r="P1190" s="33">
        <v>671.76</v>
      </c>
      <c r="Q1190" s="33">
        <v>155.63999999999999</v>
      </c>
      <c r="R1190" t="s">
        <v>51</v>
      </c>
      <c r="S1190" t="s">
        <v>44</v>
      </c>
      <c r="T1190" t="s">
        <v>52</v>
      </c>
      <c r="U1190" t="s">
        <v>42</v>
      </c>
    </row>
    <row r="1191" spans="1:21" x14ac:dyDescent="0.25">
      <c r="A1191" t="s">
        <v>43</v>
      </c>
      <c r="B1191" t="s">
        <v>44</v>
      </c>
      <c r="C1191" t="s">
        <v>364</v>
      </c>
      <c r="D1191" t="s">
        <v>365</v>
      </c>
      <c r="E1191" t="s">
        <v>4310</v>
      </c>
      <c r="F1191" t="s">
        <v>4311</v>
      </c>
      <c r="G1191" t="s">
        <v>4312</v>
      </c>
      <c r="H1191" s="34">
        <v>42205</v>
      </c>
      <c r="I1191" s="42">
        <f t="shared" si="18"/>
        <v>2015</v>
      </c>
      <c r="J1191" s="33">
        <v>518.86</v>
      </c>
      <c r="K1191" t="s">
        <v>50</v>
      </c>
      <c r="L1191" s="33">
        <v>518.86</v>
      </c>
      <c r="M1191" s="33">
        <v>0</v>
      </c>
      <c r="N1191" s="33">
        <v>0</v>
      </c>
      <c r="O1191" s="33">
        <v>0</v>
      </c>
      <c r="P1191" s="33">
        <v>0</v>
      </c>
      <c r="Q1191" s="33">
        <v>518.86</v>
      </c>
      <c r="R1191" t="s">
        <v>51</v>
      </c>
      <c r="S1191" t="s">
        <v>44</v>
      </c>
      <c r="T1191" t="s">
        <v>52</v>
      </c>
      <c r="U1191" t="s">
        <v>42</v>
      </c>
    </row>
    <row r="1192" spans="1:21" x14ac:dyDescent="0.25">
      <c r="A1192" t="s">
        <v>43</v>
      </c>
      <c r="B1192" t="s">
        <v>44</v>
      </c>
      <c r="C1192" t="s">
        <v>215</v>
      </c>
      <c r="D1192" t="s">
        <v>216</v>
      </c>
      <c r="E1192" t="s">
        <v>4313</v>
      </c>
      <c r="F1192" t="s">
        <v>4314</v>
      </c>
      <c r="G1192" t="s">
        <v>4315</v>
      </c>
      <c r="H1192" s="34">
        <v>43265</v>
      </c>
      <c r="I1192" s="42">
        <f t="shared" si="18"/>
        <v>2018</v>
      </c>
      <c r="J1192" s="33">
        <v>2311.8000000000002</v>
      </c>
      <c r="K1192" t="s">
        <v>50</v>
      </c>
      <c r="L1192" s="33">
        <v>2161.1999999999998</v>
      </c>
      <c r="M1192" s="33">
        <v>0</v>
      </c>
      <c r="N1192" s="33">
        <v>0</v>
      </c>
      <c r="O1192" s="33">
        <v>0</v>
      </c>
      <c r="P1192" s="33">
        <v>1936.96</v>
      </c>
      <c r="Q1192" s="33">
        <v>224.24</v>
      </c>
      <c r="R1192" t="s">
        <v>51</v>
      </c>
      <c r="S1192" t="s">
        <v>44</v>
      </c>
      <c r="T1192" t="s">
        <v>52</v>
      </c>
      <c r="U1192" t="s">
        <v>42</v>
      </c>
    </row>
    <row r="1193" spans="1:21" x14ac:dyDescent="0.25">
      <c r="A1193" t="s">
        <v>43</v>
      </c>
      <c r="B1193" t="s">
        <v>44</v>
      </c>
      <c r="C1193" t="s">
        <v>388</v>
      </c>
      <c r="D1193" t="s">
        <v>389</v>
      </c>
      <c r="E1193" t="s">
        <v>4316</v>
      </c>
      <c r="F1193" t="s">
        <v>4317</v>
      </c>
      <c r="G1193" t="s">
        <v>4318</v>
      </c>
      <c r="H1193" s="34">
        <v>45575</v>
      </c>
      <c r="I1193" s="42">
        <f t="shared" si="18"/>
        <v>2024</v>
      </c>
      <c r="J1193" s="33">
        <v>1209.72</v>
      </c>
      <c r="K1193" t="s">
        <v>50</v>
      </c>
      <c r="L1193" s="33">
        <v>991.57</v>
      </c>
      <c r="M1193" s="33">
        <v>0</v>
      </c>
      <c r="N1193" s="33">
        <v>0</v>
      </c>
      <c r="O1193" s="33">
        <v>0</v>
      </c>
      <c r="P1193" s="33">
        <v>0</v>
      </c>
      <c r="Q1193" s="33">
        <v>991.57</v>
      </c>
      <c r="R1193" t="s">
        <v>51</v>
      </c>
      <c r="S1193" t="s">
        <v>44</v>
      </c>
      <c r="T1193" t="s">
        <v>52</v>
      </c>
      <c r="U1193" t="s">
        <v>42</v>
      </c>
    </row>
    <row r="1194" spans="1:21" x14ac:dyDescent="0.25">
      <c r="A1194" t="s">
        <v>43</v>
      </c>
      <c r="B1194" t="s">
        <v>44</v>
      </c>
      <c r="C1194" t="s">
        <v>4319</v>
      </c>
      <c r="D1194" t="s">
        <v>3685</v>
      </c>
      <c r="E1194" t="s">
        <v>4320</v>
      </c>
      <c r="F1194" t="s">
        <v>4321</v>
      </c>
      <c r="G1194" t="s">
        <v>4322</v>
      </c>
      <c r="H1194" s="34">
        <v>42993</v>
      </c>
      <c r="I1194" s="42">
        <f t="shared" si="18"/>
        <v>2017</v>
      </c>
      <c r="J1194" s="33">
        <v>1132.5</v>
      </c>
      <c r="K1194" t="s">
        <v>50</v>
      </c>
      <c r="L1194" s="33">
        <v>1132.5</v>
      </c>
      <c r="M1194" s="33">
        <v>0</v>
      </c>
      <c r="N1194" s="33">
        <v>0</v>
      </c>
      <c r="O1194" s="33">
        <v>0</v>
      </c>
      <c r="P1194" s="33">
        <v>0</v>
      </c>
      <c r="Q1194" s="33">
        <v>1132.5</v>
      </c>
      <c r="R1194" t="s">
        <v>51</v>
      </c>
      <c r="S1194" t="s">
        <v>44</v>
      </c>
      <c r="T1194" t="s">
        <v>52</v>
      </c>
      <c r="U1194" t="s">
        <v>42</v>
      </c>
    </row>
    <row r="1195" spans="1:21" x14ac:dyDescent="0.25">
      <c r="A1195" t="s">
        <v>43</v>
      </c>
      <c r="B1195" t="s">
        <v>44</v>
      </c>
      <c r="C1195" t="s">
        <v>4323</v>
      </c>
      <c r="D1195" t="s">
        <v>4324</v>
      </c>
      <c r="E1195" t="s">
        <v>4325</v>
      </c>
      <c r="F1195" t="s">
        <v>4326</v>
      </c>
      <c r="G1195" t="s">
        <v>4327</v>
      </c>
      <c r="H1195" s="34">
        <v>42094</v>
      </c>
      <c r="I1195" s="42">
        <f t="shared" si="18"/>
        <v>2015</v>
      </c>
      <c r="J1195" s="33">
        <v>130.54</v>
      </c>
      <c r="K1195" t="s">
        <v>50</v>
      </c>
      <c r="L1195" s="33">
        <v>107</v>
      </c>
      <c r="M1195" s="33">
        <v>0</v>
      </c>
      <c r="N1195" s="33">
        <v>0</v>
      </c>
      <c r="O1195" s="33">
        <v>0</v>
      </c>
      <c r="P1195" s="33">
        <v>72</v>
      </c>
      <c r="Q1195" s="33">
        <v>35</v>
      </c>
      <c r="R1195" t="s">
        <v>51</v>
      </c>
      <c r="S1195" t="s">
        <v>44</v>
      </c>
      <c r="T1195" t="s">
        <v>52</v>
      </c>
      <c r="U1195" t="s">
        <v>42</v>
      </c>
    </row>
    <row r="1196" spans="1:21" x14ac:dyDescent="0.25">
      <c r="A1196" t="s">
        <v>43</v>
      </c>
      <c r="B1196" t="s">
        <v>44</v>
      </c>
      <c r="C1196" t="s">
        <v>401</v>
      </c>
      <c r="D1196" t="s">
        <v>402</v>
      </c>
      <c r="E1196" t="s">
        <v>4328</v>
      </c>
      <c r="F1196" t="s">
        <v>4329</v>
      </c>
      <c r="G1196" t="s">
        <v>1701</v>
      </c>
      <c r="H1196" s="34">
        <v>45338</v>
      </c>
      <c r="I1196" s="42">
        <f t="shared" si="18"/>
        <v>2024</v>
      </c>
      <c r="J1196" s="33">
        <v>14091.61</v>
      </c>
      <c r="K1196" t="s">
        <v>50</v>
      </c>
      <c r="L1196" s="33">
        <v>11550.5</v>
      </c>
      <c r="M1196" s="33">
        <v>0</v>
      </c>
      <c r="N1196" s="33">
        <v>0</v>
      </c>
      <c r="O1196" s="33">
        <v>0</v>
      </c>
      <c r="P1196" s="33">
        <v>0</v>
      </c>
      <c r="Q1196" s="33">
        <v>11550.5</v>
      </c>
      <c r="R1196" t="s">
        <v>51</v>
      </c>
      <c r="S1196" t="s">
        <v>44</v>
      </c>
      <c r="T1196" t="s">
        <v>52</v>
      </c>
      <c r="U1196" t="s">
        <v>42</v>
      </c>
    </row>
    <row r="1197" spans="1:21" x14ac:dyDescent="0.25">
      <c r="A1197" t="s">
        <v>43</v>
      </c>
      <c r="B1197" t="s">
        <v>44</v>
      </c>
      <c r="C1197" t="s">
        <v>144</v>
      </c>
      <c r="D1197" t="s">
        <v>145</v>
      </c>
      <c r="E1197" t="s">
        <v>4330</v>
      </c>
      <c r="F1197" t="s">
        <v>4331</v>
      </c>
      <c r="G1197" t="s">
        <v>4332</v>
      </c>
      <c r="H1197" s="34">
        <v>45495</v>
      </c>
      <c r="I1197" s="42">
        <f t="shared" si="18"/>
        <v>2024</v>
      </c>
      <c r="J1197" s="33">
        <v>5557.19</v>
      </c>
      <c r="K1197" t="s">
        <v>50</v>
      </c>
      <c r="L1197" s="33">
        <v>5051.99</v>
      </c>
      <c r="M1197" s="33">
        <v>0</v>
      </c>
      <c r="N1197" s="33">
        <v>0</v>
      </c>
      <c r="O1197" s="33">
        <v>0</v>
      </c>
      <c r="P1197" s="33">
        <v>0</v>
      </c>
      <c r="Q1197" s="33">
        <v>5051.99</v>
      </c>
      <c r="R1197" t="s">
        <v>51</v>
      </c>
      <c r="S1197" t="s">
        <v>44</v>
      </c>
      <c r="T1197" t="s">
        <v>52</v>
      </c>
      <c r="U1197" t="s">
        <v>42</v>
      </c>
    </row>
    <row r="1198" spans="1:21" x14ac:dyDescent="0.25">
      <c r="A1198" t="s">
        <v>43</v>
      </c>
      <c r="B1198" t="s">
        <v>44</v>
      </c>
      <c r="C1198" t="s">
        <v>1034</v>
      </c>
      <c r="D1198" t="s">
        <v>1035</v>
      </c>
      <c r="E1198" t="s">
        <v>4333</v>
      </c>
      <c r="F1198" t="s">
        <v>4334</v>
      </c>
      <c r="G1198" t="s">
        <v>4335</v>
      </c>
      <c r="H1198" s="34">
        <v>44561</v>
      </c>
      <c r="I1198" s="42">
        <f t="shared" si="18"/>
        <v>2021</v>
      </c>
      <c r="J1198" s="33">
        <v>211</v>
      </c>
      <c r="K1198" t="s">
        <v>50</v>
      </c>
      <c r="L1198" s="33">
        <v>211</v>
      </c>
      <c r="M1198" s="33">
        <v>0</v>
      </c>
      <c r="N1198" s="33">
        <v>0</v>
      </c>
      <c r="O1198" s="33">
        <v>0</v>
      </c>
      <c r="P1198" s="33">
        <v>0</v>
      </c>
      <c r="Q1198" s="33">
        <v>211</v>
      </c>
      <c r="R1198" t="s">
        <v>51</v>
      </c>
      <c r="S1198" t="s">
        <v>44</v>
      </c>
      <c r="T1198" t="s">
        <v>52</v>
      </c>
      <c r="U1198" t="s">
        <v>42</v>
      </c>
    </row>
    <row r="1199" spans="1:21" x14ac:dyDescent="0.25">
      <c r="A1199" t="s">
        <v>43</v>
      </c>
      <c r="B1199" t="s">
        <v>44</v>
      </c>
      <c r="C1199" t="s">
        <v>45</v>
      </c>
      <c r="D1199" t="s">
        <v>46</v>
      </c>
      <c r="E1199" t="s">
        <v>4336</v>
      </c>
      <c r="F1199" t="s">
        <v>4337</v>
      </c>
      <c r="G1199" t="s">
        <v>2284</v>
      </c>
      <c r="H1199" s="34">
        <v>42429</v>
      </c>
      <c r="I1199" s="42">
        <f t="shared" si="18"/>
        <v>2016</v>
      </c>
      <c r="J1199" s="33">
        <v>651.91999999999996</v>
      </c>
      <c r="K1199" t="s">
        <v>50</v>
      </c>
      <c r="L1199" s="33">
        <v>592.65</v>
      </c>
      <c r="M1199" s="33">
        <v>0</v>
      </c>
      <c r="N1199" s="33">
        <v>0</v>
      </c>
      <c r="O1199" s="33">
        <v>0</v>
      </c>
      <c r="P1199" s="33">
        <v>0</v>
      </c>
      <c r="Q1199" s="33">
        <v>592.65</v>
      </c>
      <c r="R1199" t="s">
        <v>51</v>
      </c>
      <c r="S1199" t="s">
        <v>44</v>
      </c>
      <c r="T1199" t="s">
        <v>52</v>
      </c>
      <c r="U1199" t="s">
        <v>42</v>
      </c>
    </row>
    <row r="1200" spans="1:21" x14ac:dyDescent="0.25">
      <c r="A1200" t="s">
        <v>43</v>
      </c>
      <c r="B1200" t="s">
        <v>44</v>
      </c>
      <c r="C1200" t="s">
        <v>45</v>
      </c>
      <c r="D1200" t="s">
        <v>46</v>
      </c>
      <c r="E1200" t="s">
        <v>4338</v>
      </c>
      <c r="F1200" t="s">
        <v>4337</v>
      </c>
      <c r="G1200" t="s">
        <v>2480</v>
      </c>
      <c r="H1200" s="34">
        <v>42460</v>
      </c>
      <c r="I1200" s="42">
        <f t="shared" si="18"/>
        <v>2016</v>
      </c>
      <c r="J1200" s="33">
        <v>555.39</v>
      </c>
      <c r="K1200" t="s">
        <v>50</v>
      </c>
      <c r="L1200" s="33">
        <v>504.9</v>
      </c>
      <c r="M1200" s="33">
        <v>0</v>
      </c>
      <c r="N1200" s="33">
        <v>0</v>
      </c>
      <c r="O1200" s="33">
        <v>0</v>
      </c>
      <c r="P1200" s="33">
        <v>0</v>
      </c>
      <c r="Q1200" s="33">
        <v>504.9</v>
      </c>
      <c r="R1200" t="s">
        <v>51</v>
      </c>
      <c r="S1200" t="s">
        <v>44</v>
      </c>
      <c r="T1200" t="s">
        <v>52</v>
      </c>
      <c r="U1200" t="s">
        <v>42</v>
      </c>
    </row>
    <row r="1201" spans="1:21" x14ac:dyDescent="0.25">
      <c r="A1201" t="s">
        <v>43</v>
      </c>
      <c r="B1201" t="s">
        <v>44</v>
      </c>
      <c r="C1201" t="s">
        <v>144</v>
      </c>
      <c r="D1201" t="s">
        <v>145</v>
      </c>
      <c r="E1201" t="s">
        <v>4339</v>
      </c>
      <c r="F1201" t="s">
        <v>4340</v>
      </c>
      <c r="G1201" t="s">
        <v>4341</v>
      </c>
      <c r="H1201" s="34">
        <v>45586</v>
      </c>
      <c r="I1201" s="42">
        <f t="shared" si="18"/>
        <v>2024</v>
      </c>
      <c r="J1201" s="33">
        <v>587.38</v>
      </c>
      <c r="K1201" t="s">
        <v>50</v>
      </c>
      <c r="L1201" s="33">
        <v>533.98</v>
      </c>
      <c r="M1201" s="33">
        <v>0</v>
      </c>
      <c r="N1201" s="33">
        <v>0</v>
      </c>
      <c r="O1201" s="33">
        <v>0</v>
      </c>
      <c r="P1201" s="33">
        <v>0</v>
      </c>
      <c r="Q1201" s="33">
        <v>533.98</v>
      </c>
      <c r="R1201" t="s">
        <v>51</v>
      </c>
      <c r="S1201" t="s">
        <v>44</v>
      </c>
      <c r="T1201" t="s">
        <v>52</v>
      </c>
      <c r="U1201" t="s">
        <v>42</v>
      </c>
    </row>
    <row r="1202" spans="1:21" x14ac:dyDescent="0.25">
      <c r="A1202" t="s">
        <v>43</v>
      </c>
      <c r="B1202" t="s">
        <v>44</v>
      </c>
      <c r="C1202" t="s">
        <v>4342</v>
      </c>
      <c r="D1202" t="s">
        <v>4343</v>
      </c>
      <c r="E1202" t="s">
        <v>4344</v>
      </c>
      <c r="F1202" t="s">
        <v>4345</v>
      </c>
      <c r="G1202" t="s">
        <v>2946</v>
      </c>
      <c r="H1202" s="34">
        <v>42118</v>
      </c>
      <c r="I1202" s="42">
        <f t="shared" si="18"/>
        <v>2015</v>
      </c>
      <c r="J1202" s="33">
        <v>3602.67</v>
      </c>
      <c r="K1202" t="s">
        <v>50</v>
      </c>
      <c r="L1202" s="33">
        <v>3602.67</v>
      </c>
      <c r="M1202" s="33">
        <v>0</v>
      </c>
      <c r="N1202" s="33">
        <v>0</v>
      </c>
      <c r="O1202" s="33">
        <v>0</v>
      </c>
      <c r="P1202" s="33">
        <v>0</v>
      </c>
      <c r="Q1202" s="33">
        <v>3602.67</v>
      </c>
      <c r="R1202" t="s">
        <v>51</v>
      </c>
      <c r="S1202" t="s">
        <v>44</v>
      </c>
      <c r="T1202" t="s">
        <v>52</v>
      </c>
      <c r="U1202" t="s">
        <v>42</v>
      </c>
    </row>
    <row r="1203" spans="1:21" x14ac:dyDescent="0.25">
      <c r="A1203" t="s">
        <v>43</v>
      </c>
      <c r="B1203" t="s">
        <v>44</v>
      </c>
      <c r="C1203" t="s">
        <v>144</v>
      </c>
      <c r="D1203" t="s">
        <v>145</v>
      </c>
      <c r="E1203" t="s">
        <v>4346</v>
      </c>
      <c r="F1203" t="s">
        <v>4347</v>
      </c>
      <c r="G1203" t="s">
        <v>4348</v>
      </c>
      <c r="H1203" s="34">
        <v>43312</v>
      </c>
      <c r="I1203" s="42">
        <f t="shared" si="18"/>
        <v>2018</v>
      </c>
      <c r="J1203" s="33">
        <v>2.2000000000000002</v>
      </c>
      <c r="K1203" t="s">
        <v>68</v>
      </c>
      <c r="L1203" s="33">
        <v>2</v>
      </c>
      <c r="M1203" s="33">
        <v>0</v>
      </c>
      <c r="N1203" s="33">
        <v>0</v>
      </c>
      <c r="O1203" s="33">
        <v>0</v>
      </c>
      <c r="P1203" s="33">
        <v>0</v>
      </c>
      <c r="Q1203" s="33">
        <v>-2</v>
      </c>
      <c r="R1203" t="s">
        <v>51</v>
      </c>
      <c r="S1203" t="s">
        <v>44</v>
      </c>
      <c r="T1203" t="s">
        <v>52</v>
      </c>
      <c r="U1203" t="s">
        <v>42</v>
      </c>
    </row>
    <row r="1204" spans="1:21" x14ac:dyDescent="0.25">
      <c r="A1204" t="s">
        <v>43</v>
      </c>
      <c r="B1204" t="s">
        <v>44</v>
      </c>
      <c r="C1204" t="s">
        <v>364</v>
      </c>
      <c r="D1204" t="s">
        <v>365</v>
      </c>
      <c r="E1204" t="s">
        <v>4349</v>
      </c>
      <c r="F1204" t="s">
        <v>4350</v>
      </c>
      <c r="G1204" t="s">
        <v>4351</v>
      </c>
      <c r="H1204" s="34">
        <v>44301</v>
      </c>
      <c r="I1204" s="42">
        <f t="shared" si="18"/>
        <v>2021</v>
      </c>
      <c r="J1204" s="33">
        <v>1480</v>
      </c>
      <c r="K1204" t="s">
        <v>50</v>
      </c>
      <c r="L1204" s="33">
        <v>1480</v>
      </c>
      <c r="M1204" s="33">
        <v>0</v>
      </c>
      <c r="N1204" s="33">
        <v>0</v>
      </c>
      <c r="O1204" s="33">
        <v>0</v>
      </c>
      <c r="P1204" s="33">
        <v>0</v>
      </c>
      <c r="Q1204" s="33">
        <v>1480</v>
      </c>
      <c r="R1204" t="s">
        <v>51</v>
      </c>
      <c r="S1204" t="s">
        <v>44</v>
      </c>
      <c r="T1204" t="s">
        <v>52</v>
      </c>
      <c r="U1204" t="s">
        <v>42</v>
      </c>
    </row>
    <row r="1205" spans="1:21" x14ac:dyDescent="0.25">
      <c r="A1205" t="s">
        <v>42</v>
      </c>
      <c r="B1205" t="s">
        <v>44</v>
      </c>
      <c r="C1205" t="s">
        <v>494</v>
      </c>
      <c r="D1205" t="s">
        <v>495</v>
      </c>
      <c r="E1205" t="s">
        <v>4352</v>
      </c>
      <c r="F1205" t="s">
        <v>4353</v>
      </c>
      <c r="G1205" t="s">
        <v>4354</v>
      </c>
      <c r="H1205" s="34">
        <v>42094</v>
      </c>
      <c r="I1205" s="42">
        <f t="shared" si="18"/>
        <v>2015</v>
      </c>
      <c r="J1205" s="33">
        <v>16708.8</v>
      </c>
      <c r="K1205" t="s">
        <v>50</v>
      </c>
      <c r="L1205" s="33">
        <v>13695.74</v>
      </c>
      <c r="M1205" s="33">
        <v>0</v>
      </c>
      <c r="N1205" s="33">
        <v>0</v>
      </c>
      <c r="O1205" s="33">
        <v>0</v>
      </c>
      <c r="P1205" s="33">
        <v>11940</v>
      </c>
      <c r="Q1205" s="33">
        <v>1755.74</v>
      </c>
      <c r="R1205" t="s">
        <v>51</v>
      </c>
      <c r="S1205" t="s">
        <v>44</v>
      </c>
      <c r="T1205" t="s">
        <v>52</v>
      </c>
      <c r="U1205" t="s">
        <v>42</v>
      </c>
    </row>
    <row r="1206" spans="1:21" x14ac:dyDescent="0.25">
      <c r="A1206" t="s">
        <v>43</v>
      </c>
      <c r="B1206" t="s">
        <v>44</v>
      </c>
      <c r="C1206" t="s">
        <v>1569</v>
      </c>
      <c r="D1206" t="s">
        <v>1570</v>
      </c>
      <c r="E1206" t="s">
        <v>4355</v>
      </c>
      <c r="F1206" t="s">
        <v>4356</v>
      </c>
      <c r="G1206" t="s">
        <v>4357</v>
      </c>
      <c r="H1206" s="34">
        <v>42559</v>
      </c>
      <c r="I1206" s="42">
        <f t="shared" si="18"/>
        <v>2016</v>
      </c>
      <c r="J1206" s="33">
        <v>54.9</v>
      </c>
      <c r="K1206" t="s">
        <v>50</v>
      </c>
      <c r="L1206" s="33">
        <v>45</v>
      </c>
      <c r="M1206" s="33">
        <v>0</v>
      </c>
      <c r="N1206" s="33">
        <v>0</v>
      </c>
      <c r="O1206" s="33">
        <v>0</v>
      </c>
      <c r="P1206" s="33">
        <v>0</v>
      </c>
      <c r="Q1206" s="33">
        <v>45</v>
      </c>
      <c r="R1206" t="s">
        <v>51</v>
      </c>
      <c r="S1206" t="s">
        <v>44</v>
      </c>
      <c r="T1206" t="s">
        <v>52</v>
      </c>
      <c r="U1206" t="s">
        <v>42</v>
      </c>
    </row>
    <row r="1207" spans="1:21" x14ac:dyDescent="0.25">
      <c r="A1207" t="s">
        <v>43</v>
      </c>
      <c r="B1207" t="s">
        <v>44</v>
      </c>
      <c r="C1207" t="s">
        <v>1849</v>
      </c>
      <c r="D1207" t="s">
        <v>1850</v>
      </c>
      <c r="E1207" t="s">
        <v>4358</v>
      </c>
      <c r="F1207" t="s">
        <v>4359</v>
      </c>
      <c r="G1207" t="s">
        <v>4360</v>
      </c>
      <c r="H1207" s="34">
        <v>44018</v>
      </c>
      <c r="I1207" s="42">
        <f t="shared" si="18"/>
        <v>2020</v>
      </c>
      <c r="J1207" s="33">
        <v>1220</v>
      </c>
      <c r="K1207" t="s">
        <v>50</v>
      </c>
      <c r="L1207" s="33">
        <v>1220</v>
      </c>
      <c r="M1207" s="33">
        <v>0</v>
      </c>
      <c r="N1207" s="33">
        <v>0</v>
      </c>
      <c r="O1207" s="33">
        <v>0</v>
      </c>
      <c r="P1207" s="33">
        <v>0</v>
      </c>
      <c r="Q1207" s="33">
        <v>1220</v>
      </c>
      <c r="R1207" t="s">
        <v>51</v>
      </c>
      <c r="S1207" t="s">
        <v>44</v>
      </c>
      <c r="T1207" t="s">
        <v>52</v>
      </c>
      <c r="U1207" t="s">
        <v>42</v>
      </c>
    </row>
    <row r="1208" spans="1:21" x14ac:dyDescent="0.25">
      <c r="A1208" t="s">
        <v>43</v>
      </c>
      <c r="B1208" t="s">
        <v>44</v>
      </c>
      <c r="C1208" t="s">
        <v>2250</v>
      </c>
      <c r="D1208" t="s">
        <v>2251</v>
      </c>
      <c r="E1208" t="s">
        <v>4361</v>
      </c>
      <c r="F1208" t="s">
        <v>4362</v>
      </c>
      <c r="G1208" t="s">
        <v>4363</v>
      </c>
      <c r="H1208" s="34">
        <v>42697</v>
      </c>
      <c r="I1208" s="42">
        <f t="shared" si="18"/>
        <v>2016</v>
      </c>
      <c r="J1208" s="33">
        <v>3669.12</v>
      </c>
      <c r="K1208" t="s">
        <v>50</v>
      </c>
      <c r="L1208" s="33">
        <v>3528</v>
      </c>
      <c r="M1208" s="33">
        <v>0</v>
      </c>
      <c r="N1208" s="33">
        <v>0</v>
      </c>
      <c r="O1208" s="33">
        <v>0</v>
      </c>
      <c r="P1208" s="33">
        <v>0</v>
      </c>
      <c r="Q1208" s="33">
        <v>3528</v>
      </c>
      <c r="R1208" t="s">
        <v>51</v>
      </c>
      <c r="S1208" t="s">
        <v>44</v>
      </c>
      <c r="T1208" t="s">
        <v>52</v>
      </c>
      <c r="U1208" t="s">
        <v>42</v>
      </c>
    </row>
    <row r="1209" spans="1:21" x14ac:dyDescent="0.25">
      <c r="A1209" t="s">
        <v>43</v>
      </c>
      <c r="B1209" t="s">
        <v>44</v>
      </c>
      <c r="C1209" t="s">
        <v>4364</v>
      </c>
      <c r="D1209" t="s">
        <v>4365</v>
      </c>
      <c r="E1209" t="s">
        <v>4366</v>
      </c>
      <c r="F1209" t="s">
        <v>4367</v>
      </c>
      <c r="G1209" t="s">
        <v>4368</v>
      </c>
      <c r="H1209" s="34">
        <v>45071</v>
      </c>
      <c r="I1209" s="42">
        <f t="shared" si="18"/>
        <v>2023</v>
      </c>
      <c r="J1209" s="33">
        <v>39.65</v>
      </c>
      <c r="K1209" t="s">
        <v>50</v>
      </c>
      <c r="L1209" s="33">
        <v>32.5</v>
      </c>
      <c r="M1209" s="33">
        <v>0</v>
      </c>
      <c r="N1209" s="33">
        <v>0</v>
      </c>
      <c r="O1209" s="33">
        <v>0</v>
      </c>
      <c r="P1209" s="33">
        <v>0</v>
      </c>
      <c r="Q1209" s="33">
        <v>32.5</v>
      </c>
      <c r="R1209" t="s">
        <v>51</v>
      </c>
      <c r="S1209" t="s">
        <v>44</v>
      </c>
      <c r="T1209" t="s">
        <v>52</v>
      </c>
      <c r="U1209" t="s">
        <v>42</v>
      </c>
    </row>
    <row r="1210" spans="1:21" x14ac:dyDescent="0.25">
      <c r="A1210" t="s">
        <v>43</v>
      </c>
      <c r="B1210" t="s">
        <v>44</v>
      </c>
      <c r="C1210" t="s">
        <v>53</v>
      </c>
      <c r="D1210" t="s">
        <v>54</v>
      </c>
      <c r="E1210" t="s">
        <v>4369</v>
      </c>
      <c r="F1210" t="s">
        <v>4370</v>
      </c>
      <c r="G1210" t="s">
        <v>4371</v>
      </c>
      <c r="H1210" s="34">
        <v>42714</v>
      </c>
      <c r="I1210" s="42">
        <f t="shared" si="18"/>
        <v>2016</v>
      </c>
      <c r="J1210" s="33">
        <v>366.58</v>
      </c>
      <c r="K1210" t="s">
        <v>50</v>
      </c>
      <c r="L1210" s="33">
        <v>366.58</v>
      </c>
      <c r="M1210" s="33">
        <v>0</v>
      </c>
      <c r="N1210" s="33">
        <v>0</v>
      </c>
      <c r="O1210" s="33">
        <v>0</v>
      </c>
      <c r="P1210" s="33">
        <v>0</v>
      </c>
      <c r="Q1210" s="33">
        <v>366.58</v>
      </c>
      <c r="R1210" t="s">
        <v>51</v>
      </c>
      <c r="S1210" t="s">
        <v>44</v>
      </c>
      <c r="T1210" t="s">
        <v>52</v>
      </c>
      <c r="U1210" t="s">
        <v>42</v>
      </c>
    </row>
    <row r="1211" spans="1:21" x14ac:dyDescent="0.25">
      <c r="A1211" t="s">
        <v>43</v>
      </c>
      <c r="B1211" t="s">
        <v>44</v>
      </c>
      <c r="C1211" t="s">
        <v>298</v>
      </c>
      <c r="D1211" t="s">
        <v>299</v>
      </c>
      <c r="E1211" t="s">
        <v>4372</v>
      </c>
      <c r="F1211" t="s">
        <v>4373</v>
      </c>
      <c r="G1211" t="s">
        <v>4374</v>
      </c>
      <c r="H1211" s="34">
        <v>43494</v>
      </c>
      <c r="I1211" s="42">
        <f t="shared" si="18"/>
        <v>2019</v>
      </c>
      <c r="J1211" s="33">
        <v>1174.25</v>
      </c>
      <c r="K1211" t="s">
        <v>50</v>
      </c>
      <c r="L1211" s="33">
        <v>962.5</v>
      </c>
      <c r="M1211" s="33">
        <v>0</v>
      </c>
      <c r="N1211" s="33">
        <v>0</v>
      </c>
      <c r="O1211" s="33">
        <v>0</v>
      </c>
      <c r="P1211" s="33">
        <v>0</v>
      </c>
      <c r="Q1211" s="33">
        <v>962.5</v>
      </c>
      <c r="R1211" t="s">
        <v>51</v>
      </c>
      <c r="S1211" t="s">
        <v>44</v>
      </c>
      <c r="T1211" t="s">
        <v>52</v>
      </c>
      <c r="U1211" t="s">
        <v>42</v>
      </c>
    </row>
    <row r="1212" spans="1:21" x14ac:dyDescent="0.25">
      <c r="A1212" t="s">
        <v>43</v>
      </c>
      <c r="B1212" t="s">
        <v>44</v>
      </c>
      <c r="C1212" t="s">
        <v>109</v>
      </c>
      <c r="D1212" t="s">
        <v>110</v>
      </c>
      <c r="E1212" t="s">
        <v>4375</v>
      </c>
      <c r="F1212" t="s">
        <v>4376</v>
      </c>
      <c r="G1212" t="s">
        <v>4377</v>
      </c>
      <c r="H1212" s="34">
        <v>42993</v>
      </c>
      <c r="I1212" s="42">
        <f t="shared" si="18"/>
        <v>2017</v>
      </c>
      <c r="J1212" s="33">
        <v>463.6</v>
      </c>
      <c r="K1212" t="s">
        <v>50</v>
      </c>
      <c r="L1212" s="33">
        <v>380</v>
      </c>
      <c r="M1212" s="33">
        <v>0</v>
      </c>
      <c r="N1212" s="33">
        <v>0</v>
      </c>
      <c r="O1212" s="33">
        <v>0</v>
      </c>
      <c r="P1212" s="33">
        <v>0</v>
      </c>
      <c r="Q1212" s="33">
        <v>380</v>
      </c>
      <c r="R1212" t="s">
        <v>51</v>
      </c>
      <c r="S1212" t="s">
        <v>44</v>
      </c>
      <c r="T1212" t="s">
        <v>52</v>
      </c>
      <c r="U1212" t="s">
        <v>42</v>
      </c>
    </row>
    <row r="1213" spans="1:21" x14ac:dyDescent="0.25">
      <c r="A1213" t="s">
        <v>43</v>
      </c>
      <c r="B1213" t="s">
        <v>44</v>
      </c>
      <c r="C1213" t="s">
        <v>215</v>
      </c>
      <c r="D1213" t="s">
        <v>216</v>
      </c>
      <c r="E1213" t="s">
        <v>4378</v>
      </c>
      <c r="F1213" t="s">
        <v>4379</v>
      </c>
      <c r="G1213" t="s">
        <v>4380</v>
      </c>
      <c r="H1213" s="34">
        <v>43265</v>
      </c>
      <c r="I1213" s="42">
        <f t="shared" si="18"/>
        <v>2018</v>
      </c>
      <c r="J1213" s="33">
        <v>1843.18</v>
      </c>
      <c r="K1213" t="s">
        <v>50</v>
      </c>
      <c r="L1213" s="33">
        <v>1710.6</v>
      </c>
      <c r="M1213" s="33">
        <v>0</v>
      </c>
      <c r="N1213" s="33">
        <v>0</v>
      </c>
      <c r="O1213" s="33">
        <v>0</v>
      </c>
      <c r="P1213" s="33">
        <v>1643.76</v>
      </c>
      <c r="Q1213" s="33">
        <v>66.84</v>
      </c>
      <c r="R1213" t="s">
        <v>51</v>
      </c>
      <c r="S1213" t="s">
        <v>44</v>
      </c>
      <c r="T1213" t="s">
        <v>52</v>
      </c>
      <c r="U1213" t="s">
        <v>42</v>
      </c>
    </row>
    <row r="1214" spans="1:21" x14ac:dyDescent="0.25">
      <c r="A1214" t="s">
        <v>43</v>
      </c>
      <c r="B1214" t="s">
        <v>44</v>
      </c>
      <c r="C1214" t="s">
        <v>4381</v>
      </c>
      <c r="D1214" t="s">
        <v>4382</v>
      </c>
      <c r="E1214" t="s">
        <v>4383</v>
      </c>
      <c r="F1214" t="s">
        <v>4384</v>
      </c>
      <c r="G1214" t="s">
        <v>633</v>
      </c>
      <c r="H1214" s="34">
        <v>45302</v>
      </c>
      <c r="I1214" s="42">
        <f t="shared" si="18"/>
        <v>2024</v>
      </c>
      <c r="J1214" s="33">
        <v>247.88</v>
      </c>
      <c r="K1214" t="s">
        <v>50</v>
      </c>
      <c r="L1214" s="33">
        <v>247.88</v>
      </c>
      <c r="M1214" s="33">
        <v>0</v>
      </c>
      <c r="N1214" s="33">
        <v>0</v>
      </c>
      <c r="O1214" s="33">
        <v>0</v>
      </c>
      <c r="P1214" s="33">
        <v>208.81</v>
      </c>
      <c r="Q1214" s="33">
        <v>39.07</v>
      </c>
      <c r="R1214" t="s">
        <v>51</v>
      </c>
      <c r="S1214" t="s">
        <v>44</v>
      </c>
      <c r="T1214" t="s">
        <v>52</v>
      </c>
      <c r="U1214" t="s">
        <v>42</v>
      </c>
    </row>
    <row r="1215" spans="1:21" x14ac:dyDescent="0.25">
      <c r="A1215" t="s">
        <v>43</v>
      </c>
      <c r="B1215" t="s">
        <v>44</v>
      </c>
      <c r="C1215" t="s">
        <v>94</v>
      </c>
      <c r="D1215" t="s">
        <v>95</v>
      </c>
      <c r="E1215" t="s">
        <v>4385</v>
      </c>
      <c r="F1215" t="s">
        <v>4386</v>
      </c>
      <c r="G1215" t="s">
        <v>4387</v>
      </c>
      <c r="H1215" s="34">
        <v>43441</v>
      </c>
      <c r="I1215" s="42">
        <f t="shared" si="18"/>
        <v>2018</v>
      </c>
      <c r="J1215" s="33">
        <v>708.34</v>
      </c>
      <c r="K1215" t="s">
        <v>50</v>
      </c>
      <c r="L1215" s="33">
        <v>580.61</v>
      </c>
      <c r="M1215" s="33">
        <v>0</v>
      </c>
      <c r="N1215" s="33">
        <v>0</v>
      </c>
      <c r="O1215" s="33">
        <v>0</v>
      </c>
      <c r="P1215" s="33">
        <v>574.80999999999995</v>
      </c>
      <c r="Q1215" s="33">
        <v>5.8</v>
      </c>
      <c r="R1215" t="s">
        <v>51</v>
      </c>
      <c r="S1215" t="s">
        <v>44</v>
      </c>
      <c r="T1215" t="s">
        <v>52</v>
      </c>
      <c r="U1215" t="s">
        <v>42</v>
      </c>
    </row>
    <row r="1216" spans="1:21" x14ac:dyDescent="0.25">
      <c r="A1216" t="s">
        <v>43</v>
      </c>
      <c r="B1216" t="s">
        <v>44</v>
      </c>
      <c r="C1216" t="s">
        <v>69</v>
      </c>
      <c r="D1216" t="s">
        <v>70</v>
      </c>
      <c r="E1216" t="s">
        <v>4388</v>
      </c>
      <c r="F1216" t="s">
        <v>4389</v>
      </c>
      <c r="G1216" t="s">
        <v>4390</v>
      </c>
      <c r="H1216" s="34">
        <v>43741</v>
      </c>
      <c r="I1216" s="42">
        <f t="shared" si="18"/>
        <v>2019</v>
      </c>
      <c r="J1216" s="33">
        <v>732.88</v>
      </c>
      <c r="K1216" t="s">
        <v>50</v>
      </c>
      <c r="L1216" s="33">
        <v>732.88</v>
      </c>
      <c r="M1216" s="33">
        <v>0</v>
      </c>
      <c r="N1216" s="33">
        <v>0</v>
      </c>
      <c r="O1216" s="33">
        <v>0</v>
      </c>
      <c r="P1216" s="33">
        <v>0</v>
      </c>
      <c r="Q1216" s="33">
        <v>732.88</v>
      </c>
      <c r="R1216" t="s">
        <v>51</v>
      </c>
      <c r="S1216" t="s">
        <v>44</v>
      </c>
      <c r="T1216" t="s">
        <v>52</v>
      </c>
      <c r="U1216" t="s">
        <v>42</v>
      </c>
    </row>
    <row r="1217" spans="1:21" x14ac:dyDescent="0.25">
      <c r="A1217" t="s">
        <v>43</v>
      </c>
      <c r="B1217" t="s">
        <v>44</v>
      </c>
      <c r="C1217" t="s">
        <v>231</v>
      </c>
      <c r="D1217" t="s">
        <v>232</v>
      </c>
      <c r="E1217" t="s">
        <v>4391</v>
      </c>
      <c r="F1217" t="s">
        <v>4392</v>
      </c>
      <c r="G1217" t="s">
        <v>4393</v>
      </c>
      <c r="H1217" s="34">
        <v>44391</v>
      </c>
      <c r="I1217" s="42">
        <f t="shared" si="18"/>
        <v>2021</v>
      </c>
      <c r="J1217" s="33">
        <v>2.48</v>
      </c>
      <c r="K1217" t="s">
        <v>68</v>
      </c>
      <c r="L1217" s="33">
        <v>2.37</v>
      </c>
      <c r="M1217" s="33">
        <v>0</v>
      </c>
      <c r="N1217" s="33">
        <v>0</v>
      </c>
      <c r="O1217" s="33">
        <v>0</v>
      </c>
      <c r="P1217" s="33">
        <v>0</v>
      </c>
      <c r="Q1217" s="33">
        <v>-2.37</v>
      </c>
      <c r="R1217" t="s">
        <v>51</v>
      </c>
      <c r="S1217" t="s">
        <v>44</v>
      </c>
      <c r="T1217" t="s">
        <v>52</v>
      </c>
      <c r="U1217" t="s">
        <v>42</v>
      </c>
    </row>
    <row r="1218" spans="1:21" x14ac:dyDescent="0.25">
      <c r="A1218" t="s">
        <v>43</v>
      </c>
      <c r="B1218" t="s">
        <v>44</v>
      </c>
      <c r="C1218" t="s">
        <v>3547</v>
      </c>
      <c r="D1218" t="s">
        <v>3548</v>
      </c>
      <c r="E1218" t="s">
        <v>4394</v>
      </c>
      <c r="F1218" t="s">
        <v>4395</v>
      </c>
      <c r="G1218" t="s">
        <v>4396</v>
      </c>
      <c r="H1218" s="34">
        <v>42429</v>
      </c>
      <c r="I1218" s="42">
        <f t="shared" si="18"/>
        <v>2016</v>
      </c>
      <c r="J1218" s="33">
        <v>127915.91</v>
      </c>
      <c r="K1218" t="s">
        <v>50</v>
      </c>
      <c r="L1218" s="33">
        <v>104849.11</v>
      </c>
      <c r="M1218" s="33">
        <v>0</v>
      </c>
      <c r="N1218" s="33">
        <v>3108.49</v>
      </c>
      <c r="O1218" s="33">
        <v>0</v>
      </c>
      <c r="P1218" s="33">
        <v>91031.27</v>
      </c>
      <c r="Q1218" s="33">
        <v>10709.35</v>
      </c>
      <c r="R1218" t="s">
        <v>51</v>
      </c>
      <c r="S1218" t="s">
        <v>44</v>
      </c>
      <c r="T1218" t="s">
        <v>52</v>
      </c>
      <c r="U1218" t="s">
        <v>42</v>
      </c>
    </row>
    <row r="1219" spans="1:21" x14ac:dyDescent="0.25">
      <c r="A1219" t="s">
        <v>43</v>
      </c>
      <c r="B1219" t="s">
        <v>44</v>
      </c>
      <c r="C1219" t="s">
        <v>144</v>
      </c>
      <c r="D1219" t="s">
        <v>145</v>
      </c>
      <c r="E1219" t="s">
        <v>4397</v>
      </c>
      <c r="F1219" t="s">
        <v>4398</v>
      </c>
      <c r="G1219" t="s">
        <v>4399</v>
      </c>
      <c r="H1219" s="34">
        <v>44196</v>
      </c>
      <c r="I1219" s="42">
        <f t="shared" si="18"/>
        <v>2020</v>
      </c>
      <c r="J1219" s="33">
        <v>0.55000000000000004</v>
      </c>
      <c r="K1219" t="s">
        <v>50</v>
      </c>
      <c r="L1219" s="33">
        <v>0.5</v>
      </c>
      <c r="M1219" s="33">
        <v>0</v>
      </c>
      <c r="N1219" s="33">
        <v>0</v>
      </c>
      <c r="O1219" s="33">
        <v>0</v>
      </c>
      <c r="P1219" s="33">
        <v>0</v>
      </c>
      <c r="Q1219" s="33">
        <v>0.5</v>
      </c>
      <c r="R1219" t="s">
        <v>51</v>
      </c>
      <c r="S1219" t="s">
        <v>44</v>
      </c>
      <c r="T1219" t="s">
        <v>52</v>
      </c>
      <c r="U1219" t="s">
        <v>42</v>
      </c>
    </row>
    <row r="1220" spans="1:21" x14ac:dyDescent="0.25">
      <c r="A1220" t="s">
        <v>43</v>
      </c>
      <c r="B1220" t="s">
        <v>44</v>
      </c>
      <c r="C1220" t="s">
        <v>124</v>
      </c>
      <c r="D1220" t="s">
        <v>125</v>
      </c>
      <c r="E1220" t="s">
        <v>4400</v>
      </c>
      <c r="F1220" t="s">
        <v>4401</v>
      </c>
      <c r="G1220" t="s">
        <v>4402</v>
      </c>
      <c r="H1220" s="34">
        <v>45295</v>
      </c>
      <c r="I1220" s="42">
        <f t="shared" ref="I1220:I1283" si="19">YEAR(H1220)</f>
        <v>2024</v>
      </c>
      <c r="J1220" s="33">
        <v>7869.04</v>
      </c>
      <c r="K1220" t="s">
        <v>50</v>
      </c>
      <c r="L1220" s="33">
        <v>7869.04</v>
      </c>
      <c r="M1220" s="33">
        <v>0</v>
      </c>
      <c r="N1220" s="33">
        <v>0</v>
      </c>
      <c r="O1220" s="33">
        <v>0</v>
      </c>
      <c r="P1220" s="33">
        <v>6628.65</v>
      </c>
      <c r="Q1220" s="33">
        <v>1240.3900000000001</v>
      </c>
      <c r="R1220" t="s">
        <v>51</v>
      </c>
      <c r="S1220" t="s">
        <v>44</v>
      </c>
      <c r="T1220" t="s">
        <v>52</v>
      </c>
      <c r="U1220" t="s">
        <v>42</v>
      </c>
    </row>
    <row r="1221" spans="1:21" x14ac:dyDescent="0.25">
      <c r="A1221" t="s">
        <v>43</v>
      </c>
      <c r="B1221" t="s">
        <v>44</v>
      </c>
      <c r="C1221" t="s">
        <v>69</v>
      </c>
      <c r="D1221" t="s">
        <v>70</v>
      </c>
      <c r="E1221" t="s">
        <v>4403</v>
      </c>
      <c r="F1221" t="s">
        <v>4404</v>
      </c>
      <c r="G1221" t="s">
        <v>4405</v>
      </c>
      <c r="H1221" s="34">
        <v>45471</v>
      </c>
      <c r="I1221" s="42">
        <f t="shared" si="19"/>
        <v>2024</v>
      </c>
      <c r="J1221" s="33">
        <v>10.029999999999999</v>
      </c>
      <c r="K1221" t="s">
        <v>50</v>
      </c>
      <c r="L1221" s="33">
        <v>10.029999999999999</v>
      </c>
      <c r="M1221" s="33">
        <v>0</v>
      </c>
      <c r="N1221" s="33">
        <v>0</v>
      </c>
      <c r="O1221" s="33">
        <v>0</v>
      </c>
      <c r="P1221" s="33">
        <v>0</v>
      </c>
      <c r="Q1221" s="33">
        <v>10.029999999999999</v>
      </c>
      <c r="R1221" t="s">
        <v>51</v>
      </c>
      <c r="S1221" t="s">
        <v>44</v>
      </c>
      <c r="T1221" t="s">
        <v>52</v>
      </c>
      <c r="U1221" t="s">
        <v>42</v>
      </c>
    </row>
    <row r="1222" spans="1:21" x14ac:dyDescent="0.25">
      <c r="A1222" t="s">
        <v>43</v>
      </c>
      <c r="B1222" t="s">
        <v>44</v>
      </c>
      <c r="C1222" t="s">
        <v>144</v>
      </c>
      <c r="D1222" t="s">
        <v>145</v>
      </c>
      <c r="E1222" t="s">
        <v>4406</v>
      </c>
      <c r="F1222" t="s">
        <v>4407</v>
      </c>
      <c r="G1222" t="s">
        <v>4408</v>
      </c>
      <c r="H1222" s="34">
        <v>44377</v>
      </c>
      <c r="I1222" s="42">
        <f t="shared" si="19"/>
        <v>2021</v>
      </c>
      <c r="J1222" s="33">
        <v>0.77</v>
      </c>
      <c r="K1222" t="s">
        <v>50</v>
      </c>
      <c r="L1222" s="33">
        <v>0.7</v>
      </c>
      <c r="M1222" s="33">
        <v>0</v>
      </c>
      <c r="N1222" s="33">
        <v>0</v>
      </c>
      <c r="O1222" s="33">
        <v>0</v>
      </c>
      <c r="P1222" s="33">
        <v>0</v>
      </c>
      <c r="Q1222" s="33">
        <v>0.7</v>
      </c>
      <c r="R1222" t="s">
        <v>51</v>
      </c>
      <c r="S1222" t="s">
        <v>44</v>
      </c>
      <c r="T1222" t="s">
        <v>52</v>
      </c>
      <c r="U1222" t="s">
        <v>42</v>
      </c>
    </row>
    <row r="1223" spans="1:21" x14ac:dyDescent="0.25">
      <c r="A1223" t="s">
        <v>43</v>
      </c>
      <c r="B1223" t="s">
        <v>44</v>
      </c>
      <c r="C1223" t="s">
        <v>139</v>
      </c>
      <c r="D1223" t="s">
        <v>140</v>
      </c>
      <c r="E1223" t="s">
        <v>4409</v>
      </c>
      <c r="F1223" t="s">
        <v>4410</v>
      </c>
      <c r="G1223" t="s">
        <v>4411</v>
      </c>
      <c r="H1223" s="34">
        <v>44118</v>
      </c>
      <c r="I1223" s="42">
        <f t="shared" si="19"/>
        <v>2020</v>
      </c>
      <c r="J1223" s="33">
        <v>2583.7199999999998</v>
      </c>
      <c r="K1223" t="s">
        <v>50</v>
      </c>
      <c r="L1223" s="33">
        <v>2117.8000000000002</v>
      </c>
      <c r="M1223" s="33">
        <v>0</v>
      </c>
      <c r="N1223" s="33">
        <v>0</v>
      </c>
      <c r="O1223" s="33">
        <v>0</v>
      </c>
      <c r="P1223" s="33">
        <v>0</v>
      </c>
      <c r="Q1223" s="33">
        <v>2117.8000000000002</v>
      </c>
      <c r="R1223" t="s">
        <v>51</v>
      </c>
      <c r="S1223" t="s">
        <v>44</v>
      </c>
      <c r="T1223" t="s">
        <v>52</v>
      </c>
      <c r="U1223" t="s">
        <v>42</v>
      </c>
    </row>
    <row r="1224" spans="1:21" x14ac:dyDescent="0.25">
      <c r="A1224" t="s">
        <v>43</v>
      </c>
      <c r="B1224" t="s">
        <v>44</v>
      </c>
      <c r="C1224" t="s">
        <v>215</v>
      </c>
      <c r="D1224" t="s">
        <v>216</v>
      </c>
      <c r="E1224" t="s">
        <v>4412</v>
      </c>
      <c r="F1224" t="s">
        <v>4413</v>
      </c>
      <c r="G1224" t="s">
        <v>4414</v>
      </c>
      <c r="H1224" s="34">
        <v>44119</v>
      </c>
      <c r="I1224" s="42">
        <f t="shared" si="19"/>
        <v>2020</v>
      </c>
      <c r="J1224" s="33">
        <v>1198.7</v>
      </c>
      <c r="K1224" t="s">
        <v>50</v>
      </c>
      <c r="L1224" s="33">
        <v>1152.5999999999999</v>
      </c>
      <c r="M1224" s="33">
        <v>0</v>
      </c>
      <c r="N1224" s="33">
        <v>0</v>
      </c>
      <c r="O1224" s="33">
        <v>0</v>
      </c>
      <c r="P1224" s="33">
        <v>0</v>
      </c>
      <c r="Q1224" s="33">
        <v>1152.5999999999999</v>
      </c>
      <c r="R1224" t="s">
        <v>51</v>
      </c>
      <c r="S1224" t="s">
        <v>44</v>
      </c>
      <c r="T1224" t="s">
        <v>52</v>
      </c>
      <c r="U1224" t="s">
        <v>42</v>
      </c>
    </row>
    <row r="1225" spans="1:21" x14ac:dyDescent="0.25">
      <c r="A1225" t="s">
        <v>43</v>
      </c>
      <c r="B1225" t="s">
        <v>44</v>
      </c>
      <c r="C1225" t="s">
        <v>364</v>
      </c>
      <c r="D1225" t="s">
        <v>365</v>
      </c>
      <c r="E1225" t="s">
        <v>4415</v>
      </c>
      <c r="F1225" t="s">
        <v>4416</v>
      </c>
      <c r="G1225" t="s">
        <v>4417</v>
      </c>
      <c r="H1225" s="34">
        <v>44400</v>
      </c>
      <c r="I1225" s="42">
        <f t="shared" si="19"/>
        <v>2021</v>
      </c>
      <c r="J1225" s="33">
        <v>400</v>
      </c>
      <c r="K1225" t="s">
        <v>50</v>
      </c>
      <c r="L1225" s="33">
        <v>400</v>
      </c>
      <c r="M1225" s="33">
        <v>0</v>
      </c>
      <c r="N1225" s="33">
        <v>0</v>
      </c>
      <c r="O1225" s="33">
        <v>0</v>
      </c>
      <c r="P1225" s="33">
        <v>0</v>
      </c>
      <c r="Q1225" s="33">
        <v>400</v>
      </c>
      <c r="R1225" t="s">
        <v>51</v>
      </c>
      <c r="S1225" t="s">
        <v>44</v>
      </c>
      <c r="T1225" t="s">
        <v>52</v>
      </c>
      <c r="U1225" t="s">
        <v>42</v>
      </c>
    </row>
    <row r="1226" spans="1:21" x14ac:dyDescent="0.25">
      <c r="A1226" t="s">
        <v>43</v>
      </c>
      <c r="B1226" t="s">
        <v>44</v>
      </c>
      <c r="C1226" t="s">
        <v>2481</v>
      </c>
      <c r="D1226" t="s">
        <v>2482</v>
      </c>
      <c r="E1226" t="s">
        <v>4418</v>
      </c>
      <c r="F1226" t="s">
        <v>4419</v>
      </c>
      <c r="G1226" t="s">
        <v>4420</v>
      </c>
      <c r="H1226" s="34">
        <v>42936</v>
      </c>
      <c r="I1226" s="42">
        <f t="shared" si="19"/>
        <v>2017</v>
      </c>
      <c r="J1226" s="33">
        <v>385.28</v>
      </c>
      <c r="K1226" t="s">
        <v>50</v>
      </c>
      <c r="L1226" s="33">
        <v>315.8</v>
      </c>
      <c r="M1226" s="33">
        <v>0</v>
      </c>
      <c r="N1226" s="33">
        <v>0</v>
      </c>
      <c r="O1226" s="33">
        <v>0</v>
      </c>
      <c r="P1226" s="33">
        <v>315.79000000000002</v>
      </c>
      <c r="Q1226" s="33">
        <v>0.01</v>
      </c>
      <c r="R1226" t="s">
        <v>51</v>
      </c>
      <c r="S1226" t="s">
        <v>44</v>
      </c>
      <c r="T1226" t="s">
        <v>52</v>
      </c>
      <c r="U1226" t="s">
        <v>42</v>
      </c>
    </row>
    <row r="1227" spans="1:21" x14ac:dyDescent="0.25">
      <c r="A1227" t="s">
        <v>43</v>
      </c>
      <c r="B1227" t="s">
        <v>44</v>
      </c>
      <c r="C1227" t="s">
        <v>4421</v>
      </c>
      <c r="D1227" t="s">
        <v>4422</v>
      </c>
      <c r="E1227" t="s">
        <v>4423</v>
      </c>
      <c r="F1227" t="s">
        <v>4424</v>
      </c>
      <c r="G1227" t="s">
        <v>4425</v>
      </c>
      <c r="H1227" s="34">
        <v>42180</v>
      </c>
      <c r="I1227" s="42">
        <f t="shared" si="19"/>
        <v>2015</v>
      </c>
      <c r="J1227" s="33">
        <v>1494.48</v>
      </c>
      <c r="K1227" t="s">
        <v>50</v>
      </c>
      <c r="L1227" s="33">
        <v>1494.48</v>
      </c>
      <c r="M1227" s="33">
        <v>0</v>
      </c>
      <c r="N1227" s="33">
        <v>0</v>
      </c>
      <c r="O1227" s="33">
        <v>0</v>
      </c>
      <c r="P1227" s="33">
        <v>0</v>
      </c>
      <c r="Q1227" s="33">
        <v>1494.48</v>
      </c>
      <c r="R1227" t="s">
        <v>51</v>
      </c>
      <c r="S1227" t="s">
        <v>44</v>
      </c>
      <c r="T1227" t="s">
        <v>52</v>
      </c>
      <c r="U1227" t="s">
        <v>42</v>
      </c>
    </row>
    <row r="1228" spans="1:21" x14ac:dyDescent="0.25">
      <c r="A1228" t="s">
        <v>43</v>
      </c>
      <c r="B1228" t="s">
        <v>44</v>
      </c>
      <c r="C1228" t="s">
        <v>4426</v>
      </c>
      <c r="D1228" t="s">
        <v>4427</v>
      </c>
      <c r="E1228" t="s">
        <v>4428</v>
      </c>
      <c r="F1228" t="s">
        <v>4429</v>
      </c>
      <c r="G1228" t="s">
        <v>4430</v>
      </c>
      <c r="H1228" s="34">
        <v>44685</v>
      </c>
      <c r="I1228" s="42">
        <f t="shared" si="19"/>
        <v>2022</v>
      </c>
      <c r="J1228" s="33">
        <v>0.02</v>
      </c>
      <c r="K1228" t="s">
        <v>50</v>
      </c>
      <c r="L1228" s="33">
        <v>0.02</v>
      </c>
      <c r="M1228" s="33">
        <v>0</v>
      </c>
      <c r="N1228" s="33">
        <v>0</v>
      </c>
      <c r="O1228" s="33">
        <v>0</v>
      </c>
      <c r="P1228" s="33">
        <v>0</v>
      </c>
      <c r="Q1228" s="33">
        <v>0.02</v>
      </c>
      <c r="R1228" t="s">
        <v>51</v>
      </c>
      <c r="S1228" t="s">
        <v>44</v>
      </c>
      <c r="T1228" t="s">
        <v>52</v>
      </c>
      <c r="U1228" t="s">
        <v>42</v>
      </c>
    </row>
    <row r="1229" spans="1:21" x14ac:dyDescent="0.25">
      <c r="A1229" t="s">
        <v>43</v>
      </c>
      <c r="B1229" t="s">
        <v>44</v>
      </c>
      <c r="C1229" t="s">
        <v>144</v>
      </c>
      <c r="D1229" t="s">
        <v>145</v>
      </c>
      <c r="E1229" t="s">
        <v>4431</v>
      </c>
      <c r="F1229" t="s">
        <v>4432</v>
      </c>
      <c r="G1229" t="s">
        <v>4433</v>
      </c>
      <c r="H1229" s="34">
        <v>45473</v>
      </c>
      <c r="I1229" s="42">
        <f t="shared" si="19"/>
        <v>2024</v>
      </c>
      <c r="J1229" s="33">
        <v>79.709999999999994</v>
      </c>
      <c r="K1229" t="s">
        <v>50</v>
      </c>
      <c r="L1229" s="33">
        <v>72.459999999999994</v>
      </c>
      <c r="M1229" s="33">
        <v>0</v>
      </c>
      <c r="N1229" s="33">
        <v>0</v>
      </c>
      <c r="O1229" s="33">
        <v>0</v>
      </c>
      <c r="P1229" s="33">
        <v>0</v>
      </c>
      <c r="Q1229" s="33">
        <v>72.459999999999994</v>
      </c>
      <c r="R1229" t="s">
        <v>51</v>
      </c>
      <c r="S1229" t="s">
        <v>44</v>
      </c>
      <c r="T1229" t="s">
        <v>52</v>
      </c>
      <c r="U1229" t="s">
        <v>42</v>
      </c>
    </row>
    <row r="1230" spans="1:21" x14ac:dyDescent="0.25">
      <c r="A1230" t="s">
        <v>43</v>
      </c>
      <c r="B1230" t="s">
        <v>44</v>
      </c>
      <c r="C1230" t="s">
        <v>268</v>
      </c>
      <c r="D1230" t="s">
        <v>269</v>
      </c>
      <c r="E1230" t="s">
        <v>4434</v>
      </c>
      <c r="F1230" t="s">
        <v>4435</v>
      </c>
      <c r="G1230" t="s">
        <v>4436</v>
      </c>
      <c r="H1230" s="34">
        <v>43431</v>
      </c>
      <c r="I1230" s="42">
        <f t="shared" si="19"/>
        <v>2018</v>
      </c>
      <c r="J1230" s="33">
        <v>901.85</v>
      </c>
      <c r="K1230" t="s">
        <v>50</v>
      </c>
      <c r="L1230" s="33">
        <v>867.16</v>
      </c>
      <c r="M1230" s="33">
        <v>0</v>
      </c>
      <c r="N1230" s="33">
        <v>0</v>
      </c>
      <c r="O1230" s="33">
        <v>0</v>
      </c>
      <c r="P1230" s="33">
        <v>0</v>
      </c>
      <c r="Q1230" s="33">
        <v>867.16</v>
      </c>
      <c r="R1230" t="s">
        <v>51</v>
      </c>
      <c r="S1230" t="s">
        <v>44</v>
      </c>
      <c r="T1230" t="s">
        <v>52</v>
      </c>
      <c r="U1230" t="s">
        <v>42</v>
      </c>
    </row>
    <row r="1231" spans="1:21" x14ac:dyDescent="0.25">
      <c r="A1231" t="s">
        <v>43</v>
      </c>
      <c r="B1231" t="s">
        <v>44</v>
      </c>
      <c r="C1231" t="s">
        <v>247</v>
      </c>
      <c r="D1231" t="s">
        <v>248</v>
      </c>
      <c r="E1231" t="s">
        <v>4437</v>
      </c>
      <c r="F1231" t="s">
        <v>4438</v>
      </c>
      <c r="G1231" t="s">
        <v>4439</v>
      </c>
      <c r="H1231" s="34">
        <v>45580</v>
      </c>
      <c r="I1231" s="42">
        <f t="shared" si="19"/>
        <v>2024</v>
      </c>
      <c r="J1231" s="33">
        <v>2013</v>
      </c>
      <c r="K1231" t="s">
        <v>50</v>
      </c>
      <c r="L1231" s="33">
        <v>1650</v>
      </c>
      <c r="M1231" s="33">
        <v>0</v>
      </c>
      <c r="N1231" s="33">
        <v>0</v>
      </c>
      <c r="O1231" s="33">
        <v>0</v>
      </c>
      <c r="P1231" s="33">
        <v>0</v>
      </c>
      <c r="Q1231" s="33">
        <v>1650</v>
      </c>
      <c r="R1231" t="s">
        <v>51</v>
      </c>
      <c r="S1231" t="s">
        <v>44</v>
      </c>
      <c r="T1231" t="s">
        <v>52</v>
      </c>
      <c r="U1231" t="s">
        <v>42</v>
      </c>
    </row>
    <row r="1232" spans="1:21" x14ac:dyDescent="0.25">
      <c r="A1232" t="s">
        <v>43</v>
      </c>
      <c r="B1232" t="s">
        <v>44</v>
      </c>
      <c r="C1232" t="s">
        <v>4440</v>
      </c>
      <c r="D1232" t="s">
        <v>4441</v>
      </c>
      <c r="E1232" t="s">
        <v>4442</v>
      </c>
      <c r="F1232" t="s">
        <v>4443</v>
      </c>
      <c r="G1232" t="s">
        <v>4444</v>
      </c>
      <c r="H1232" s="34">
        <v>42032</v>
      </c>
      <c r="I1232" s="42">
        <f t="shared" si="19"/>
        <v>2015</v>
      </c>
      <c r="J1232" s="33">
        <v>2178.92</v>
      </c>
      <c r="K1232" t="s">
        <v>50</v>
      </c>
      <c r="L1232" s="33">
        <v>1786</v>
      </c>
      <c r="M1232" s="33">
        <v>0</v>
      </c>
      <c r="N1232" s="33">
        <v>0</v>
      </c>
      <c r="O1232" s="33">
        <v>0</v>
      </c>
      <c r="P1232" s="33">
        <v>0</v>
      </c>
      <c r="Q1232" s="33">
        <v>1786</v>
      </c>
      <c r="R1232" t="s">
        <v>51</v>
      </c>
      <c r="S1232" t="s">
        <v>44</v>
      </c>
      <c r="T1232" t="s">
        <v>52</v>
      </c>
      <c r="U1232" t="s">
        <v>42</v>
      </c>
    </row>
    <row r="1233" spans="1:21" x14ac:dyDescent="0.25">
      <c r="A1233" t="s">
        <v>43</v>
      </c>
      <c r="B1233" t="s">
        <v>44</v>
      </c>
      <c r="C1233" t="s">
        <v>4445</v>
      </c>
      <c r="D1233" t="s">
        <v>4446</v>
      </c>
      <c r="E1233" t="s">
        <v>4447</v>
      </c>
      <c r="F1233" t="s">
        <v>4448</v>
      </c>
      <c r="G1233" t="s">
        <v>4449</v>
      </c>
      <c r="H1233" s="34">
        <v>44862</v>
      </c>
      <c r="I1233" s="42">
        <f t="shared" si="19"/>
        <v>2022</v>
      </c>
      <c r="J1233" s="33">
        <v>851.56</v>
      </c>
      <c r="K1233" t="s">
        <v>68</v>
      </c>
      <c r="L1233" s="33">
        <v>698</v>
      </c>
      <c r="M1233" s="33">
        <v>0</v>
      </c>
      <c r="N1233" s="33">
        <v>0</v>
      </c>
      <c r="O1233" s="33">
        <v>0</v>
      </c>
      <c r="P1233" s="33">
        <v>0</v>
      </c>
      <c r="Q1233" s="33">
        <v>-698</v>
      </c>
      <c r="R1233" t="s">
        <v>51</v>
      </c>
      <c r="S1233" t="s">
        <v>44</v>
      </c>
      <c r="T1233" t="s">
        <v>52</v>
      </c>
      <c r="U1233" t="s">
        <v>42</v>
      </c>
    </row>
    <row r="1234" spans="1:21" x14ac:dyDescent="0.25">
      <c r="A1234" t="s">
        <v>43</v>
      </c>
      <c r="B1234" t="s">
        <v>44</v>
      </c>
      <c r="C1234" t="s">
        <v>4258</v>
      </c>
      <c r="D1234" t="s">
        <v>4259</v>
      </c>
      <c r="E1234" t="s">
        <v>4450</v>
      </c>
      <c r="F1234" t="s">
        <v>4451</v>
      </c>
      <c r="G1234" t="s">
        <v>4452</v>
      </c>
      <c r="H1234" s="34">
        <v>45131</v>
      </c>
      <c r="I1234" s="42">
        <f t="shared" si="19"/>
        <v>2023</v>
      </c>
      <c r="J1234" s="33">
        <v>76.88</v>
      </c>
      <c r="K1234" t="s">
        <v>50</v>
      </c>
      <c r="L1234" s="33">
        <v>73.92</v>
      </c>
      <c r="M1234" s="33">
        <v>0</v>
      </c>
      <c r="N1234" s="33">
        <v>0</v>
      </c>
      <c r="O1234" s="33">
        <v>0</v>
      </c>
      <c r="P1234" s="33">
        <v>0</v>
      </c>
      <c r="Q1234" s="33">
        <v>73.92</v>
      </c>
      <c r="R1234" t="s">
        <v>51</v>
      </c>
      <c r="S1234" t="s">
        <v>44</v>
      </c>
      <c r="T1234" t="s">
        <v>52</v>
      </c>
      <c r="U1234" t="s">
        <v>42</v>
      </c>
    </row>
    <row r="1235" spans="1:21" x14ac:dyDescent="0.25">
      <c r="A1235" t="s">
        <v>43</v>
      </c>
      <c r="B1235" t="s">
        <v>44</v>
      </c>
      <c r="C1235" t="s">
        <v>364</v>
      </c>
      <c r="D1235" t="s">
        <v>365</v>
      </c>
      <c r="E1235" t="s">
        <v>4453</v>
      </c>
      <c r="F1235" t="s">
        <v>4454</v>
      </c>
      <c r="G1235" t="s">
        <v>4455</v>
      </c>
      <c r="H1235" s="34">
        <v>44494</v>
      </c>
      <c r="I1235" s="42">
        <f t="shared" si="19"/>
        <v>2021</v>
      </c>
      <c r="J1235" s="33">
        <v>205.25</v>
      </c>
      <c r="K1235" t="s">
        <v>50</v>
      </c>
      <c r="L1235" s="33">
        <v>205.25</v>
      </c>
      <c r="M1235" s="33">
        <v>0</v>
      </c>
      <c r="N1235" s="33">
        <v>0</v>
      </c>
      <c r="O1235" s="33">
        <v>0</v>
      </c>
      <c r="P1235" s="33">
        <v>0</v>
      </c>
      <c r="Q1235" s="33">
        <v>205.25</v>
      </c>
      <c r="R1235" t="s">
        <v>51</v>
      </c>
      <c r="S1235" t="s">
        <v>44</v>
      </c>
      <c r="T1235" t="s">
        <v>52</v>
      </c>
      <c r="U1235" t="s">
        <v>42</v>
      </c>
    </row>
    <row r="1236" spans="1:21" x14ac:dyDescent="0.25">
      <c r="A1236" t="s">
        <v>42</v>
      </c>
      <c r="B1236" t="s">
        <v>44</v>
      </c>
      <c r="C1236" t="s">
        <v>53</v>
      </c>
      <c r="D1236" t="s">
        <v>54</v>
      </c>
      <c r="E1236" t="s">
        <v>4456</v>
      </c>
      <c r="F1236" t="s">
        <v>4457</v>
      </c>
      <c r="G1236" t="s">
        <v>4458</v>
      </c>
      <c r="H1236" s="34">
        <v>42384</v>
      </c>
      <c r="I1236" s="42">
        <f t="shared" si="19"/>
        <v>2016</v>
      </c>
      <c r="J1236" s="33">
        <v>56.4</v>
      </c>
      <c r="K1236" t="s">
        <v>50</v>
      </c>
      <c r="L1236" s="33">
        <v>56.4</v>
      </c>
      <c r="M1236" s="33">
        <v>0</v>
      </c>
      <c r="N1236" s="33">
        <v>0</v>
      </c>
      <c r="O1236" s="33">
        <v>0</v>
      </c>
      <c r="P1236" s="33">
        <v>0</v>
      </c>
      <c r="Q1236" s="33">
        <v>56.4</v>
      </c>
      <c r="R1236" t="s">
        <v>51</v>
      </c>
      <c r="S1236" t="s">
        <v>44</v>
      </c>
      <c r="T1236" t="s">
        <v>52</v>
      </c>
      <c r="U1236" t="s">
        <v>42</v>
      </c>
    </row>
    <row r="1237" spans="1:21" x14ac:dyDescent="0.25">
      <c r="A1237" t="s">
        <v>43</v>
      </c>
      <c r="B1237" t="s">
        <v>44</v>
      </c>
      <c r="C1237" t="s">
        <v>2078</v>
      </c>
      <c r="D1237" t="s">
        <v>2079</v>
      </c>
      <c r="E1237" t="s">
        <v>4459</v>
      </c>
      <c r="F1237" t="s">
        <v>4460</v>
      </c>
      <c r="G1237" t="s">
        <v>4461</v>
      </c>
      <c r="H1237" s="34">
        <v>45411</v>
      </c>
      <c r="I1237" s="42">
        <f t="shared" si="19"/>
        <v>2024</v>
      </c>
      <c r="J1237" s="33">
        <v>1040.17</v>
      </c>
      <c r="K1237" t="s">
        <v>50</v>
      </c>
      <c r="L1237" s="33">
        <v>852.6</v>
      </c>
      <c r="M1237" s="33">
        <v>0</v>
      </c>
      <c r="N1237" s="33">
        <v>0</v>
      </c>
      <c r="O1237" s="33">
        <v>0</v>
      </c>
      <c r="P1237" s="33">
        <v>0</v>
      </c>
      <c r="Q1237" s="33">
        <v>852.6</v>
      </c>
      <c r="R1237" t="s">
        <v>51</v>
      </c>
      <c r="S1237" t="s">
        <v>44</v>
      </c>
      <c r="T1237" t="s">
        <v>52</v>
      </c>
      <c r="U1237" t="s">
        <v>42</v>
      </c>
    </row>
    <row r="1238" spans="1:21" x14ac:dyDescent="0.25">
      <c r="A1238" t="s">
        <v>43</v>
      </c>
      <c r="B1238" t="s">
        <v>44</v>
      </c>
      <c r="C1238" t="s">
        <v>562</v>
      </c>
      <c r="D1238" t="s">
        <v>563</v>
      </c>
      <c r="E1238" t="s">
        <v>4462</v>
      </c>
      <c r="F1238" t="s">
        <v>4463</v>
      </c>
      <c r="G1238" t="s">
        <v>4464</v>
      </c>
      <c r="H1238" s="34">
        <v>43465</v>
      </c>
      <c r="I1238" s="42">
        <f t="shared" si="19"/>
        <v>2018</v>
      </c>
      <c r="J1238" s="33">
        <v>78.61</v>
      </c>
      <c r="K1238" t="s">
        <v>50</v>
      </c>
      <c r="L1238" s="33">
        <v>78.61</v>
      </c>
      <c r="M1238" s="33">
        <v>0</v>
      </c>
      <c r="N1238" s="33">
        <v>0</v>
      </c>
      <c r="O1238" s="33">
        <v>0</v>
      </c>
      <c r="P1238" s="33">
        <v>0</v>
      </c>
      <c r="Q1238" s="33">
        <v>78.61</v>
      </c>
      <c r="R1238" t="s">
        <v>51</v>
      </c>
      <c r="S1238" t="s">
        <v>44</v>
      </c>
      <c r="T1238" t="s">
        <v>52</v>
      </c>
      <c r="U1238" t="s">
        <v>42</v>
      </c>
    </row>
    <row r="1239" spans="1:21" x14ac:dyDescent="0.25">
      <c r="A1239" t="s">
        <v>42</v>
      </c>
      <c r="B1239" t="s">
        <v>44</v>
      </c>
      <c r="C1239" t="s">
        <v>298</v>
      </c>
      <c r="D1239" t="s">
        <v>299</v>
      </c>
      <c r="E1239" t="s">
        <v>4465</v>
      </c>
      <c r="F1239" t="s">
        <v>4466</v>
      </c>
      <c r="G1239" t="s">
        <v>4467</v>
      </c>
      <c r="H1239" s="34">
        <v>42395</v>
      </c>
      <c r="I1239" s="42">
        <f t="shared" si="19"/>
        <v>2016</v>
      </c>
      <c r="J1239" s="33">
        <v>300.12</v>
      </c>
      <c r="K1239" t="s">
        <v>50</v>
      </c>
      <c r="L1239" s="33">
        <v>246</v>
      </c>
      <c r="M1239" s="33">
        <v>0</v>
      </c>
      <c r="N1239" s="33">
        <v>0</v>
      </c>
      <c r="O1239" s="33">
        <v>0</v>
      </c>
      <c r="P1239" s="33">
        <v>235.98</v>
      </c>
      <c r="Q1239" s="33">
        <v>10.02</v>
      </c>
      <c r="R1239" t="s">
        <v>51</v>
      </c>
      <c r="S1239" t="s">
        <v>44</v>
      </c>
      <c r="T1239" t="s">
        <v>52</v>
      </c>
      <c r="U1239" t="s">
        <v>42</v>
      </c>
    </row>
    <row r="1240" spans="1:21" x14ac:dyDescent="0.25">
      <c r="A1240" t="s">
        <v>43</v>
      </c>
      <c r="B1240" t="s">
        <v>44</v>
      </c>
      <c r="C1240" t="s">
        <v>1187</v>
      </c>
      <c r="D1240" t="s">
        <v>1188</v>
      </c>
      <c r="E1240" t="s">
        <v>4468</v>
      </c>
      <c r="F1240" t="s">
        <v>4469</v>
      </c>
      <c r="G1240" t="s">
        <v>4470</v>
      </c>
      <c r="H1240" s="34">
        <v>43236</v>
      </c>
      <c r="I1240" s="42">
        <f t="shared" si="19"/>
        <v>2018</v>
      </c>
      <c r="J1240" s="33">
        <v>82</v>
      </c>
      <c r="K1240" t="s">
        <v>50</v>
      </c>
      <c r="L1240" s="33">
        <v>82</v>
      </c>
      <c r="M1240" s="33">
        <v>0</v>
      </c>
      <c r="N1240" s="33">
        <v>0</v>
      </c>
      <c r="O1240" s="33">
        <v>0</v>
      </c>
      <c r="P1240" s="33">
        <v>0</v>
      </c>
      <c r="Q1240" s="33">
        <v>82</v>
      </c>
      <c r="R1240" t="s">
        <v>51</v>
      </c>
      <c r="S1240" t="s">
        <v>44</v>
      </c>
      <c r="T1240" t="s">
        <v>52</v>
      </c>
      <c r="U1240" t="s">
        <v>42</v>
      </c>
    </row>
    <row r="1241" spans="1:21" x14ac:dyDescent="0.25">
      <c r="A1241" t="s">
        <v>43</v>
      </c>
      <c r="B1241" t="s">
        <v>44</v>
      </c>
      <c r="C1241" t="s">
        <v>494</v>
      </c>
      <c r="D1241" t="s">
        <v>495</v>
      </c>
      <c r="E1241" t="s">
        <v>4471</v>
      </c>
      <c r="F1241" t="s">
        <v>4472</v>
      </c>
      <c r="G1241" t="s">
        <v>4473</v>
      </c>
      <c r="H1241" s="34">
        <v>43089</v>
      </c>
      <c r="I1241" s="42">
        <f t="shared" si="19"/>
        <v>2017</v>
      </c>
      <c r="J1241" s="33">
        <v>10749.49</v>
      </c>
      <c r="K1241" t="s">
        <v>50</v>
      </c>
      <c r="L1241" s="33">
        <v>8811.06</v>
      </c>
      <c r="M1241" s="33">
        <v>0</v>
      </c>
      <c r="N1241" s="33">
        <v>0</v>
      </c>
      <c r="O1241" s="33">
        <v>0</v>
      </c>
      <c r="P1241" s="33">
        <v>8811.0300000000007</v>
      </c>
      <c r="Q1241" s="33">
        <v>0.03</v>
      </c>
      <c r="R1241" t="s">
        <v>51</v>
      </c>
      <c r="S1241" t="s">
        <v>44</v>
      </c>
      <c r="T1241" t="s">
        <v>52</v>
      </c>
      <c r="U1241" t="s">
        <v>42</v>
      </c>
    </row>
    <row r="1242" spans="1:21" x14ac:dyDescent="0.25">
      <c r="A1242" t="s">
        <v>43</v>
      </c>
      <c r="B1242" t="s">
        <v>44</v>
      </c>
      <c r="C1242" t="s">
        <v>144</v>
      </c>
      <c r="D1242" t="s">
        <v>145</v>
      </c>
      <c r="E1242" t="s">
        <v>4474</v>
      </c>
      <c r="F1242" t="s">
        <v>4475</v>
      </c>
      <c r="G1242" t="s">
        <v>4476</v>
      </c>
      <c r="H1242" s="34">
        <v>45473</v>
      </c>
      <c r="I1242" s="42">
        <f t="shared" si="19"/>
        <v>2024</v>
      </c>
      <c r="J1242" s="33">
        <v>7520.12</v>
      </c>
      <c r="K1242" t="s">
        <v>50</v>
      </c>
      <c r="L1242" s="33">
        <v>6836.47</v>
      </c>
      <c r="M1242" s="33">
        <v>0</v>
      </c>
      <c r="N1242" s="33">
        <v>0</v>
      </c>
      <c r="O1242" s="33">
        <v>0</v>
      </c>
      <c r="P1242" s="33">
        <v>0</v>
      </c>
      <c r="Q1242" s="33">
        <v>6836.47</v>
      </c>
      <c r="R1242" t="s">
        <v>51</v>
      </c>
      <c r="S1242" t="s">
        <v>44</v>
      </c>
      <c r="T1242" t="s">
        <v>52</v>
      </c>
      <c r="U1242" t="s">
        <v>42</v>
      </c>
    </row>
    <row r="1243" spans="1:21" x14ac:dyDescent="0.25">
      <c r="A1243" t="s">
        <v>42</v>
      </c>
      <c r="B1243" t="s">
        <v>44</v>
      </c>
      <c r="C1243" t="s">
        <v>53</v>
      </c>
      <c r="D1243" t="s">
        <v>54</v>
      </c>
      <c r="E1243" t="s">
        <v>4477</v>
      </c>
      <c r="F1243" t="s">
        <v>4478</v>
      </c>
      <c r="G1243" t="s">
        <v>4479</v>
      </c>
      <c r="H1243" s="34">
        <v>42213</v>
      </c>
      <c r="I1243" s="42">
        <f t="shared" si="19"/>
        <v>2015</v>
      </c>
      <c r="J1243" s="33">
        <v>120.32</v>
      </c>
      <c r="K1243" t="s">
        <v>50</v>
      </c>
      <c r="L1243" s="33">
        <v>120.32</v>
      </c>
      <c r="M1243" s="33">
        <v>0</v>
      </c>
      <c r="N1243" s="33">
        <v>0</v>
      </c>
      <c r="O1243" s="33">
        <v>0</v>
      </c>
      <c r="P1243" s="33">
        <v>0</v>
      </c>
      <c r="Q1243" s="33">
        <v>120.32</v>
      </c>
      <c r="R1243" t="s">
        <v>51</v>
      </c>
      <c r="S1243" t="s">
        <v>44</v>
      </c>
      <c r="T1243" t="s">
        <v>52</v>
      </c>
      <c r="U1243" t="s">
        <v>42</v>
      </c>
    </row>
    <row r="1244" spans="1:21" x14ac:dyDescent="0.25">
      <c r="A1244" t="s">
        <v>43</v>
      </c>
      <c r="B1244" t="s">
        <v>44</v>
      </c>
      <c r="C1244" t="s">
        <v>494</v>
      </c>
      <c r="D1244" t="s">
        <v>495</v>
      </c>
      <c r="E1244" t="s">
        <v>4480</v>
      </c>
      <c r="F1244" t="s">
        <v>4481</v>
      </c>
      <c r="G1244" t="s">
        <v>4482</v>
      </c>
      <c r="H1244" s="34">
        <v>43126</v>
      </c>
      <c r="I1244" s="42">
        <f t="shared" si="19"/>
        <v>2018</v>
      </c>
      <c r="J1244" s="33">
        <v>1641.61</v>
      </c>
      <c r="K1244" t="s">
        <v>50</v>
      </c>
      <c r="L1244" s="33">
        <v>1578.47</v>
      </c>
      <c r="M1244" s="33">
        <v>0</v>
      </c>
      <c r="N1244" s="33">
        <v>0</v>
      </c>
      <c r="O1244" s="33">
        <v>0</v>
      </c>
      <c r="P1244" s="33">
        <v>0</v>
      </c>
      <c r="Q1244" s="33">
        <v>1578.47</v>
      </c>
      <c r="R1244" t="s">
        <v>51</v>
      </c>
      <c r="S1244" t="s">
        <v>44</v>
      </c>
      <c r="T1244" t="s">
        <v>52</v>
      </c>
      <c r="U1244" t="s">
        <v>42</v>
      </c>
    </row>
    <row r="1245" spans="1:21" x14ac:dyDescent="0.25">
      <c r="A1245" t="s">
        <v>42</v>
      </c>
      <c r="B1245" t="s">
        <v>44</v>
      </c>
      <c r="C1245" t="s">
        <v>53</v>
      </c>
      <c r="D1245" t="s">
        <v>54</v>
      </c>
      <c r="E1245" t="s">
        <v>4483</v>
      </c>
      <c r="F1245" t="s">
        <v>4484</v>
      </c>
      <c r="G1245" t="s">
        <v>4485</v>
      </c>
      <c r="H1245" s="34">
        <v>42191</v>
      </c>
      <c r="I1245" s="42">
        <f t="shared" si="19"/>
        <v>2015</v>
      </c>
      <c r="J1245" s="33">
        <v>52.4</v>
      </c>
      <c r="K1245" t="s">
        <v>50</v>
      </c>
      <c r="L1245" s="33">
        <v>52.4</v>
      </c>
      <c r="M1245" s="33">
        <v>0</v>
      </c>
      <c r="N1245" s="33">
        <v>0</v>
      </c>
      <c r="O1245" s="33">
        <v>0</v>
      </c>
      <c r="P1245" s="33">
        <v>0</v>
      </c>
      <c r="Q1245" s="33">
        <v>52.4</v>
      </c>
      <c r="R1245" t="s">
        <v>51</v>
      </c>
      <c r="S1245" t="s">
        <v>44</v>
      </c>
      <c r="T1245" t="s">
        <v>52</v>
      </c>
      <c r="U1245" t="s">
        <v>42</v>
      </c>
    </row>
    <row r="1246" spans="1:21" x14ac:dyDescent="0.25">
      <c r="A1246" t="s">
        <v>43</v>
      </c>
      <c r="B1246" t="s">
        <v>44</v>
      </c>
      <c r="C1246" t="s">
        <v>69</v>
      </c>
      <c r="D1246" t="s">
        <v>70</v>
      </c>
      <c r="E1246" t="s">
        <v>4486</v>
      </c>
      <c r="F1246" t="s">
        <v>4487</v>
      </c>
      <c r="G1246" t="s">
        <v>4488</v>
      </c>
      <c r="H1246" s="34">
        <v>43889</v>
      </c>
      <c r="I1246" s="42">
        <f t="shared" si="19"/>
        <v>2020</v>
      </c>
      <c r="J1246" s="33">
        <v>18.72</v>
      </c>
      <c r="K1246" t="s">
        <v>50</v>
      </c>
      <c r="L1246" s="33">
        <v>18.72</v>
      </c>
      <c r="M1246" s="33">
        <v>0</v>
      </c>
      <c r="N1246" s="33">
        <v>0</v>
      </c>
      <c r="O1246" s="33">
        <v>0</v>
      </c>
      <c r="P1246" s="33">
        <v>0</v>
      </c>
      <c r="Q1246" s="33">
        <v>18.72</v>
      </c>
      <c r="R1246" t="s">
        <v>51</v>
      </c>
      <c r="S1246" t="s">
        <v>44</v>
      </c>
      <c r="T1246" t="s">
        <v>52</v>
      </c>
      <c r="U1246" t="s">
        <v>42</v>
      </c>
    </row>
    <row r="1247" spans="1:21" x14ac:dyDescent="0.25">
      <c r="A1247" t="s">
        <v>43</v>
      </c>
      <c r="B1247" t="s">
        <v>44</v>
      </c>
      <c r="C1247" t="s">
        <v>69</v>
      </c>
      <c r="D1247" t="s">
        <v>70</v>
      </c>
      <c r="E1247" t="s">
        <v>4489</v>
      </c>
      <c r="F1247" t="s">
        <v>4490</v>
      </c>
      <c r="G1247" t="s">
        <v>4491</v>
      </c>
      <c r="H1247" s="34">
        <v>45198</v>
      </c>
      <c r="I1247" s="42">
        <f t="shared" si="19"/>
        <v>2023</v>
      </c>
      <c r="J1247" s="33">
        <v>2.14</v>
      </c>
      <c r="K1247" t="s">
        <v>50</v>
      </c>
      <c r="L1247" s="33">
        <v>2.14</v>
      </c>
      <c r="M1247" s="33">
        <v>0</v>
      </c>
      <c r="N1247" s="33">
        <v>0</v>
      </c>
      <c r="O1247" s="33">
        <v>0</v>
      </c>
      <c r="P1247" s="33">
        <v>0</v>
      </c>
      <c r="Q1247" s="33">
        <v>2.14</v>
      </c>
      <c r="R1247" t="s">
        <v>51</v>
      </c>
      <c r="S1247" t="s">
        <v>44</v>
      </c>
      <c r="T1247" t="s">
        <v>52</v>
      </c>
      <c r="U1247" t="s">
        <v>42</v>
      </c>
    </row>
    <row r="1248" spans="1:21" x14ac:dyDescent="0.25">
      <c r="A1248" t="s">
        <v>43</v>
      </c>
      <c r="B1248" t="s">
        <v>44</v>
      </c>
      <c r="C1248" t="s">
        <v>2481</v>
      </c>
      <c r="D1248" t="s">
        <v>2482</v>
      </c>
      <c r="E1248" t="s">
        <v>4492</v>
      </c>
      <c r="F1248" t="s">
        <v>4493</v>
      </c>
      <c r="G1248" t="s">
        <v>4494</v>
      </c>
      <c r="H1248" s="34">
        <v>45472</v>
      </c>
      <c r="I1248" s="42">
        <f t="shared" si="19"/>
        <v>2024</v>
      </c>
      <c r="J1248" s="33">
        <v>427.49</v>
      </c>
      <c r="K1248" t="s">
        <v>50</v>
      </c>
      <c r="L1248" s="33">
        <v>350.4</v>
      </c>
      <c r="M1248" s="33">
        <v>0</v>
      </c>
      <c r="N1248" s="33">
        <v>0</v>
      </c>
      <c r="O1248" s="33">
        <v>0</v>
      </c>
      <c r="P1248" s="33">
        <v>0</v>
      </c>
      <c r="Q1248" s="33">
        <v>350.4</v>
      </c>
      <c r="R1248" t="s">
        <v>51</v>
      </c>
      <c r="S1248" t="s">
        <v>44</v>
      </c>
      <c r="T1248" t="s">
        <v>52</v>
      </c>
      <c r="U1248" t="s">
        <v>42</v>
      </c>
    </row>
    <row r="1249" spans="1:21" x14ac:dyDescent="0.25">
      <c r="A1249" t="s">
        <v>43</v>
      </c>
      <c r="B1249" t="s">
        <v>44</v>
      </c>
      <c r="C1249" t="s">
        <v>4495</v>
      </c>
      <c r="D1249" t="s">
        <v>4496</v>
      </c>
      <c r="E1249" t="s">
        <v>4497</v>
      </c>
      <c r="F1249" t="s">
        <v>4498</v>
      </c>
      <c r="G1249" t="s">
        <v>4499</v>
      </c>
      <c r="H1249" s="34">
        <v>42565</v>
      </c>
      <c r="I1249" s="42">
        <f t="shared" si="19"/>
        <v>2016</v>
      </c>
      <c r="J1249" s="33">
        <v>315.13</v>
      </c>
      <c r="K1249" t="s">
        <v>50</v>
      </c>
      <c r="L1249" s="33">
        <v>258.3</v>
      </c>
      <c r="M1249" s="33">
        <v>0</v>
      </c>
      <c r="N1249" s="33">
        <v>0</v>
      </c>
      <c r="O1249" s="33">
        <v>0</v>
      </c>
      <c r="P1249" s="33">
        <v>206.64</v>
      </c>
      <c r="Q1249" s="33">
        <v>51.66</v>
      </c>
      <c r="R1249" t="s">
        <v>51</v>
      </c>
      <c r="S1249" t="s">
        <v>44</v>
      </c>
      <c r="T1249" t="s">
        <v>52</v>
      </c>
      <c r="U1249" t="s">
        <v>42</v>
      </c>
    </row>
    <row r="1250" spans="1:21" x14ac:dyDescent="0.25">
      <c r="A1250" t="s">
        <v>43</v>
      </c>
      <c r="B1250" t="s">
        <v>44</v>
      </c>
      <c r="C1250" t="s">
        <v>789</v>
      </c>
      <c r="D1250" t="s">
        <v>790</v>
      </c>
      <c r="E1250" t="s">
        <v>4500</v>
      </c>
      <c r="F1250" t="s">
        <v>4501</v>
      </c>
      <c r="G1250" t="s">
        <v>4502</v>
      </c>
      <c r="H1250" s="34">
        <v>43943</v>
      </c>
      <c r="I1250" s="42">
        <f t="shared" si="19"/>
        <v>2020</v>
      </c>
      <c r="J1250" s="33">
        <v>183</v>
      </c>
      <c r="K1250" t="s">
        <v>50</v>
      </c>
      <c r="L1250" s="33">
        <v>183</v>
      </c>
      <c r="M1250" s="33">
        <v>0</v>
      </c>
      <c r="N1250" s="33">
        <v>0</v>
      </c>
      <c r="O1250" s="33">
        <v>0</v>
      </c>
      <c r="P1250" s="33">
        <v>0</v>
      </c>
      <c r="Q1250" s="33">
        <v>183</v>
      </c>
      <c r="R1250" t="s">
        <v>51</v>
      </c>
      <c r="S1250" t="s">
        <v>44</v>
      </c>
      <c r="T1250" t="s">
        <v>52</v>
      </c>
      <c r="U1250" t="s">
        <v>42</v>
      </c>
    </row>
    <row r="1251" spans="1:21" x14ac:dyDescent="0.25">
      <c r="A1251" t="s">
        <v>43</v>
      </c>
      <c r="B1251" t="s">
        <v>44</v>
      </c>
      <c r="C1251" t="s">
        <v>298</v>
      </c>
      <c r="D1251" t="s">
        <v>299</v>
      </c>
      <c r="E1251" t="s">
        <v>4503</v>
      </c>
      <c r="F1251" t="s">
        <v>4504</v>
      </c>
      <c r="G1251" t="s">
        <v>4505</v>
      </c>
      <c r="H1251" s="34">
        <v>42839</v>
      </c>
      <c r="I1251" s="42">
        <f t="shared" si="19"/>
        <v>2017</v>
      </c>
      <c r="J1251" s="33">
        <v>3868.94</v>
      </c>
      <c r="K1251" t="s">
        <v>50</v>
      </c>
      <c r="L1251" s="33">
        <v>3683.79</v>
      </c>
      <c r="M1251" s="33">
        <v>0</v>
      </c>
      <c r="N1251" s="33">
        <v>0</v>
      </c>
      <c r="O1251" s="33">
        <v>0</v>
      </c>
      <c r="P1251" s="33">
        <v>0</v>
      </c>
      <c r="Q1251" s="33">
        <v>3683.79</v>
      </c>
      <c r="R1251" t="s">
        <v>51</v>
      </c>
      <c r="S1251" t="s">
        <v>44</v>
      </c>
      <c r="T1251" t="s">
        <v>52</v>
      </c>
      <c r="U1251" t="s">
        <v>42</v>
      </c>
    </row>
    <row r="1252" spans="1:21" x14ac:dyDescent="0.25">
      <c r="A1252" t="s">
        <v>43</v>
      </c>
      <c r="B1252" t="s">
        <v>44</v>
      </c>
      <c r="C1252" t="s">
        <v>2724</v>
      </c>
      <c r="D1252" t="s">
        <v>2725</v>
      </c>
      <c r="E1252" t="s">
        <v>4506</v>
      </c>
      <c r="F1252" t="s">
        <v>4507</v>
      </c>
      <c r="G1252" t="s">
        <v>4508</v>
      </c>
      <c r="H1252" s="34">
        <v>43251</v>
      </c>
      <c r="I1252" s="42">
        <f t="shared" si="19"/>
        <v>2018</v>
      </c>
      <c r="J1252" s="33">
        <v>155.96</v>
      </c>
      <c r="K1252" t="s">
        <v>50</v>
      </c>
      <c r="L1252" s="33">
        <v>141.78</v>
      </c>
      <c r="M1252" s="33">
        <v>0</v>
      </c>
      <c r="N1252" s="33">
        <v>0</v>
      </c>
      <c r="O1252" s="33">
        <v>0</v>
      </c>
      <c r="P1252" s="33">
        <v>55.2</v>
      </c>
      <c r="Q1252" s="33">
        <v>86.58</v>
      </c>
      <c r="R1252" t="s">
        <v>51</v>
      </c>
      <c r="S1252" t="s">
        <v>44</v>
      </c>
      <c r="T1252" t="s">
        <v>52</v>
      </c>
      <c r="U1252" t="s">
        <v>42</v>
      </c>
    </row>
    <row r="1253" spans="1:21" x14ac:dyDescent="0.25">
      <c r="A1253" t="s">
        <v>43</v>
      </c>
      <c r="B1253" t="s">
        <v>44</v>
      </c>
      <c r="C1253" t="s">
        <v>215</v>
      </c>
      <c r="D1253" t="s">
        <v>216</v>
      </c>
      <c r="E1253" t="s">
        <v>4509</v>
      </c>
      <c r="F1253" t="s">
        <v>4510</v>
      </c>
      <c r="G1253" t="s">
        <v>4511</v>
      </c>
      <c r="H1253" s="34">
        <v>43264</v>
      </c>
      <c r="I1253" s="42">
        <f t="shared" si="19"/>
        <v>2018</v>
      </c>
      <c r="J1253" s="33">
        <v>1213.06</v>
      </c>
      <c r="K1253" t="s">
        <v>50</v>
      </c>
      <c r="L1253" s="33">
        <v>1166.4000000000001</v>
      </c>
      <c r="M1253" s="33">
        <v>0</v>
      </c>
      <c r="N1253" s="33">
        <v>0</v>
      </c>
      <c r="O1253" s="33">
        <v>0</v>
      </c>
      <c r="P1253" s="33">
        <v>1006.79</v>
      </c>
      <c r="Q1253" s="33">
        <v>159.61000000000001</v>
      </c>
      <c r="R1253" t="s">
        <v>51</v>
      </c>
      <c r="S1253" t="s">
        <v>44</v>
      </c>
      <c r="T1253" t="s">
        <v>52</v>
      </c>
      <c r="U1253" t="s">
        <v>42</v>
      </c>
    </row>
    <row r="1254" spans="1:21" x14ac:dyDescent="0.25">
      <c r="A1254" t="s">
        <v>43</v>
      </c>
      <c r="B1254" t="s">
        <v>44</v>
      </c>
      <c r="C1254" t="s">
        <v>144</v>
      </c>
      <c r="D1254" t="s">
        <v>145</v>
      </c>
      <c r="E1254" t="s">
        <v>4512</v>
      </c>
      <c r="F1254" t="s">
        <v>4513</v>
      </c>
      <c r="G1254" t="s">
        <v>4514</v>
      </c>
      <c r="H1254" s="34">
        <v>43131</v>
      </c>
      <c r="I1254" s="42">
        <f t="shared" si="19"/>
        <v>2018</v>
      </c>
      <c r="J1254" s="33">
        <v>3050</v>
      </c>
      <c r="K1254" t="s">
        <v>50</v>
      </c>
      <c r="L1254" s="33">
        <v>2500</v>
      </c>
      <c r="M1254" s="33">
        <v>0</v>
      </c>
      <c r="N1254" s="33">
        <v>0</v>
      </c>
      <c r="O1254" s="33">
        <v>0</v>
      </c>
      <c r="P1254" s="33">
        <v>0</v>
      </c>
      <c r="Q1254" s="33">
        <v>2500</v>
      </c>
      <c r="R1254" t="s">
        <v>51</v>
      </c>
      <c r="S1254" t="s">
        <v>44</v>
      </c>
      <c r="T1254" t="s">
        <v>52</v>
      </c>
      <c r="U1254" t="s">
        <v>42</v>
      </c>
    </row>
    <row r="1255" spans="1:21" x14ac:dyDescent="0.25">
      <c r="A1255" t="s">
        <v>42</v>
      </c>
      <c r="B1255" t="s">
        <v>44</v>
      </c>
      <c r="C1255" t="s">
        <v>328</v>
      </c>
      <c r="D1255" t="s">
        <v>329</v>
      </c>
      <c r="E1255" t="s">
        <v>4515</v>
      </c>
      <c r="F1255" t="s">
        <v>4516</v>
      </c>
      <c r="G1255" t="s">
        <v>4517</v>
      </c>
      <c r="H1255" s="34">
        <v>42222</v>
      </c>
      <c r="I1255" s="42">
        <f t="shared" si="19"/>
        <v>2015</v>
      </c>
      <c r="J1255" s="33">
        <v>79.3</v>
      </c>
      <c r="K1255" t="s">
        <v>68</v>
      </c>
      <c r="L1255" s="33">
        <v>65</v>
      </c>
      <c r="M1255" s="33">
        <v>0</v>
      </c>
      <c r="N1255" s="33">
        <v>0</v>
      </c>
      <c r="O1255" s="33">
        <v>0</v>
      </c>
      <c r="P1255" s="33">
        <v>0</v>
      </c>
      <c r="Q1255" s="33">
        <v>-65</v>
      </c>
      <c r="R1255" t="s">
        <v>51</v>
      </c>
      <c r="S1255" t="s">
        <v>44</v>
      </c>
      <c r="T1255" t="s">
        <v>52</v>
      </c>
      <c r="U1255" t="s">
        <v>42</v>
      </c>
    </row>
    <row r="1256" spans="1:21" x14ac:dyDescent="0.25">
      <c r="A1256" t="s">
        <v>43</v>
      </c>
      <c r="B1256" t="s">
        <v>44</v>
      </c>
      <c r="C1256" t="s">
        <v>4518</v>
      </c>
      <c r="D1256" t="s">
        <v>4519</v>
      </c>
      <c r="E1256" t="s">
        <v>4520</v>
      </c>
      <c r="F1256" t="s">
        <v>4521</v>
      </c>
      <c r="G1256" t="s">
        <v>4522</v>
      </c>
      <c r="H1256" s="34">
        <v>43119</v>
      </c>
      <c r="I1256" s="42">
        <f t="shared" si="19"/>
        <v>2018</v>
      </c>
      <c r="J1256" s="33">
        <v>5834.15</v>
      </c>
      <c r="K1256" t="s">
        <v>50</v>
      </c>
      <c r="L1256" s="33">
        <v>4782.09</v>
      </c>
      <c r="M1256" s="33">
        <v>0</v>
      </c>
      <c r="N1256" s="33">
        <v>0</v>
      </c>
      <c r="O1256" s="33">
        <v>0</v>
      </c>
      <c r="P1256" s="33">
        <v>0</v>
      </c>
      <c r="Q1256" s="33">
        <v>4782.09</v>
      </c>
      <c r="R1256" t="s">
        <v>51</v>
      </c>
      <c r="S1256" t="s">
        <v>44</v>
      </c>
      <c r="T1256" t="s">
        <v>52</v>
      </c>
      <c r="U1256" t="s">
        <v>42</v>
      </c>
    </row>
    <row r="1257" spans="1:21" x14ac:dyDescent="0.25">
      <c r="A1257" t="s">
        <v>43</v>
      </c>
      <c r="B1257" t="s">
        <v>44</v>
      </c>
      <c r="C1257" t="s">
        <v>470</v>
      </c>
      <c r="D1257" t="s">
        <v>471</v>
      </c>
      <c r="E1257" t="s">
        <v>4523</v>
      </c>
      <c r="F1257" t="s">
        <v>4524</v>
      </c>
      <c r="G1257" t="s">
        <v>4525</v>
      </c>
      <c r="H1257" s="34">
        <v>45271</v>
      </c>
      <c r="I1257" s="42">
        <f t="shared" si="19"/>
        <v>2023</v>
      </c>
      <c r="J1257" s="33">
        <v>3525.6</v>
      </c>
      <c r="K1257" t="s">
        <v>50</v>
      </c>
      <c r="L1257" s="33">
        <v>3525.6</v>
      </c>
      <c r="M1257" s="33">
        <v>0</v>
      </c>
      <c r="N1257" s="33">
        <v>0</v>
      </c>
      <c r="O1257" s="33">
        <v>0</v>
      </c>
      <c r="P1257" s="33">
        <v>0</v>
      </c>
      <c r="Q1257" s="33">
        <v>3525.6</v>
      </c>
      <c r="R1257" t="s">
        <v>51</v>
      </c>
      <c r="S1257" t="s">
        <v>44</v>
      </c>
      <c r="T1257" t="s">
        <v>52</v>
      </c>
      <c r="U1257" t="s">
        <v>42</v>
      </c>
    </row>
    <row r="1258" spans="1:21" x14ac:dyDescent="0.25">
      <c r="A1258" t="s">
        <v>43</v>
      </c>
      <c r="B1258" t="s">
        <v>44</v>
      </c>
      <c r="C1258" t="s">
        <v>4526</v>
      </c>
      <c r="D1258" t="s">
        <v>4527</v>
      </c>
      <c r="E1258" t="s">
        <v>4528</v>
      </c>
      <c r="F1258" t="s">
        <v>4529</v>
      </c>
      <c r="G1258" t="s">
        <v>4530</v>
      </c>
      <c r="H1258" s="34">
        <v>45545</v>
      </c>
      <c r="I1258" s="42">
        <f t="shared" si="19"/>
        <v>2024</v>
      </c>
      <c r="J1258" s="33">
        <v>1098</v>
      </c>
      <c r="K1258" t="s">
        <v>50</v>
      </c>
      <c r="L1258" s="33">
        <v>900</v>
      </c>
      <c r="M1258" s="33">
        <v>0</v>
      </c>
      <c r="N1258" s="33">
        <v>0</v>
      </c>
      <c r="O1258" s="33">
        <v>0</v>
      </c>
      <c r="P1258" s="33">
        <v>0</v>
      </c>
      <c r="Q1258" s="33">
        <v>900</v>
      </c>
      <c r="R1258" t="s">
        <v>51</v>
      </c>
      <c r="S1258" t="s">
        <v>44</v>
      </c>
      <c r="T1258" t="s">
        <v>52</v>
      </c>
      <c r="U1258" t="s">
        <v>42</v>
      </c>
    </row>
    <row r="1259" spans="1:21" x14ac:dyDescent="0.25">
      <c r="A1259" t="s">
        <v>43</v>
      </c>
      <c r="B1259" t="s">
        <v>44</v>
      </c>
      <c r="C1259" t="s">
        <v>239</v>
      </c>
      <c r="D1259" t="s">
        <v>240</v>
      </c>
      <c r="E1259" t="s">
        <v>4531</v>
      </c>
      <c r="F1259" t="s">
        <v>4532</v>
      </c>
      <c r="G1259" t="s">
        <v>2521</v>
      </c>
      <c r="H1259" s="34">
        <v>43889</v>
      </c>
      <c r="I1259" s="42">
        <f t="shared" si="19"/>
        <v>2020</v>
      </c>
      <c r="J1259" s="33">
        <v>756.6</v>
      </c>
      <c r="K1259" t="s">
        <v>50</v>
      </c>
      <c r="L1259" s="33">
        <v>756.6</v>
      </c>
      <c r="M1259" s="33">
        <v>0</v>
      </c>
      <c r="N1259" s="33">
        <v>0</v>
      </c>
      <c r="O1259" s="33">
        <v>0</v>
      </c>
      <c r="P1259" s="33">
        <v>0</v>
      </c>
      <c r="Q1259" s="33">
        <v>756.6</v>
      </c>
      <c r="R1259" t="s">
        <v>51</v>
      </c>
      <c r="S1259" t="s">
        <v>44</v>
      </c>
      <c r="T1259" t="s">
        <v>52</v>
      </c>
      <c r="U1259" t="s">
        <v>42</v>
      </c>
    </row>
    <row r="1260" spans="1:21" x14ac:dyDescent="0.25">
      <c r="A1260" t="s">
        <v>43</v>
      </c>
      <c r="B1260" t="s">
        <v>44</v>
      </c>
      <c r="C1260" t="s">
        <v>4533</v>
      </c>
      <c r="D1260" t="s">
        <v>4534</v>
      </c>
      <c r="E1260" t="s">
        <v>4535</v>
      </c>
      <c r="F1260" t="s">
        <v>4536</v>
      </c>
      <c r="G1260" t="s">
        <v>4537</v>
      </c>
      <c r="H1260" s="34">
        <v>43728</v>
      </c>
      <c r="I1260" s="42">
        <f t="shared" si="19"/>
        <v>2019</v>
      </c>
      <c r="J1260" s="33">
        <v>6437.83</v>
      </c>
      <c r="K1260" t="s">
        <v>50</v>
      </c>
      <c r="L1260" s="33">
        <v>6437.83</v>
      </c>
      <c r="M1260" s="33">
        <v>0</v>
      </c>
      <c r="N1260" s="33">
        <v>0</v>
      </c>
      <c r="O1260" s="33">
        <v>0</v>
      </c>
      <c r="P1260" s="33">
        <v>0</v>
      </c>
      <c r="Q1260" s="33">
        <v>6437.83</v>
      </c>
      <c r="R1260" t="s">
        <v>51</v>
      </c>
      <c r="S1260" t="s">
        <v>44</v>
      </c>
      <c r="T1260" t="s">
        <v>52</v>
      </c>
      <c r="U1260" t="s">
        <v>42</v>
      </c>
    </row>
    <row r="1261" spans="1:21" x14ac:dyDescent="0.25">
      <c r="A1261" t="s">
        <v>43</v>
      </c>
      <c r="B1261" t="s">
        <v>44</v>
      </c>
      <c r="C1261" t="s">
        <v>776</v>
      </c>
      <c r="D1261" t="s">
        <v>777</v>
      </c>
      <c r="E1261" t="s">
        <v>4538</v>
      </c>
      <c r="F1261" t="s">
        <v>4539</v>
      </c>
      <c r="G1261" t="s">
        <v>4540</v>
      </c>
      <c r="H1261" s="34">
        <v>45558</v>
      </c>
      <c r="I1261" s="42">
        <f t="shared" si="19"/>
        <v>2024</v>
      </c>
      <c r="J1261" s="33">
        <v>7739.68</v>
      </c>
      <c r="K1261" t="s">
        <v>50</v>
      </c>
      <c r="L1261" s="33">
        <v>7739.68</v>
      </c>
      <c r="M1261" s="33">
        <v>0</v>
      </c>
      <c r="N1261" s="33">
        <v>0</v>
      </c>
      <c r="O1261" s="33">
        <v>0</v>
      </c>
      <c r="P1261" s="33">
        <v>6519.68</v>
      </c>
      <c r="Q1261" s="33">
        <v>1220</v>
      </c>
      <c r="R1261" t="s">
        <v>51</v>
      </c>
      <c r="S1261" t="s">
        <v>44</v>
      </c>
      <c r="T1261" t="s">
        <v>52</v>
      </c>
      <c r="U1261" t="s">
        <v>42</v>
      </c>
    </row>
    <row r="1262" spans="1:21" x14ac:dyDescent="0.25">
      <c r="A1262" t="s">
        <v>43</v>
      </c>
      <c r="B1262" t="s">
        <v>44</v>
      </c>
      <c r="C1262" t="s">
        <v>139</v>
      </c>
      <c r="D1262" t="s">
        <v>140</v>
      </c>
      <c r="E1262" t="s">
        <v>4541</v>
      </c>
      <c r="F1262" t="s">
        <v>4542</v>
      </c>
      <c r="G1262" t="s">
        <v>4543</v>
      </c>
      <c r="H1262" s="34">
        <v>43342</v>
      </c>
      <c r="I1262" s="42">
        <f t="shared" si="19"/>
        <v>2018</v>
      </c>
      <c r="J1262" s="33">
        <v>14115.02</v>
      </c>
      <c r="K1262" t="s">
        <v>50</v>
      </c>
      <c r="L1262" s="33">
        <v>11569.69</v>
      </c>
      <c r="M1262" s="33">
        <v>0</v>
      </c>
      <c r="N1262" s="33">
        <v>0</v>
      </c>
      <c r="O1262" s="33">
        <v>0</v>
      </c>
      <c r="P1262" s="33">
        <v>0</v>
      </c>
      <c r="Q1262" s="33">
        <v>11569.69</v>
      </c>
      <c r="R1262" t="s">
        <v>51</v>
      </c>
      <c r="S1262" t="s">
        <v>44</v>
      </c>
      <c r="T1262" t="s">
        <v>52</v>
      </c>
      <c r="U1262" t="s">
        <v>42</v>
      </c>
    </row>
    <row r="1263" spans="1:21" x14ac:dyDescent="0.25">
      <c r="A1263" t="s">
        <v>43</v>
      </c>
      <c r="B1263" t="s">
        <v>44</v>
      </c>
      <c r="C1263" t="s">
        <v>4544</v>
      </c>
      <c r="D1263" t="s">
        <v>4545</v>
      </c>
      <c r="E1263" t="s">
        <v>4546</v>
      </c>
      <c r="F1263" t="s">
        <v>4547</v>
      </c>
      <c r="G1263" t="s">
        <v>4548</v>
      </c>
      <c r="H1263" s="34">
        <v>45334</v>
      </c>
      <c r="I1263" s="42">
        <f t="shared" si="19"/>
        <v>2024</v>
      </c>
      <c r="J1263" s="33">
        <v>169.58</v>
      </c>
      <c r="K1263" t="s">
        <v>50</v>
      </c>
      <c r="L1263" s="33">
        <v>139</v>
      </c>
      <c r="M1263" s="33">
        <v>0</v>
      </c>
      <c r="N1263" s="33">
        <v>0</v>
      </c>
      <c r="O1263" s="33">
        <v>0</v>
      </c>
      <c r="P1263" s="33">
        <v>0</v>
      </c>
      <c r="Q1263" s="33">
        <v>139</v>
      </c>
      <c r="R1263" t="s">
        <v>51</v>
      </c>
      <c r="S1263" t="s">
        <v>44</v>
      </c>
      <c r="T1263" t="s">
        <v>52</v>
      </c>
      <c r="U1263" t="s">
        <v>42</v>
      </c>
    </row>
    <row r="1264" spans="1:21" x14ac:dyDescent="0.25">
      <c r="A1264" t="s">
        <v>43</v>
      </c>
      <c r="B1264" t="s">
        <v>44</v>
      </c>
      <c r="C1264" t="s">
        <v>298</v>
      </c>
      <c r="D1264" t="s">
        <v>299</v>
      </c>
      <c r="E1264" t="s">
        <v>4549</v>
      </c>
      <c r="F1264" t="s">
        <v>4550</v>
      </c>
      <c r="G1264" t="s">
        <v>4551</v>
      </c>
      <c r="H1264" s="34">
        <v>45380</v>
      </c>
      <c r="I1264" s="42">
        <f t="shared" si="19"/>
        <v>2024</v>
      </c>
      <c r="J1264" s="33">
        <v>310.95</v>
      </c>
      <c r="K1264" t="s">
        <v>50</v>
      </c>
      <c r="L1264" s="33">
        <v>254.88</v>
      </c>
      <c r="M1264" s="33">
        <v>0</v>
      </c>
      <c r="N1264" s="33">
        <v>0</v>
      </c>
      <c r="O1264" s="33">
        <v>0</v>
      </c>
      <c r="P1264" s="33">
        <v>254.87</v>
      </c>
      <c r="Q1264" s="33">
        <v>0.01</v>
      </c>
      <c r="R1264" t="s">
        <v>51</v>
      </c>
      <c r="S1264" t="s">
        <v>44</v>
      </c>
      <c r="T1264" t="s">
        <v>52</v>
      </c>
      <c r="U1264" t="s">
        <v>42</v>
      </c>
    </row>
    <row r="1265" spans="1:21" x14ac:dyDescent="0.25">
      <c r="A1265" t="s">
        <v>43</v>
      </c>
      <c r="B1265" t="s">
        <v>44</v>
      </c>
      <c r="C1265" t="s">
        <v>53</v>
      </c>
      <c r="D1265" t="s">
        <v>54</v>
      </c>
      <c r="E1265" t="s">
        <v>4552</v>
      </c>
      <c r="F1265" t="s">
        <v>4553</v>
      </c>
      <c r="G1265" t="s">
        <v>4554</v>
      </c>
      <c r="H1265" s="34">
        <v>43922</v>
      </c>
      <c r="I1265" s="42">
        <f t="shared" si="19"/>
        <v>2020</v>
      </c>
      <c r="J1265" s="33">
        <v>3622</v>
      </c>
      <c r="K1265" t="s">
        <v>50</v>
      </c>
      <c r="L1265" s="33">
        <v>3622</v>
      </c>
      <c r="M1265" s="33">
        <v>0</v>
      </c>
      <c r="N1265" s="33">
        <v>0</v>
      </c>
      <c r="O1265" s="33">
        <v>0</v>
      </c>
      <c r="P1265" s="33">
        <v>0</v>
      </c>
      <c r="Q1265" s="33">
        <v>3622</v>
      </c>
      <c r="R1265" t="s">
        <v>51</v>
      </c>
      <c r="S1265" t="s">
        <v>44</v>
      </c>
      <c r="T1265" t="s">
        <v>52</v>
      </c>
      <c r="U1265" t="s">
        <v>42</v>
      </c>
    </row>
    <row r="1266" spans="1:21" x14ac:dyDescent="0.25">
      <c r="A1266" t="s">
        <v>43</v>
      </c>
      <c r="B1266" t="s">
        <v>44</v>
      </c>
      <c r="C1266" t="s">
        <v>470</v>
      </c>
      <c r="D1266" t="s">
        <v>471</v>
      </c>
      <c r="E1266" t="s">
        <v>4555</v>
      </c>
      <c r="F1266" t="s">
        <v>4556</v>
      </c>
      <c r="G1266" t="s">
        <v>1853</v>
      </c>
      <c r="H1266" s="34">
        <v>43901</v>
      </c>
      <c r="I1266" s="42">
        <f t="shared" si="19"/>
        <v>2020</v>
      </c>
      <c r="J1266" s="33">
        <v>1879.2</v>
      </c>
      <c r="K1266" t="s">
        <v>50</v>
      </c>
      <c r="L1266" s="33">
        <v>1562.4</v>
      </c>
      <c r="M1266" s="33">
        <v>0</v>
      </c>
      <c r="N1266" s="33">
        <v>0</v>
      </c>
      <c r="O1266" s="33">
        <v>0</v>
      </c>
      <c r="P1266" s="33">
        <v>0</v>
      </c>
      <c r="Q1266" s="33">
        <v>1562.4</v>
      </c>
      <c r="R1266" t="s">
        <v>51</v>
      </c>
      <c r="S1266" t="s">
        <v>44</v>
      </c>
      <c r="T1266" t="s">
        <v>52</v>
      </c>
      <c r="U1266" t="s">
        <v>42</v>
      </c>
    </row>
    <row r="1267" spans="1:21" x14ac:dyDescent="0.25">
      <c r="A1267" t="s">
        <v>42</v>
      </c>
      <c r="B1267" t="s">
        <v>44</v>
      </c>
      <c r="C1267" t="s">
        <v>53</v>
      </c>
      <c r="D1267" t="s">
        <v>54</v>
      </c>
      <c r="E1267" t="s">
        <v>4557</v>
      </c>
      <c r="F1267" t="s">
        <v>4558</v>
      </c>
      <c r="G1267" t="s">
        <v>4559</v>
      </c>
      <c r="H1267" s="34">
        <v>42186</v>
      </c>
      <c r="I1267" s="42">
        <f t="shared" si="19"/>
        <v>2015</v>
      </c>
      <c r="J1267" s="33">
        <v>109.66</v>
      </c>
      <c r="K1267" t="s">
        <v>50</v>
      </c>
      <c r="L1267" s="33">
        <v>109.66</v>
      </c>
      <c r="M1267" s="33">
        <v>0</v>
      </c>
      <c r="N1267" s="33">
        <v>0</v>
      </c>
      <c r="O1267" s="33">
        <v>0</v>
      </c>
      <c r="P1267" s="33">
        <v>0</v>
      </c>
      <c r="Q1267" s="33">
        <v>109.66</v>
      </c>
      <c r="R1267" t="s">
        <v>51</v>
      </c>
      <c r="S1267" t="s">
        <v>44</v>
      </c>
      <c r="T1267" t="s">
        <v>52</v>
      </c>
      <c r="U1267" t="s">
        <v>42</v>
      </c>
    </row>
    <row r="1268" spans="1:21" x14ac:dyDescent="0.25">
      <c r="A1268" t="s">
        <v>43</v>
      </c>
      <c r="B1268" t="s">
        <v>44</v>
      </c>
      <c r="C1268" t="s">
        <v>1182</v>
      </c>
      <c r="D1268" t="s">
        <v>1183</v>
      </c>
      <c r="E1268" t="s">
        <v>4560</v>
      </c>
      <c r="F1268" t="s">
        <v>4561</v>
      </c>
      <c r="G1268" t="s">
        <v>4562</v>
      </c>
      <c r="H1268" s="34">
        <v>42460</v>
      </c>
      <c r="I1268" s="42">
        <f t="shared" si="19"/>
        <v>2016</v>
      </c>
      <c r="J1268" s="33">
        <v>10248</v>
      </c>
      <c r="K1268" t="s">
        <v>50</v>
      </c>
      <c r="L1268" s="33">
        <v>8400</v>
      </c>
      <c r="M1268" s="33">
        <v>0</v>
      </c>
      <c r="N1268" s="33">
        <v>0</v>
      </c>
      <c r="O1268" s="33">
        <v>0</v>
      </c>
      <c r="P1268" s="33">
        <v>0</v>
      </c>
      <c r="Q1268" s="33">
        <v>8400</v>
      </c>
      <c r="R1268" t="s">
        <v>51</v>
      </c>
      <c r="S1268" t="s">
        <v>44</v>
      </c>
      <c r="T1268" t="s">
        <v>52</v>
      </c>
      <c r="U1268" t="s">
        <v>42</v>
      </c>
    </row>
    <row r="1269" spans="1:21" x14ac:dyDescent="0.25">
      <c r="A1269" t="s">
        <v>43</v>
      </c>
      <c r="B1269" t="s">
        <v>44</v>
      </c>
      <c r="C1269" t="s">
        <v>1508</v>
      </c>
      <c r="D1269" t="s">
        <v>1509</v>
      </c>
      <c r="E1269" t="s">
        <v>4563</v>
      </c>
      <c r="F1269" t="s">
        <v>4564</v>
      </c>
      <c r="G1269" t="s">
        <v>4565</v>
      </c>
      <c r="H1269" s="34">
        <v>42493</v>
      </c>
      <c r="I1269" s="42">
        <f t="shared" si="19"/>
        <v>2016</v>
      </c>
      <c r="J1269" s="33">
        <v>97.6</v>
      </c>
      <c r="K1269" t="s">
        <v>50</v>
      </c>
      <c r="L1269" s="33">
        <v>80</v>
      </c>
      <c r="M1269" s="33">
        <v>0</v>
      </c>
      <c r="N1269" s="33">
        <v>0</v>
      </c>
      <c r="O1269" s="33">
        <v>0</v>
      </c>
      <c r="P1269" s="33">
        <v>0</v>
      </c>
      <c r="Q1269" s="33">
        <v>80</v>
      </c>
      <c r="R1269" t="s">
        <v>51</v>
      </c>
      <c r="S1269" t="s">
        <v>44</v>
      </c>
      <c r="T1269" t="s">
        <v>52</v>
      </c>
      <c r="U1269" t="s">
        <v>42</v>
      </c>
    </row>
    <row r="1270" spans="1:21" x14ac:dyDescent="0.25">
      <c r="A1270" t="s">
        <v>43</v>
      </c>
      <c r="B1270" t="s">
        <v>44</v>
      </c>
      <c r="C1270" t="s">
        <v>4566</v>
      </c>
      <c r="D1270" t="s">
        <v>4567</v>
      </c>
      <c r="E1270" t="s">
        <v>4568</v>
      </c>
      <c r="F1270" t="s">
        <v>4569</v>
      </c>
      <c r="G1270" t="s">
        <v>4570</v>
      </c>
      <c r="H1270" s="34">
        <v>45488</v>
      </c>
      <c r="I1270" s="42">
        <f t="shared" si="19"/>
        <v>2024</v>
      </c>
      <c r="J1270" s="33">
        <v>2462.4499999999998</v>
      </c>
      <c r="K1270" t="s">
        <v>50</v>
      </c>
      <c r="L1270" s="33">
        <v>2018.4</v>
      </c>
      <c r="M1270" s="33">
        <v>0</v>
      </c>
      <c r="N1270" s="33">
        <v>0</v>
      </c>
      <c r="O1270" s="33">
        <v>0</v>
      </c>
      <c r="P1270" s="33">
        <v>0</v>
      </c>
      <c r="Q1270" s="33">
        <v>2018.4</v>
      </c>
      <c r="R1270" t="s">
        <v>51</v>
      </c>
      <c r="S1270" t="s">
        <v>44</v>
      </c>
      <c r="T1270" t="s">
        <v>52</v>
      </c>
      <c r="U1270" t="s">
        <v>42</v>
      </c>
    </row>
    <row r="1271" spans="1:21" x14ac:dyDescent="0.25">
      <c r="A1271" t="s">
        <v>43</v>
      </c>
      <c r="B1271" t="s">
        <v>44</v>
      </c>
      <c r="C1271" t="s">
        <v>139</v>
      </c>
      <c r="D1271" t="s">
        <v>140</v>
      </c>
      <c r="E1271" t="s">
        <v>4571</v>
      </c>
      <c r="F1271" t="s">
        <v>4572</v>
      </c>
      <c r="G1271" t="s">
        <v>4573</v>
      </c>
      <c r="H1271" s="34">
        <v>42167</v>
      </c>
      <c r="I1271" s="42">
        <f t="shared" si="19"/>
        <v>2015</v>
      </c>
      <c r="J1271" s="33">
        <v>702.57</v>
      </c>
      <c r="K1271" t="s">
        <v>50</v>
      </c>
      <c r="L1271" s="33">
        <v>575.88</v>
      </c>
      <c r="M1271" s="33">
        <v>0</v>
      </c>
      <c r="N1271" s="33">
        <v>0</v>
      </c>
      <c r="O1271" s="33">
        <v>0</v>
      </c>
      <c r="P1271" s="33">
        <v>0</v>
      </c>
      <c r="Q1271" s="33">
        <v>575.88</v>
      </c>
      <c r="R1271" t="s">
        <v>51</v>
      </c>
      <c r="S1271" t="s">
        <v>44</v>
      </c>
      <c r="T1271" t="s">
        <v>52</v>
      </c>
      <c r="U1271" t="s">
        <v>42</v>
      </c>
    </row>
    <row r="1272" spans="1:21" x14ac:dyDescent="0.25">
      <c r="A1272" t="s">
        <v>43</v>
      </c>
      <c r="B1272" t="s">
        <v>44</v>
      </c>
      <c r="C1272" t="s">
        <v>69</v>
      </c>
      <c r="D1272" t="s">
        <v>70</v>
      </c>
      <c r="E1272" t="s">
        <v>4574</v>
      </c>
      <c r="F1272" t="s">
        <v>4575</v>
      </c>
      <c r="G1272" t="s">
        <v>4576</v>
      </c>
      <c r="H1272" s="34">
        <v>45441</v>
      </c>
      <c r="I1272" s="42">
        <f t="shared" si="19"/>
        <v>2024</v>
      </c>
      <c r="J1272" s="33">
        <v>16.190000000000001</v>
      </c>
      <c r="K1272" t="s">
        <v>50</v>
      </c>
      <c r="L1272" s="33">
        <v>16.190000000000001</v>
      </c>
      <c r="M1272" s="33">
        <v>0</v>
      </c>
      <c r="N1272" s="33">
        <v>0</v>
      </c>
      <c r="O1272" s="33">
        <v>0</v>
      </c>
      <c r="P1272" s="33">
        <v>0</v>
      </c>
      <c r="Q1272" s="33">
        <v>16.190000000000001</v>
      </c>
      <c r="R1272" t="s">
        <v>51</v>
      </c>
      <c r="S1272" t="s">
        <v>44</v>
      </c>
      <c r="T1272" t="s">
        <v>52</v>
      </c>
      <c r="U1272" t="s">
        <v>42</v>
      </c>
    </row>
    <row r="1273" spans="1:21" x14ac:dyDescent="0.25">
      <c r="A1273" t="s">
        <v>43</v>
      </c>
      <c r="B1273" t="s">
        <v>44</v>
      </c>
      <c r="C1273" t="s">
        <v>4577</v>
      </c>
      <c r="D1273" t="s">
        <v>4578</v>
      </c>
      <c r="E1273" t="s">
        <v>4579</v>
      </c>
      <c r="F1273" t="s">
        <v>4580</v>
      </c>
      <c r="G1273" t="s">
        <v>4581</v>
      </c>
      <c r="H1273" s="34">
        <v>42711</v>
      </c>
      <c r="I1273" s="42">
        <f t="shared" si="19"/>
        <v>2016</v>
      </c>
      <c r="J1273" s="33">
        <v>790.56</v>
      </c>
      <c r="K1273" t="s">
        <v>50</v>
      </c>
      <c r="L1273" s="33">
        <v>648</v>
      </c>
      <c r="M1273" s="33">
        <v>0</v>
      </c>
      <c r="N1273" s="33">
        <v>0</v>
      </c>
      <c r="O1273" s="33">
        <v>0</v>
      </c>
      <c r="P1273" s="33">
        <v>0</v>
      </c>
      <c r="Q1273" s="33">
        <v>648</v>
      </c>
      <c r="R1273" t="s">
        <v>51</v>
      </c>
      <c r="S1273" t="s">
        <v>44</v>
      </c>
      <c r="T1273" t="s">
        <v>52</v>
      </c>
      <c r="U1273" t="s">
        <v>42</v>
      </c>
    </row>
    <row r="1274" spans="1:21" x14ac:dyDescent="0.25">
      <c r="A1274" t="s">
        <v>43</v>
      </c>
      <c r="B1274" t="s">
        <v>44</v>
      </c>
      <c r="C1274" t="s">
        <v>1483</v>
      </c>
      <c r="D1274" t="s">
        <v>46</v>
      </c>
      <c r="E1274" t="s">
        <v>4582</v>
      </c>
      <c r="F1274" t="s">
        <v>4583</v>
      </c>
      <c r="G1274" t="s">
        <v>4584</v>
      </c>
      <c r="H1274" s="34">
        <v>43039</v>
      </c>
      <c r="I1274" s="42">
        <f t="shared" si="19"/>
        <v>2017</v>
      </c>
      <c r="J1274" s="33">
        <v>761.81</v>
      </c>
      <c r="K1274" t="s">
        <v>50</v>
      </c>
      <c r="L1274" s="33">
        <v>692.55</v>
      </c>
      <c r="M1274" s="33">
        <v>0</v>
      </c>
      <c r="N1274" s="33">
        <v>0</v>
      </c>
      <c r="O1274" s="33">
        <v>0</v>
      </c>
      <c r="P1274" s="33">
        <v>0</v>
      </c>
      <c r="Q1274" s="33">
        <v>692.55</v>
      </c>
      <c r="R1274" t="s">
        <v>51</v>
      </c>
      <c r="S1274" t="s">
        <v>44</v>
      </c>
      <c r="T1274" t="s">
        <v>52</v>
      </c>
      <c r="U1274" t="s">
        <v>42</v>
      </c>
    </row>
    <row r="1275" spans="1:21" x14ac:dyDescent="0.25">
      <c r="A1275" t="s">
        <v>43</v>
      </c>
      <c r="B1275" t="s">
        <v>44</v>
      </c>
      <c r="C1275" t="s">
        <v>499</v>
      </c>
      <c r="D1275" t="s">
        <v>500</v>
      </c>
      <c r="E1275" t="s">
        <v>4585</v>
      </c>
      <c r="F1275" t="s">
        <v>4586</v>
      </c>
      <c r="G1275" t="s">
        <v>4587</v>
      </c>
      <c r="H1275" s="34">
        <v>45482</v>
      </c>
      <c r="I1275" s="42">
        <f t="shared" si="19"/>
        <v>2024</v>
      </c>
      <c r="J1275" s="33">
        <v>85.4</v>
      </c>
      <c r="K1275" t="s">
        <v>50</v>
      </c>
      <c r="L1275" s="33">
        <v>70</v>
      </c>
      <c r="M1275" s="33">
        <v>0</v>
      </c>
      <c r="N1275" s="33">
        <v>0</v>
      </c>
      <c r="O1275" s="33">
        <v>0</v>
      </c>
      <c r="P1275" s="33">
        <v>0</v>
      </c>
      <c r="Q1275" s="33">
        <v>70</v>
      </c>
      <c r="R1275" t="s">
        <v>51</v>
      </c>
      <c r="S1275" t="s">
        <v>44</v>
      </c>
      <c r="T1275" t="s">
        <v>52</v>
      </c>
      <c r="U1275" t="s">
        <v>42</v>
      </c>
    </row>
    <row r="1276" spans="1:21" x14ac:dyDescent="0.25">
      <c r="A1276" t="s">
        <v>43</v>
      </c>
      <c r="B1276" t="s">
        <v>44</v>
      </c>
      <c r="C1276" t="s">
        <v>144</v>
      </c>
      <c r="D1276" t="s">
        <v>145</v>
      </c>
      <c r="E1276" t="s">
        <v>4588</v>
      </c>
      <c r="F1276" t="s">
        <v>4589</v>
      </c>
      <c r="G1276" t="s">
        <v>4590</v>
      </c>
      <c r="H1276" s="34">
        <v>43762</v>
      </c>
      <c r="I1276" s="42">
        <f t="shared" si="19"/>
        <v>2019</v>
      </c>
      <c r="J1276" s="33">
        <v>1.98</v>
      </c>
      <c r="K1276" t="s">
        <v>68</v>
      </c>
      <c r="L1276" s="33">
        <v>1.8</v>
      </c>
      <c r="M1276" s="33">
        <v>0</v>
      </c>
      <c r="N1276" s="33">
        <v>0</v>
      </c>
      <c r="O1276" s="33">
        <v>0</v>
      </c>
      <c r="P1276" s="33">
        <v>0</v>
      </c>
      <c r="Q1276" s="33">
        <v>-1.8</v>
      </c>
      <c r="R1276" t="s">
        <v>51</v>
      </c>
      <c r="S1276" t="s">
        <v>44</v>
      </c>
      <c r="T1276" t="s">
        <v>52</v>
      </c>
      <c r="U1276" t="s">
        <v>42</v>
      </c>
    </row>
    <row r="1277" spans="1:21" x14ac:dyDescent="0.25">
      <c r="A1277" t="s">
        <v>43</v>
      </c>
      <c r="B1277" t="s">
        <v>44</v>
      </c>
      <c r="C1277" t="s">
        <v>364</v>
      </c>
      <c r="D1277" t="s">
        <v>365</v>
      </c>
      <c r="E1277" t="s">
        <v>4591</v>
      </c>
      <c r="F1277" t="s">
        <v>4592</v>
      </c>
      <c r="G1277" t="s">
        <v>4593</v>
      </c>
      <c r="H1277" s="34">
        <v>44301</v>
      </c>
      <c r="I1277" s="42">
        <f t="shared" si="19"/>
        <v>2021</v>
      </c>
      <c r="J1277" s="33">
        <v>1360</v>
      </c>
      <c r="K1277" t="s">
        <v>68</v>
      </c>
      <c r="L1277" s="33">
        <v>1360</v>
      </c>
      <c r="M1277" s="33">
        <v>0</v>
      </c>
      <c r="N1277" s="33">
        <v>0</v>
      </c>
      <c r="O1277" s="33">
        <v>0</v>
      </c>
      <c r="P1277" s="33">
        <v>0</v>
      </c>
      <c r="Q1277" s="33">
        <v>-1360</v>
      </c>
      <c r="R1277" t="s">
        <v>51</v>
      </c>
      <c r="S1277" t="s">
        <v>44</v>
      </c>
      <c r="T1277" t="s">
        <v>52</v>
      </c>
      <c r="U1277" t="s">
        <v>42</v>
      </c>
    </row>
    <row r="1278" spans="1:21" x14ac:dyDescent="0.25">
      <c r="A1278" t="s">
        <v>43</v>
      </c>
      <c r="B1278" t="s">
        <v>44</v>
      </c>
      <c r="C1278" t="s">
        <v>4594</v>
      </c>
      <c r="D1278" t="s">
        <v>4595</v>
      </c>
      <c r="E1278" t="s">
        <v>4596</v>
      </c>
      <c r="F1278" t="s">
        <v>4597</v>
      </c>
      <c r="G1278" t="s">
        <v>4598</v>
      </c>
      <c r="H1278" s="34">
        <v>42144</v>
      </c>
      <c r="I1278" s="42">
        <f t="shared" si="19"/>
        <v>2015</v>
      </c>
      <c r="J1278" s="33">
        <v>57.95</v>
      </c>
      <c r="K1278" t="s">
        <v>50</v>
      </c>
      <c r="L1278" s="33">
        <v>47.5</v>
      </c>
      <c r="M1278" s="33">
        <v>0</v>
      </c>
      <c r="N1278" s="33">
        <v>0</v>
      </c>
      <c r="O1278" s="33">
        <v>0</v>
      </c>
      <c r="P1278" s="33">
        <v>0</v>
      </c>
      <c r="Q1278" s="33">
        <v>47.5</v>
      </c>
      <c r="R1278" t="s">
        <v>51</v>
      </c>
      <c r="S1278" t="s">
        <v>44</v>
      </c>
      <c r="T1278" t="s">
        <v>52</v>
      </c>
      <c r="U1278" t="s">
        <v>42</v>
      </c>
    </row>
    <row r="1279" spans="1:21" x14ac:dyDescent="0.25">
      <c r="A1279" t="s">
        <v>43</v>
      </c>
      <c r="B1279" t="s">
        <v>44</v>
      </c>
      <c r="C1279" t="s">
        <v>425</v>
      </c>
      <c r="D1279" t="s">
        <v>426</v>
      </c>
      <c r="E1279" t="s">
        <v>4599</v>
      </c>
      <c r="F1279" t="s">
        <v>4600</v>
      </c>
      <c r="G1279" t="s">
        <v>4601</v>
      </c>
      <c r="H1279" s="34">
        <v>42786</v>
      </c>
      <c r="I1279" s="42">
        <f t="shared" si="19"/>
        <v>2017</v>
      </c>
      <c r="J1279" s="33">
        <v>647.54999999999995</v>
      </c>
      <c r="K1279" t="s">
        <v>50</v>
      </c>
      <c r="L1279" s="33">
        <v>647.54999999999995</v>
      </c>
      <c r="M1279" s="33">
        <v>0</v>
      </c>
      <c r="N1279" s="33">
        <v>0</v>
      </c>
      <c r="O1279" s="33">
        <v>0</v>
      </c>
      <c r="P1279" s="33">
        <v>0</v>
      </c>
      <c r="Q1279" s="33">
        <v>647.54999999999995</v>
      </c>
      <c r="R1279" t="s">
        <v>51</v>
      </c>
      <c r="S1279" t="s">
        <v>44</v>
      </c>
      <c r="T1279" t="s">
        <v>52</v>
      </c>
      <c r="U1279" t="s">
        <v>42</v>
      </c>
    </row>
    <row r="1280" spans="1:21" x14ac:dyDescent="0.25">
      <c r="A1280" t="s">
        <v>43</v>
      </c>
      <c r="B1280" t="s">
        <v>44</v>
      </c>
      <c r="C1280" t="s">
        <v>69</v>
      </c>
      <c r="D1280" t="s">
        <v>70</v>
      </c>
      <c r="E1280" t="s">
        <v>4602</v>
      </c>
      <c r="F1280" t="s">
        <v>4603</v>
      </c>
      <c r="G1280" t="s">
        <v>4604</v>
      </c>
      <c r="H1280" s="34">
        <v>43767</v>
      </c>
      <c r="I1280" s="42">
        <f t="shared" si="19"/>
        <v>2019</v>
      </c>
      <c r="J1280" s="33">
        <v>718.84</v>
      </c>
      <c r="K1280" t="s">
        <v>50</v>
      </c>
      <c r="L1280" s="33">
        <v>718.84</v>
      </c>
      <c r="M1280" s="33">
        <v>0</v>
      </c>
      <c r="N1280" s="33">
        <v>0</v>
      </c>
      <c r="O1280" s="33">
        <v>0</v>
      </c>
      <c r="P1280" s="33">
        <v>0</v>
      </c>
      <c r="Q1280" s="33">
        <v>718.84</v>
      </c>
      <c r="R1280" t="s">
        <v>51</v>
      </c>
      <c r="S1280" t="s">
        <v>44</v>
      </c>
      <c r="T1280" t="s">
        <v>52</v>
      </c>
      <c r="U1280" t="s">
        <v>42</v>
      </c>
    </row>
    <row r="1281" spans="1:21" x14ac:dyDescent="0.25">
      <c r="A1281" t="s">
        <v>43</v>
      </c>
      <c r="B1281" t="s">
        <v>44</v>
      </c>
      <c r="C1281" t="s">
        <v>144</v>
      </c>
      <c r="D1281" t="s">
        <v>145</v>
      </c>
      <c r="E1281" t="s">
        <v>4605</v>
      </c>
      <c r="F1281" t="s">
        <v>4606</v>
      </c>
      <c r="G1281" t="s">
        <v>4607</v>
      </c>
      <c r="H1281" s="34">
        <v>44165</v>
      </c>
      <c r="I1281" s="42">
        <f t="shared" si="19"/>
        <v>2020</v>
      </c>
      <c r="J1281" s="33">
        <v>0.22</v>
      </c>
      <c r="K1281" t="s">
        <v>68</v>
      </c>
      <c r="L1281" s="33">
        <v>0.2</v>
      </c>
      <c r="M1281" s="33">
        <v>0</v>
      </c>
      <c r="N1281" s="33">
        <v>0</v>
      </c>
      <c r="O1281" s="33">
        <v>0</v>
      </c>
      <c r="P1281" s="33">
        <v>0</v>
      </c>
      <c r="Q1281" s="33">
        <v>-0.2</v>
      </c>
      <c r="R1281" t="s">
        <v>51</v>
      </c>
      <c r="S1281" t="s">
        <v>44</v>
      </c>
      <c r="T1281" t="s">
        <v>52</v>
      </c>
      <c r="U1281" t="s">
        <v>42</v>
      </c>
    </row>
    <row r="1282" spans="1:21" x14ac:dyDescent="0.25">
      <c r="A1282" t="s">
        <v>43</v>
      </c>
      <c r="B1282" t="s">
        <v>44</v>
      </c>
      <c r="C1282" t="s">
        <v>937</v>
      </c>
      <c r="D1282" t="s">
        <v>938</v>
      </c>
      <c r="E1282" t="s">
        <v>4608</v>
      </c>
      <c r="F1282" t="s">
        <v>4609</v>
      </c>
      <c r="G1282" t="s">
        <v>4610</v>
      </c>
      <c r="H1282" s="34">
        <v>44924</v>
      </c>
      <c r="I1282" s="42">
        <f t="shared" si="19"/>
        <v>2022</v>
      </c>
      <c r="J1282" s="33">
        <v>615.30999999999995</v>
      </c>
      <c r="K1282" t="s">
        <v>50</v>
      </c>
      <c r="L1282" s="33">
        <v>615.30999999999995</v>
      </c>
      <c r="M1282" s="33">
        <v>0</v>
      </c>
      <c r="N1282" s="33">
        <v>0</v>
      </c>
      <c r="O1282" s="33">
        <v>0</v>
      </c>
      <c r="P1282" s="33">
        <v>0</v>
      </c>
      <c r="Q1282" s="33">
        <v>615.30999999999995</v>
      </c>
      <c r="R1282" t="s">
        <v>51</v>
      </c>
      <c r="S1282" t="s">
        <v>44</v>
      </c>
      <c r="T1282" t="s">
        <v>52</v>
      </c>
      <c r="U1282" t="s">
        <v>42</v>
      </c>
    </row>
    <row r="1283" spans="1:21" x14ac:dyDescent="0.25">
      <c r="A1283" t="s">
        <v>43</v>
      </c>
      <c r="B1283" t="s">
        <v>44</v>
      </c>
      <c r="C1283" t="s">
        <v>298</v>
      </c>
      <c r="D1283" t="s">
        <v>299</v>
      </c>
      <c r="E1283" t="s">
        <v>4611</v>
      </c>
      <c r="F1283" t="s">
        <v>4612</v>
      </c>
      <c r="G1283" t="s">
        <v>4613</v>
      </c>
      <c r="H1283" s="34">
        <v>45477</v>
      </c>
      <c r="I1283" s="42">
        <f t="shared" si="19"/>
        <v>2024</v>
      </c>
      <c r="J1283" s="33">
        <v>1.04</v>
      </c>
      <c r="K1283" t="s">
        <v>50</v>
      </c>
      <c r="L1283" s="33">
        <v>1</v>
      </c>
      <c r="M1283" s="33">
        <v>0</v>
      </c>
      <c r="N1283" s="33">
        <v>0</v>
      </c>
      <c r="O1283" s="33">
        <v>0</v>
      </c>
      <c r="P1283" s="33">
        <v>0</v>
      </c>
      <c r="Q1283" s="33">
        <v>1</v>
      </c>
      <c r="R1283" t="s">
        <v>51</v>
      </c>
      <c r="S1283" t="s">
        <v>44</v>
      </c>
      <c r="T1283" t="s">
        <v>52</v>
      </c>
      <c r="U1283" t="s">
        <v>42</v>
      </c>
    </row>
    <row r="1284" spans="1:21" x14ac:dyDescent="0.25">
      <c r="A1284" t="s">
        <v>43</v>
      </c>
      <c r="B1284" t="s">
        <v>44</v>
      </c>
      <c r="C1284" t="s">
        <v>1577</v>
      </c>
      <c r="D1284" t="s">
        <v>1578</v>
      </c>
      <c r="E1284" t="s">
        <v>4614</v>
      </c>
      <c r="F1284" t="s">
        <v>4615</v>
      </c>
      <c r="G1284" t="s">
        <v>4616</v>
      </c>
      <c r="H1284" s="34">
        <v>42565</v>
      </c>
      <c r="I1284" s="42">
        <f t="shared" ref="I1284:I1347" si="20">YEAR(H1284)</f>
        <v>2016</v>
      </c>
      <c r="J1284" s="33">
        <v>1288.8</v>
      </c>
      <c r="K1284" t="s">
        <v>50</v>
      </c>
      <c r="L1284" s="33">
        <v>1060</v>
      </c>
      <c r="M1284" s="33">
        <v>0</v>
      </c>
      <c r="N1284" s="33">
        <v>0</v>
      </c>
      <c r="O1284" s="33">
        <v>0</v>
      </c>
      <c r="P1284" s="33">
        <v>0</v>
      </c>
      <c r="Q1284" s="33">
        <v>1060</v>
      </c>
      <c r="R1284" t="s">
        <v>51</v>
      </c>
      <c r="S1284" t="s">
        <v>44</v>
      </c>
      <c r="T1284" t="s">
        <v>52</v>
      </c>
      <c r="U1284" t="s">
        <v>42</v>
      </c>
    </row>
    <row r="1285" spans="1:21" x14ac:dyDescent="0.25">
      <c r="A1285" t="s">
        <v>43</v>
      </c>
      <c r="B1285" t="s">
        <v>44</v>
      </c>
      <c r="C1285" t="s">
        <v>69</v>
      </c>
      <c r="D1285" t="s">
        <v>70</v>
      </c>
      <c r="E1285" t="s">
        <v>4617</v>
      </c>
      <c r="F1285" t="s">
        <v>4618</v>
      </c>
      <c r="G1285" t="s">
        <v>4619</v>
      </c>
      <c r="H1285" s="34">
        <v>44253</v>
      </c>
      <c r="I1285" s="42">
        <f t="shared" si="20"/>
        <v>2021</v>
      </c>
      <c r="J1285" s="33">
        <v>0.92</v>
      </c>
      <c r="K1285" t="s">
        <v>50</v>
      </c>
      <c r="L1285" s="33">
        <v>0.92</v>
      </c>
      <c r="M1285" s="33">
        <v>0</v>
      </c>
      <c r="N1285" s="33">
        <v>0</v>
      </c>
      <c r="O1285" s="33">
        <v>0</v>
      </c>
      <c r="P1285" s="33">
        <v>0</v>
      </c>
      <c r="Q1285" s="33">
        <v>0.92</v>
      </c>
      <c r="R1285" t="s">
        <v>51</v>
      </c>
      <c r="S1285" t="s">
        <v>44</v>
      </c>
      <c r="T1285" t="s">
        <v>52</v>
      </c>
      <c r="U1285" t="s">
        <v>42</v>
      </c>
    </row>
    <row r="1286" spans="1:21" x14ac:dyDescent="0.25">
      <c r="A1286" t="s">
        <v>43</v>
      </c>
      <c r="B1286" t="s">
        <v>44</v>
      </c>
      <c r="C1286" t="s">
        <v>3950</v>
      </c>
      <c r="D1286" t="s">
        <v>3951</v>
      </c>
      <c r="E1286" t="s">
        <v>4620</v>
      </c>
      <c r="F1286" t="s">
        <v>4621</v>
      </c>
      <c r="G1286" t="s">
        <v>4622</v>
      </c>
      <c r="H1286" s="34">
        <v>43453</v>
      </c>
      <c r="I1286" s="42">
        <f t="shared" si="20"/>
        <v>2018</v>
      </c>
      <c r="J1286" s="33">
        <v>568.52</v>
      </c>
      <c r="K1286" t="s">
        <v>50</v>
      </c>
      <c r="L1286" s="33">
        <v>466</v>
      </c>
      <c r="M1286" s="33">
        <v>0</v>
      </c>
      <c r="N1286" s="33">
        <v>0</v>
      </c>
      <c r="O1286" s="33">
        <v>0</v>
      </c>
      <c r="P1286" s="33">
        <v>0</v>
      </c>
      <c r="Q1286" s="33">
        <v>466</v>
      </c>
      <c r="R1286" t="s">
        <v>51</v>
      </c>
      <c r="S1286" t="s">
        <v>44</v>
      </c>
      <c r="T1286" t="s">
        <v>52</v>
      </c>
      <c r="U1286" t="s">
        <v>42</v>
      </c>
    </row>
    <row r="1287" spans="1:21" x14ac:dyDescent="0.25">
      <c r="A1287" t="s">
        <v>43</v>
      </c>
      <c r="B1287" t="s">
        <v>44</v>
      </c>
      <c r="C1287" t="s">
        <v>144</v>
      </c>
      <c r="D1287" t="s">
        <v>145</v>
      </c>
      <c r="E1287" t="s">
        <v>4623</v>
      </c>
      <c r="F1287" t="s">
        <v>4624</v>
      </c>
      <c r="G1287" t="s">
        <v>4625</v>
      </c>
      <c r="H1287" s="34">
        <v>45565</v>
      </c>
      <c r="I1287" s="42">
        <f t="shared" si="20"/>
        <v>2024</v>
      </c>
      <c r="J1287" s="33">
        <v>6976.27</v>
      </c>
      <c r="K1287" t="s">
        <v>50</v>
      </c>
      <c r="L1287" s="33">
        <v>6342.06</v>
      </c>
      <c r="M1287" s="33">
        <v>0</v>
      </c>
      <c r="N1287" s="33">
        <v>0</v>
      </c>
      <c r="O1287" s="33">
        <v>0</v>
      </c>
      <c r="P1287" s="33">
        <v>0</v>
      </c>
      <c r="Q1287" s="33">
        <v>6342.06</v>
      </c>
      <c r="R1287" t="s">
        <v>51</v>
      </c>
      <c r="S1287" t="s">
        <v>44</v>
      </c>
      <c r="T1287" t="s">
        <v>52</v>
      </c>
      <c r="U1287" t="s">
        <v>42</v>
      </c>
    </row>
    <row r="1288" spans="1:21" x14ac:dyDescent="0.25">
      <c r="A1288" t="s">
        <v>43</v>
      </c>
      <c r="B1288" t="s">
        <v>44</v>
      </c>
      <c r="C1288" t="s">
        <v>4626</v>
      </c>
      <c r="D1288" t="s">
        <v>4627</v>
      </c>
      <c r="E1288" t="s">
        <v>4628</v>
      </c>
      <c r="F1288" t="s">
        <v>4629</v>
      </c>
      <c r="G1288" t="s">
        <v>1175</v>
      </c>
      <c r="H1288" s="34">
        <v>42128</v>
      </c>
      <c r="I1288" s="42">
        <f t="shared" si="20"/>
        <v>2015</v>
      </c>
      <c r="J1288" s="33">
        <v>3002</v>
      </c>
      <c r="K1288" t="s">
        <v>50</v>
      </c>
      <c r="L1288" s="33">
        <v>3002</v>
      </c>
      <c r="M1288" s="33">
        <v>0</v>
      </c>
      <c r="N1288" s="33">
        <v>0</v>
      </c>
      <c r="O1288" s="33">
        <v>0</v>
      </c>
      <c r="P1288" s="33">
        <v>0</v>
      </c>
      <c r="Q1288" s="33">
        <v>3002</v>
      </c>
      <c r="R1288" t="s">
        <v>51</v>
      </c>
      <c r="S1288" t="s">
        <v>44</v>
      </c>
      <c r="T1288" t="s">
        <v>52</v>
      </c>
      <c r="U1288" t="s">
        <v>42</v>
      </c>
    </row>
    <row r="1289" spans="1:21" x14ac:dyDescent="0.25">
      <c r="A1289" t="s">
        <v>43</v>
      </c>
      <c r="B1289" t="s">
        <v>44</v>
      </c>
      <c r="C1289" t="s">
        <v>298</v>
      </c>
      <c r="D1289" t="s">
        <v>299</v>
      </c>
      <c r="E1289" t="s">
        <v>4630</v>
      </c>
      <c r="F1289" t="s">
        <v>4631</v>
      </c>
      <c r="G1289" t="s">
        <v>4632</v>
      </c>
      <c r="H1289" s="34">
        <v>45474</v>
      </c>
      <c r="I1289" s="42">
        <f t="shared" si="20"/>
        <v>2024</v>
      </c>
      <c r="J1289" s="33">
        <v>776.65</v>
      </c>
      <c r="K1289" t="s">
        <v>50</v>
      </c>
      <c r="L1289" s="33">
        <v>636.6</v>
      </c>
      <c r="M1289" s="33">
        <v>0</v>
      </c>
      <c r="N1289" s="33">
        <v>0</v>
      </c>
      <c r="O1289" s="33">
        <v>0</v>
      </c>
      <c r="P1289" s="33">
        <v>636.59</v>
      </c>
      <c r="Q1289" s="33">
        <v>0.01</v>
      </c>
      <c r="R1289" t="s">
        <v>51</v>
      </c>
      <c r="S1289" t="s">
        <v>44</v>
      </c>
      <c r="T1289" t="s">
        <v>52</v>
      </c>
      <c r="U1289" t="s">
        <v>42</v>
      </c>
    </row>
    <row r="1290" spans="1:21" x14ac:dyDescent="0.25">
      <c r="A1290" t="s">
        <v>43</v>
      </c>
      <c r="B1290" t="s">
        <v>44</v>
      </c>
      <c r="C1290" t="s">
        <v>396</v>
      </c>
      <c r="D1290" t="s">
        <v>397</v>
      </c>
      <c r="E1290" t="s">
        <v>4633</v>
      </c>
      <c r="F1290" t="s">
        <v>4634</v>
      </c>
      <c r="G1290" t="s">
        <v>4635</v>
      </c>
      <c r="H1290" s="34">
        <v>45192</v>
      </c>
      <c r="I1290" s="42">
        <f t="shared" si="20"/>
        <v>2023</v>
      </c>
      <c r="J1290" s="33">
        <v>10.98</v>
      </c>
      <c r="K1290" t="s">
        <v>50</v>
      </c>
      <c r="L1290" s="33">
        <v>9</v>
      </c>
      <c r="M1290" s="33">
        <v>0</v>
      </c>
      <c r="N1290" s="33">
        <v>0</v>
      </c>
      <c r="O1290" s="33">
        <v>0</v>
      </c>
      <c r="P1290" s="33">
        <v>0</v>
      </c>
      <c r="Q1290" s="33">
        <v>9</v>
      </c>
      <c r="R1290" t="s">
        <v>51</v>
      </c>
      <c r="S1290" t="s">
        <v>44</v>
      </c>
      <c r="T1290" t="s">
        <v>52</v>
      </c>
      <c r="U1290" t="s">
        <v>42</v>
      </c>
    </row>
    <row r="1291" spans="1:21" x14ac:dyDescent="0.25">
      <c r="A1291" t="s">
        <v>43</v>
      </c>
      <c r="B1291" t="s">
        <v>44</v>
      </c>
      <c r="C1291" t="s">
        <v>364</v>
      </c>
      <c r="D1291" t="s">
        <v>365</v>
      </c>
      <c r="E1291" t="s">
        <v>4636</v>
      </c>
      <c r="F1291" t="s">
        <v>4637</v>
      </c>
      <c r="G1291" t="s">
        <v>4638</v>
      </c>
      <c r="H1291" s="34">
        <v>44862</v>
      </c>
      <c r="I1291" s="42">
        <f t="shared" si="20"/>
        <v>2022</v>
      </c>
      <c r="J1291" s="33">
        <v>275.14999999999998</v>
      </c>
      <c r="K1291" t="s">
        <v>50</v>
      </c>
      <c r="L1291" s="33">
        <v>275.14999999999998</v>
      </c>
      <c r="M1291" s="33">
        <v>0</v>
      </c>
      <c r="N1291" s="33">
        <v>0</v>
      </c>
      <c r="O1291" s="33">
        <v>0</v>
      </c>
      <c r="P1291" s="33">
        <v>0</v>
      </c>
      <c r="Q1291" s="33">
        <v>275.14999999999998</v>
      </c>
      <c r="R1291" t="s">
        <v>51</v>
      </c>
      <c r="S1291" t="s">
        <v>44</v>
      </c>
      <c r="T1291" t="s">
        <v>52</v>
      </c>
      <c r="U1291" t="s">
        <v>42</v>
      </c>
    </row>
    <row r="1292" spans="1:21" x14ac:dyDescent="0.25">
      <c r="A1292" t="s">
        <v>43</v>
      </c>
      <c r="B1292" t="s">
        <v>44</v>
      </c>
      <c r="C1292" t="s">
        <v>3547</v>
      </c>
      <c r="D1292" t="s">
        <v>3548</v>
      </c>
      <c r="E1292" t="s">
        <v>4639</v>
      </c>
      <c r="F1292" t="s">
        <v>4640</v>
      </c>
      <c r="G1292" t="s">
        <v>4641</v>
      </c>
      <c r="H1292" s="34">
        <v>42704</v>
      </c>
      <c r="I1292" s="42">
        <f t="shared" si="20"/>
        <v>2016</v>
      </c>
      <c r="J1292" s="33">
        <v>84037.8</v>
      </c>
      <c r="K1292" t="s">
        <v>68</v>
      </c>
      <c r="L1292" s="33">
        <v>604.91999999999996</v>
      </c>
      <c r="M1292" s="33">
        <v>0</v>
      </c>
      <c r="N1292" s="33">
        <v>0</v>
      </c>
      <c r="O1292" s="33">
        <v>0</v>
      </c>
      <c r="P1292" s="33">
        <v>0</v>
      </c>
      <c r="Q1292" s="33">
        <v>-604.91999999999996</v>
      </c>
      <c r="R1292" t="s">
        <v>51</v>
      </c>
      <c r="S1292" t="s">
        <v>44</v>
      </c>
      <c r="T1292" t="s">
        <v>52</v>
      </c>
      <c r="U1292" t="s">
        <v>42</v>
      </c>
    </row>
    <row r="1293" spans="1:21" x14ac:dyDescent="0.25">
      <c r="A1293" t="s">
        <v>43</v>
      </c>
      <c r="B1293" t="s">
        <v>44</v>
      </c>
      <c r="C1293" t="s">
        <v>4642</v>
      </c>
      <c r="D1293" t="s">
        <v>4643</v>
      </c>
      <c r="E1293" t="s">
        <v>4644</v>
      </c>
      <c r="F1293" t="s">
        <v>4645</v>
      </c>
      <c r="G1293" t="s">
        <v>4646</v>
      </c>
      <c r="H1293" s="34">
        <v>45534</v>
      </c>
      <c r="I1293" s="42">
        <f t="shared" si="20"/>
        <v>2024</v>
      </c>
      <c r="J1293" s="33">
        <v>248.88</v>
      </c>
      <c r="K1293" t="s">
        <v>50</v>
      </c>
      <c r="L1293" s="33">
        <v>204</v>
      </c>
      <c r="M1293" s="33">
        <v>0</v>
      </c>
      <c r="N1293" s="33">
        <v>0</v>
      </c>
      <c r="O1293" s="33">
        <v>0</v>
      </c>
      <c r="P1293" s="33">
        <v>0</v>
      </c>
      <c r="Q1293" s="33">
        <v>204</v>
      </c>
      <c r="R1293" t="s">
        <v>51</v>
      </c>
      <c r="S1293" t="s">
        <v>44</v>
      </c>
      <c r="T1293" t="s">
        <v>52</v>
      </c>
      <c r="U1293" t="s">
        <v>42</v>
      </c>
    </row>
    <row r="1294" spans="1:21" x14ac:dyDescent="0.25">
      <c r="A1294" t="s">
        <v>43</v>
      </c>
      <c r="B1294" t="s">
        <v>44</v>
      </c>
      <c r="C1294" t="s">
        <v>4647</v>
      </c>
      <c r="D1294" t="s">
        <v>4648</v>
      </c>
      <c r="E1294" t="s">
        <v>4649</v>
      </c>
      <c r="F1294" t="s">
        <v>4650</v>
      </c>
      <c r="G1294" t="s">
        <v>4651</v>
      </c>
      <c r="H1294" s="34">
        <v>43007</v>
      </c>
      <c r="I1294" s="42">
        <f t="shared" si="20"/>
        <v>2017</v>
      </c>
      <c r="J1294" s="33">
        <v>447.42</v>
      </c>
      <c r="K1294" t="s">
        <v>50</v>
      </c>
      <c r="L1294" s="33">
        <v>366.74</v>
      </c>
      <c r="M1294" s="33">
        <v>0</v>
      </c>
      <c r="N1294" s="33">
        <v>0</v>
      </c>
      <c r="O1294" s="33">
        <v>0</v>
      </c>
      <c r="P1294" s="33">
        <v>0</v>
      </c>
      <c r="Q1294" s="33">
        <v>366.74</v>
      </c>
      <c r="R1294" t="s">
        <v>51</v>
      </c>
      <c r="S1294" t="s">
        <v>44</v>
      </c>
      <c r="T1294" t="s">
        <v>52</v>
      </c>
      <c r="U1294" t="s">
        <v>42</v>
      </c>
    </row>
    <row r="1295" spans="1:21" x14ac:dyDescent="0.25">
      <c r="A1295" t="s">
        <v>43</v>
      </c>
      <c r="B1295" t="s">
        <v>44</v>
      </c>
      <c r="C1295" t="s">
        <v>369</v>
      </c>
      <c r="D1295" t="s">
        <v>370</v>
      </c>
      <c r="E1295" t="s">
        <v>4652</v>
      </c>
      <c r="F1295" t="s">
        <v>4653</v>
      </c>
      <c r="G1295" t="s">
        <v>4654</v>
      </c>
      <c r="H1295" s="34">
        <v>43525</v>
      </c>
      <c r="I1295" s="42">
        <f t="shared" si="20"/>
        <v>2019</v>
      </c>
      <c r="J1295" s="33">
        <v>496.73</v>
      </c>
      <c r="K1295" t="s">
        <v>50</v>
      </c>
      <c r="L1295" s="33">
        <v>496.73</v>
      </c>
      <c r="M1295" s="33">
        <v>0</v>
      </c>
      <c r="N1295" s="33">
        <v>0</v>
      </c>
      <c r="O1295" s="33">
        <v>0</v>
      </c>
      <c r="P1295" s="33">
        <v>0</v>
      </c>
      <c r="Q1295" s="33">
        <v>496.73</v>
      </c>
      <c r="R1295" t="s">
        <v>51</v>
      </c>
      <c r="S1295" t="s">
        <v>44</v>
      </c>
      <c r="T1295" t="s">
        <v>52</v>
      </c>
      <c r="U1295" t="s">
        <v>42</v>
      </c>
    </row>
    <row r="1296" spans="1:21" x14ac:dyDescent="0.25">
      <c r="A1296" t="s">
        <v>43</v>
      </c>
      <c r="B1296" t="s">
        <v>44</v>
      </c>
      <c r="C1296" t="s">
        <v>4655</v>
      </c>
      <c r="D1296" t="s">
        <v>4656</v>
      </c>
      <c r="E1296" t="s">
        <v>4657</v>
      </c>
      <c r="F1296" t="s">
        <v>4658</v>
      </c>
      <c r="G1296" t="s">
        <v>4659</v>
      </c>
      <c r="H1296" s="34">
        <v>42664</v>
      </c>
      <c r="I1296" s="42">
        <f t="shared" si="20"/>
        <v>2016</v>
      </c>
      <c r="J1296" s="33">
        <v>988.5</v>
      </c>
      <c r="K1296" t="s">
        <v>50</v>
      </c>
      <c r="L1296" s="33">
        <v>988.5</v>
      </c>
      <c r="M1296" s="33">
        <v>0</v>
      </c>
      <c r="N1296" s="33">
        <v>0</v>
      </c>
      <c r="O1296" s="33">
        <v>0</v>
      </c>
      <c r="P1296" s="33">
        <v>0</v>
      </c>
      <c r="Q1296" s="33">
        <v>988.5</v>
      </c>
      <c r="R1296" t="s">
        <v>51</v>
      </c>
      <c r="S1296" t="s">
        <v>44</v>
      </c>
      <c r="T1296" t="s">
        <v>52</v>
      </c>
      <c r="U1296" t="s">
        <v>42</v>
      </c>
    </row>
    <row r="1297" spans="1:21" x14ac:dyDescent="0.25">
      <c r="A1297" t="s">
        <v>43</v>
      </c>
      <c r="B1297" t="s">
        <v>44</v>
      </c>
      <c r="C1297" t="s">
        <v>4660</v>
      </c>
      <c r="D1297" t="s">
        <v>4661</v>
      </c>
      <c r="E1297" t="s">
        <v>4662</v>
      </c>
      <c r="F1297" t="s">
        <v>4663</v>
      </c>
      <c r="G1297" t="s">
        <v>1573</v>
      </c>
      <c r="H1297" s="34">
        <v>43920</v>
      </c>
      <c r="I1297" s="42">
        <f t="shared" si="20"/>
        <v>2020</v>
      </c>
      <c r="J1297" s="33">
        <v>2381.6</v>
      </c>
      <c r="K1297" t="s">
        <v>50</v>
      </c>
      <c r="L1297" s="33">
        <v>2290</v>
      </c>
      <c r="M1297" s="33">
        <v>0</v>
      </c>
      <c r="N1297" s="33">
        <v>0</v>
      </c>
      <c r="O1297" s="33">
        <v>0</v>
      </c>
      <c r="P1297" s="33">
        <v>229</v>
      </c>
      <c r="Q1297" s="33">
        <v>2061</v>
      </c>
      <c r="R1297" t="s">
        <v>51</v>
      </c>
      <c r="S1297" t="s">
        <v>44</v>
      </c>
      <c r="T1297" t="s">
        <v>52</v>
      </c>
      <c r="U1297" t="s">
        <v>42</v>
      </c>
    </row>
    <row r="1298" spans="1:21" x14ac:dyDescent="0.25">
      <c r="A1298" t="s">
        <v>43</v>
      </c>
      <c r="B1298" t="s">
        <v>44</v>
      </c>
      <c r="C1298" t="s">
        <v>328</v>
      </c>
      <c r="D1298" t="s">
        <v>329</v>
      </c>
      <c r="E1298" t="s">
        <v>4664</v>
      </c>
      <c r="F1298" t="s">
        <v>4665</v>
      </c>
      <c r="G1298" t="s">
        <v>4666</v>
      </c>
      <c r="H1298" s="34">
        <v>42576</v>
      </c>
      <c r="I1298" s="42">
        <f t="shared" si="20"/>
        <v>2016</v>
      </c>
      <c r="J1298" s="33">
        <v>9918.69</v>
      </c>
      <c r="K1298" t="s">
        <v>50</v>
      </c>
      <c r="L1298" s="33">
        <v>8130.07</v>
      </c>
      <c r="M1298" s="33">
        <v>0</v>
      </c>
      <c r="N1298" s="33">
        <v>0</v>
      </c>
      <c r="O1298" s="33">
        <v>0</v>
      </c>
      <c r="P1298" s="33">
        <v>7128.12</v>
      </c>
      <c r="Q1298" s="33">
        <v>1001.95</v>
      </c>
      <c r="R1298" t="s">
        <v>51</v>
      </c>
      <c r="S1298" t="s">
        <v>44</v>
      </c>
      <c r="T1298" t="s">
        <v>52</v>
      </c>
      <c r="U1298" t="s">
        <v>42</v>
      </c>
    </row>
    <row r="1299" spans="1:21" x14ac:dyDescent="0.25">
      <c r="A1299" t="s">
        <v>43</v>
      </c>
      <c r="B1299" t="s">
        <v>44</v>
      </c>
      <c r="C1299" t="s">
        <v>4667</v>
      </c>
      <c r="D1299" t="s">
        <v>4668</v>
      </c>
      <c r="E1299" t="s">
        <v>4669</v>
      </c>
      <c r="F1299" t="s">
        <v>4670</v>
      </c>
      <c r="G1299" t="s">
        <v>4671</v>
      </c>
      <c r="H1299" s="34">
        <v>45338</v>
      </c>
      <c r="I1299" s="42">
        <f t="shared" si="20"/>
        <v>2024</v>
      </c>
      <c r="J1299" s="33">
        <v>273.27999999999997</v>
      </c>
      <c r="K1299" t="s">
        <v>50</v>
      </c>
      <c r="L1299" s="33">
        <v>273.27999999999997</v>
      </c>
      <c r="M1299" s="33">
        <v>0</v>
      </c>
      <c r="N1299" s="33">
        <v>0</v>
      </c>
      <c r="O1299" s="33">
        <v>0</v>
      </c>
      <c r="P1299" s="33">
        <v>0</v>
      </c>
      <c r="Q1299" s="33">
        <v>273.27999999999997</v>
      </c>
      <c r="R1299" t="s">
        <v>51</v>
      </c>
      <c r="S1299" t="s">
        <v>44</v>
      </c>
      <c r="T1299" t="s">
        <v>52</v>
      </c>
      <c r="U1299" t="s">
        <v>42</v>
      </c>
    </row>
    <row r="1300" spans="1:21" x14ac:dyDescent="0.25">
      <c r="A1300" t="s">
        <v>43</v>
      </c>
      <c r="B1300" t="s">
        <v>44</v>
      </c>
      <c r="C1300" t="s">
        <v>4672</v>
      </c>
      <c r="D1300" t="s">
        <v>4673</v>
      </c>
      <c r="E1300" t="s">
        <v>4674</v>
      </c>
      <c r="F1300" t="s">
        <v>4675</v>
      </c>
      <c r="G1300" t="s">
        <v>4676</v>
      </c>
      <c r="H1300" s="34">
        <v>43343</v>
      </c>
      <c r="I1300" s="42">
        <f t="shared" si="20"/>
        <v>2018</v>
      </c>
      <c r="J1300" s="33">
        <v>417.96</v>
      </c>
      <c r="K1300" t="s">
        <v>50</v>
      </c>
      <c r="L1300" s="33">
        <v>379.96</v>
      </c>
      <c r="M1300" s="33">
        <v>0</v>
      </c>
      <c r="N1300" s="33">
        <v>0</v>
      </c>
      <c r="O1300" s="33">
        <v>0</v>
      </c>
      <c r="P1300" s="33">
        <v>360.97</v>
      </c>
      <c r="Q1300" s="33">
        <v>18.989999999999998</v>
      </c>
      <c r="R1300" t="s">
        <v>51</v>
      </c>
      <c r="S1300" t="s">
        <v>44</v>
      </c>
      <c r="T1300" t="s">
        <v>52</v>
      </c>
      <c r="U1300" t="s">
        <v>42</v>
      </c>
    </row>
    <row r="1301" spans="1:21" x14ac:dyDescent="0.25">
      <c r="A1301" t="s">
        <v>43</v>
      </c>
      <c r="B1301" t="s">
        <v>44</v>
      </c>
      <c r="C1301" t="s">
        <v>247</v>
      </c>
      <c r="D1301" t="s">
        <v>248</v>
      </c>
      <c r="E1301" t="s">
        <v>4677</v>
      </c>
      <c r="F1301" t="s">
        <v>4678</v>
      </c>
      <c r="G1301" t="s">
        <v>4679</v>
      </c>
      <c r="H1301" s="34">
        <v>43797</v>
      </c>
      <c r="I1301" s="42">
        <f t="shared" si="20"/>
        <v>2019</v>
      </c>
      <c r="J1301" s="33">
        <v>3617.3</v>
      </c>
      <c r="K1301" t="s">
        <v>50</v>
      </c>
      <c r="L1301" s="33">
        <v>3617.3</v>
      </c>
      <c r="M1301" s="33">
        <v>0</v>
      </c>
      <c r="N1301" s="33">
        <v>0</v>
      </c>
      <c r="O1301" s="33">
        <v>0</v>
      </c>
      <c r="P1301" s="33">
        <v>0</v>
      </c>
      <c r="Q1301" s="33">
        <v>3617.3</v>
      </c>
      <c r="R1301" t="s">
        <v>51</v>
      </c>
      <c r="S1301" t="s">
        <v>44</v>
      </c>
      <c r="T1301" t="s">
        <v>52</v>
      </c>
      <c r="U1301" t="s">
        <v>42</v>
      </c>
    </row>
    <row r="1302" spans="1:21" x14ac:dyDescent="0.25">
      <c r="A1302" t="s">
        <v>43</v>
      </c>
      <c r="B1302" t="s">
        <v>44</v>
      </c>
      <c r="C1302" t="s">
        <v>889</v>
      </c>
      <c r="D1302" t="s">
        <v>890</v>
      </c>
      <c r="E1302" t="s">
        <v>4680</v>
      </c>
      <c r="F1302" t="s">
        <v>4681</v>
      </c>
      <c r="G1302" t="s">
        <v>4682</v>
      </c>
      <c r="H1302" s="34">
        <v>43115</v>
      </c>
      <c r="I1302" s="42">
        <f t="shared" si="20"/>
        <v>2018</v>
      </c>
      <c r="J1302" s="33">
        <v>286</v>
      </c>
      <c r="K1302" t="s">
        <v>50</v>
      </c>
      <c r="L1302" s="33">
        <v>286</v>
      </c>
      <c r="M1302" s="33">
        <v>0</v>
      </c>
      <c r="N1302" s="33">
        <v>0</v>
      </c>
      <c r="O1302" s="33">
        <v>0</v>
      </c>
      <c r="P1302" s="33">
        <v>0</v>
      </c>
      <c r="Q1302" s="33">
        <v>286</v>
      </c>
      <c r="R1302" t="s">
        <v>51</v>
      </c>
      <c r="S1302" t="s">
        <v>44</v>
      </c>
      <c r="T1302" t="s">
        <v>52</v>
      </c>
      <c r="U1302" t="s">
        <v>42</v>
      </c>
    </row>
    <row r="1303" spans="1:21" x14ac:dyDescent="0.25">
      <c r="A1303" t="s">
        <v>43</v>
      </c>
      <c r="B1303" t="s">
        <v>44</v>
      </c>
      <c r="C1303" t="s">
        <v>89</v>
      </c>
      <c r="D1303" t="s">
        <v>90</v>
      </c>
      <c r="E1303" t="s">
        <v>4683</v>
      </c>
      <c r="F1303" t="s">
        <v>4684</v>
      </c>
      <c r="G1303" t="s">
        <v>1658</v>
      </c>
      <c r="H1303" s="34">
        <v>45062</v>
      </c>
      <c r="I1303" s="42">
        <f t="shared" si="20"/>
        <v>2023</v>
      </c>
      <c r="J1303" s="33">
        <v>287</v>
      </c>
      <c r="K1303" t="s">
        <v>50</v>
      </c>
      <c r="L1303" s="33">
        <v>287</v>
      </c>
      <c r="M1303" s="33">
        <v>0</v>
      </c>
      <c r="N1303" s="33">
        <v>0</v>
      </c>
      <c r="O1303" s="33">
        <v>0</v>
      </c>
      <c r="P1303" s="33">
        <v>0</v>
      </c>
      <c r="Q1303" s="33">
        <v>287</v>
      </c>
      <c r="R1303" t="s">
        <v>51</v>
      </c>
      <c r="S1303" t="s">
        <v>44</v>
      </c>
      <c r="T1303" t="s">
        <v>52</v>
      </c>
      <c r="U1303" t="s">
        <v>42</v>
      </c>
    </row>
    <row r="1304" spans="1:21" x14ac:dyDescent="0.25">
      <c r="A1304" t="s">
        <v>43</v>
      </c>
      <c r="B1304" t="s">
        <v>44</v>
      </c>
      <c r="C1304" t="s">
        <v>1942</v>
      </c>
      <c r="D1304" t="s">
        <v>1943</v>
      </c>
      <c r="E1304" t="s">
        <v>4685</v>
      </c>
      <c r="F1304" t="s">
        <v>4686</v>
      </c>
      <c r="G1304" t="s">
        <v>4687</v>
      </c>
      <c r="H1304" s="34">
        <v>45473</v>
      </c>
      <c r="I1304" s="42">
        <f t="shared" si="20"/>
        <v>2024</v>
      </c>
      <c r="J1304" s="33">
        <v>20763.61</v>
      </c>
      <c r="K1304" t="s">
        <v>50</v>
      </c>
      <c r="L1304" s="33">
        <v>17019.36</v>
      </c>
      <c r="M1304" s="33">
        <v>0</v>
      </c>
      <c r="N1304" s="33">
        <v>0</v>
      </c>
      <c r="O1304" s="33">
        <v>0</v>
      </c>
      <c r="P1304" s="33">
        <v>17019.349999999999</v>
      </c>
      <c r="Q1304" s="33">
        <v>0.01</v>
      </c>
      <c r="R1304" t="s">
        <v>51</v>
      </c>
      <c r="S1304" t="s">
        <v>44</v>
      </c>
      <c r="T1304" t="s">
        <v>52</v>
      </c>
      <c r="U1304" t="s">
        <v>42</v>
      </c>
    </row>
    <row r="1305" spans="1:21" x14ac:dyDescent="0.25">
      <c r="A1305" t="s">
        <v>43</v>
      </c>
      <c r="B1305" t="s">
        <v>44</v>
      </c>
      <c r="C1305" t="s">
        <v>215</v>
      </c>
      <c r="D1305" t="s">
        <v>216</v>
      </c>
      <c r="E1305" t="s">
        <v>4688</v>
      </c>
      <c r="F1305" t="s">
        <v>4689</v>
      </c>
      <c r="G1305" t="s">
        <v>4690</v>
      </c>
      <c r="H1305" s="34">
        <v>43445</v>
      </c>
      <c r="I1305" s="42">
        <f t="shared" si="20"/>
        <v>2018</v>
      </c>
      <c r="J1305" s="33">
        <v>722.59</v>
      </c>
      <c r="K1305" t="s">
        <v>50</v>
      </c>
      <c r="L1305" s="33">
        <v>694.8</v>
      </c>
      <c r="M1305" s="33">
        <v>0</v>
      </c>
      <c r="N1305" s="33">
        <v>0</v>
      </c>
      <c r="O1305" s="33">
        <v>0</v>
      </c>
      <c r="P1305" s="33">
        <v>0</v>
      </c>
      <c r="Q1305" s="33">
        <v>694.8</v>
      </c>
      <c r="R1305" t="s">
        <v>51</v>
      </c>
      <c r="S1305" t="s">
        <v>44</v>
      </c>
      <c r="T1305" t="s">
        <v>52</v>
      </c>
      <c r="U1305" t="s">
        <v>42</v>
      </c>
    </row>
    <row r="1306" spans="1:21" x14ac:dyDescent="0.25">
      <c r="A1306" t="s">
        <v>42</v>
      </c>
      <c r="B1306" t="s">
        <v>44</v>
      </c>
      <c r="C1306" t="s">
        <v>53</v>
      </c>
      <c r="D1306" t="s">
        <v>54</v>
      </c>
      <c r="E1306" t="s">
        <v>4691</v>
      </c>
      <c r="F1306" t="s">
        <v>4692</v>
      </c>
      <c r="G1306" t="s">
        <v>4693</v>
      </c>
      <c r="H1306" s="34">
        <v>42360</v>
      </c>
      <c r="I1306" s="42">
        <f t="shared" si="20"/>
        <v>2015</v>
      </c>
      <c r="J1306" s="33">
        <v>56.4</v>
      </c>
      <c r="K1306" t="s">
        <v>50</v>
      </c>
      <c r="L1306" s="33">
        <v>51.27</v>
      </c>
      <c r="M1306" s="33">
        <v>0</v>
      </c>
      <c r="N1306" s="33">
        <v>0</v>
      </c>
      <c r="O1306" s="33">
        <v>0</v>
      </c>
      <c r="P1306" s="33">
        <v>0</v>
      </c>
      <c r="Q1306" s="33">
        <v>51.27</v>
      </c>
      <c r="R1306" t="s">
        <v>51</v>
      </c>
      <c r="S1306" t="s">
        <v>44</v>
      </c>
      <c r="T1306" t="s">
        <v>52</v>
      </c>
      <c r="U1306" t="s">
        <v>42</v>
      </c>
    </row>
    <row r="1307" spans="1:21" x14ac:dyDescent="0.25">
      <c r="A1307" t="s">
        <v>43</v>
      </c>
      <c r="B1307" t="s">
        <v>44</v>
      </c>
      <c r="C1307" t="s">
        <v>139</v>
      </c>
      <c r="D1307" t="s">
        <v>140</v>
      </c>
      <c r="E1307" t="s">
        <v>4694</v>
      </c>
      <c r="F1307" t="s">
        <v>4695</v>
      </c>
      <c r="G1307" t="s">
        <v>4696</v>
      </c>
      <c r="H1307" s="34">
        <v>42130</v>
      </c>
      <c r="I1307" s="42">
        <f t="shared" si="20"/>
        <v>2015</v>
      </c>
      <c r="J1307" s="33">
        <v>21962.1</v>
      </c>
      <c r="K1307" t="s">
        <v>50</v>
      </c>
      <c r="L1307" s="33">
        <v>21962.1</v>
      </c>
      <c r="M1307" s="33">
        <v>0</v>
      </c>
      <c r="N1307" s="33">
        <v>0</v>
      </c>
      <c r="O1307" s="33">
        <v>0</v>
      </c>
      <c r="P1307" s="33">
        <v>0</v>
      </c>
      <c r="Q1307" s="33">
        <v>21962.1</v>
      </c>
      <c r="R1307" t="s">
        <v>51</v>
      </c>
      <c r="S1307" t="s">
        <v>44</v>
      </c>
      <c r="T1307" t="s">
        <v>52</v>
      </c>
      <c r="U1307" t="s">
        <v>42</v>
      </c>
    </row>
    <row r="1308" spans="1:21" x14ac:dyDescent="0.25">
      <c r="A1308" t="s">
        <v>43</v>
      </c>
      <c r="B1308" t="s">
        <v>44</v>
      </c>
      <c r="C1308" t="s">
        <v>4697</v>
      </c>
      <c r="D1308" t="s">
        <v>4698</v>
      </c>
      <c r="E1308" t="s">
        <v>4699</v>
      </c>
      <c r="F1308" t="s">
        <v>4700</v>
      </c>
      <c r="G1308" t="s">
        <v>4701</v>
      </c>
      <c r="H1308" s="34">
        <v>43035</v>
      </c>
      <c r="I1308" s="42">
        <f t="shared" si="20"/>
        <v>2017</v>
      </c>
      <c r="J1308" s="33">
        <v>1464.85</v>
      </c>
      <c r="K1308" t="s">
        <v>50</v>
      </c>
      <c r="L1308" s="33">
        <v>1464.85</v>
      </c>
      <c r="M1308" s="33">
        <v>0</v>
      </c>
      <c r="N1308" s="33">
        <v>0</v>
      </c>
      <c r="O1308" s="33">
        <v>0</v>
      </c>
      <c r="P1308" s="33">
        <v>0</v>
      </c>
      <c r="Q1308" s="33">
        <v>1464.85</v>
      </c>
      <c r="R1308" t="s">
        <v>51</v>
      </c>
      <c r="S1308" t="s">
        <v>44</v>
      </c>
      <c r="T1308" t="s">
        <v>52</v>
      </c>
      <c r="U1308" t="s">
        <v>42</v>
      </c>
    </row>
    <row r="1309" spans="1:21" x14ac:dyDescent="0.25">
      <c r="A1309" t="s">
        <v>43</v>
      </c>
      <c r="B1309" t="s">
        <v>44</v>
      </c>
      <c r="C1309" t="s">
        <v>1125</v>
      </c>
      <c r="D1309" t="s">
        <v>1126</v>
      </c>
      <c r="E1309" t="s">
        <v>4702</v>
      </c>
      <c r="F1309" t="s">
        <v>4703</v>
      </c>
      <c r="G1309" t="s">
        <v>4704</v>
      </c>
      <c r="H1309" s="34">
        <v>43829</v>
      </c>
      <c r="I1309" s="42">
        <f t="shared" si="20"/>
        <v>2019</v>
      </c>
      <c r="J1309" s="33">
        <v>2319.1999999999998</v>
      </c>
      <c r="K1309" t="s">
        <v>50</v>
      </c>
      <c r="L1309" s="33">
        <v>2230</v>
      </c>
      <c r="M1309" s="33">
        <v>0</v>
      </c>
      <c r="N1309" s="33">
        <v>0</v>
      </c>
      <c r="O1309" s="33">
        <v>0</v>
      </c>
      <c r="P1309" s="33">
        <v>0</v>
      </c>
      <c r="Q1309" s="33">
        <v>2230</v>
      </c>
      <c r="R1309" t="s">
        <v>51</v>
      </c>
      <c r="S1309" t="s">
        <v>44</v>
      </c>
      <c r="T1309" t="s">
        <v>52</v>
      </c>
      <c r="U1309" t="s">
        <v>42</v>
      </c>
    </row>
    <row r="1310" spans="1:21" x14ac:dyDescent="0.25">
      <c r="A1310" t="s">
        <v>43</v>
      </c>
      <c r="B1310" t="s">
        <v>44</v>
      </c>
      <c r="C1310" t="s">
        <v>268</v>
      </c>
      <c r="D1310" t="s">
        <v>269</v>
      </c>
      <c r="E1310" t="s">
        <v>4705</v>
      </c>
      <c r="F1310" t="s">
        <v>4706</v>
      </c>
      <c r="G1310" t="s">
        <v>4707</v>
      </c>
      <c r="H1310" s="34">
        <v>43313</v>
      </c>
      <c r="I1310" s="42">
        <f t="shared" si="20"/>
        <v>2018</v>
      </c>
      <c r="J1310" s="33">
        <v>1157.1500000000001</v>
      </c>
      <c r="K1310" t="s">
        <v>50</v>
      </c>
      <c r="L1310" s="33">
        <v>1112.6400000000001</v>
      </c>
      <c r="M1310" s="33">
        <v>0</v>
      </c>
      <c r="N1310" s="33">
        <v>0</v>
      </c>
      <c r="O1310" s="33">
        <v>0</v>
      </c>
      <c r="P1310" s="33">
        <v>930.24</v>
      </c>
      <c r="Q1310" s="33">
        <v>182.4</v>
      </c>
      <c r="R1310" t="s">
        <v>51</v>
      </c>
      <c r="S1310" t="s">
        <v>44</v>
      </c>
      <c r="T1310" t="s">
        <v>52</v>
      </c>
      <c r="U1310" t="s">
        <v>42</v>
      </c>
    </row>
    <row r="1311" spans="1:21" x14ac:dyDescent="0.25">
      <c r="A1311" t="s">
        <v>43</v>
      </c>
      <c r="B1311" t="s">
        <v>44</v>
      </c>
      <c r="C1311" t="s">
        <v>215</v>
      </c>
      <c r="D1311" t="s">
        <v>216</v>
      </c>
      <c r="E1311" t="s">
        <v>4708</v>
      </c>
      <c r="F1311" t="s">
        <v>4709</v>
      </c>
      <c r="G1311" t="s">
        <v>4710</v>
      </c>
      <c r="H1311" s="34">
        <v>44574</v>
      </c>
      <c r="I1311" s="42">
        <f t="shared" si="20"/>
        <v>2022</v>
      </c>
      <c r="J1311" s="33">
        <v>1963.1</v>
      </c>
      <c r="K1311" t="s">
        <v>50</v>
      </c>
      <c r="L1311" s="33">
        <v>1887.6</v>
      </c>
      <c r="M1311" s="33">
        <v>0</v>
      </c>
      <c r="N1311" s="33">
        <v>0</v>
      </c>
      <c r="O1311" s="33">
        <v>0</v>
      </c>
      <c r="P1311" s="33">
        <v>0</v>
      </c>
      <c r="Q1311" s="33">
        <v>1887.6</v>
      </c>
      <c r="R1311" t="s">
        <v>51</v>
      </c>
      <c r="S1311" t="s">
        <v>44</v>
      </c>
      <c r="T1311" t="s">
        <v>52</v>
      </c>
      <c r="U1311" t="s">
        <v>42</v>
      </c>
    </row>
    <row r="1312" spans="1:21" x14ac:dyDescent="0.25">
      <c r="A1312" t="s">
        <v>43</v>
      </c>
      <c r="B1312" t="s">
        <v>44</v>
      </c>
      <c r="C1312" t="s">
        <v>2758</v>
      </c>
      <c r="D1312" t="s">
        <v>2759</v>
      </c>
      <c r="E1312" t="s">
        <v>4711</v>
      </c>
      <c r="F1312" t="s">
        <v>4712</v>
      </c>
      <c r="G1312" t="s">
        <v>4713</v>
      </c>
      <c r="H1312" s="34">
        <v>45412</v>
      </c>
      <c r="I1312" s="42">
        <f t="shared" si="20"/>
        <v>2024</v>
      </c>
      <c r="J1312" s="33">
        <v>42.41</v>
      </c>
      <c r="K1312" t="s">
        <v>50</v>
      </c>
      <c r="L1312" s="33">
        <v>40.39</v>
      </c>
      <c r="M1312" s="33">
        <v>0</v>
      </c>
      <c r="N1312" s="33">
        <v>0</v>
      </c>
      <c r="O1312" s="33">
        <v>0</v>
      </c>
      <c r="P1312" s="33">
        <v>0</v>
      </c>
      <c r="Q1312" s="33">
        <v>40.39</v>
      </c>
      <c r="R1312" t="s">
        <v>51</v>
      </c>
      <c r="S1312" t="s">
        <v>44</v>
      </c>
      <c r="T1312" t="s">
        <v>52</v>
      </c>
      <c r="U1312" t="s">
        <v>42</v>
      </c>
    </row>
    <row r="1313" spans="1:21" x14ac:dyDescent="0.25">
      <c r="A1313" t="s">
        <v>43</v>
      </c>
      <c r="B1313" t="s">
        <v>44</v>
      </c>
      <c r="C1313" t="s">
        <v>4714</v>
      </c>
      <c r="D1313" t="s">
        <v>4715</v>
      </c>
      <c r="E1313" t="s">
        <v>4716</v>
      </c>
      <c r="F1313" t="s">
        <v>4717</v>
      </c>
      <c r="G1313" t="s">
        <v>4718</v>
      </c>
      <c r="H1313" s="34">
        <v>42411</v>
      </c>
      <c r="I1313" s="42">
        <f t="shared" si="20"/>
        <v>2016</v>
      </c>
      <c r="J1313" s="33">
        <v>844.24</v>
      </c>
      <c r="K1313" t="s">
        <v>50</v>
      </c>
      <c r="L1313" s="33">
        <v>692</v>
      </c>
      <c r="M1313" s="33">
        <v>0</v>
      </c>
      <c r="N1313" s="33">
        <v>0</v>
      </c>
      <c r="O1313" s="33">
        <v>0</v>
      </c>
      <c r="P1313" s="33">
        <v>0</v>
      </c>
      <c r="Q1313" s="33">
        <v>692</v>
      </c>
      <c r="R1313" t="s">
        <v>51</v>
      </c>
      <c r="S1313" t="s">
        <v>44</v>
      </c>
      <c r="T1313" t="s">
        <v>52</v>
      </c>
      <c r="U1313" t="s">
        <v>42</v>
      </c>
    </row>
    <row r="1314" spans="1:21" x14ac:dyDescent="0.25">
      <c r="A1314" t="s">
        <v>43</v>
      </c>
      <c r="B1314" t="s">
        <v>44</v>
      </c>
      <c r="C1314" t="s">
        <v>2878</v>
      </c>
      <c r="D1314" t="s">
        <v>2879</v>
      </c>
      <c r="E1314" t="s">
        <v>4719</v>
      </c>
      <c r="F1314" t="s">
        <v>4720</v>
      </c>
      <c r="G1314" t="s">
        <v>529</v>
      </c>
      <c r="H1314" s="34">
        <v>45348</v>
      </c>
      <c r="I1314" s="42">
        <f t="shared" si="20"/>
        <v>2024</v>
      </c>
      <c r="J1314" s="33">
        <v>406.03</v>
      </c>
      <c r="K1314" t="s">
        <v>50</v>
      </c>
      <c r="L1314" s="33">
        <v>339.72</v>
      </c>
      <c r="M1314" s="33">
        <v>0</v>
      </c>
      <c r="N1314" s="33">
        <v>0</v>
      </c>
      <c r="O1314" s="33">
        <v>0</v>
      </c>
      <c r="P1314" s="33">
        <v>0</v>
      </c>
      <c r="Q1314" s="33">
        <v>339.72</v>
      </c>
      <c r="R1314" t="s">
        <v>51</v>
      </c>
      <c r="S1314" t="s">
        <v>44</v>
      </c>
      <c r="T1314" t="s">
        <v>52</v>
      </c>
      <c r="U1314" t="s">
        <v>42</v>
      </c>
    </row>
    <row r="1315" spans="1:21" x14ac:dyDescent="0.25">
      <c r="A1315" t="s">
        <v>43</v>
      </c>
      <c r="B1315" t="s">
        <v>44</v>
      </c>
      <c r="C1315" t="s">
        <v>89</v>
      </c>
      <c r="D1315" t="s">
        <v>90</v>
      </c>
      <c r="E1315" t="s">
        <v>4721</v>
      </c>
      <c r="F1315" t="s">
        <v>4722</v>
      </c>
      <c r="G1315" t="s">
        <v>4723</v>
      </c>
      <c r="H1315" s="34">
        <v>45252</v>
      </c>
      <c r="I1315" s="42">
        <f t="shared" si="20"/>
        <v>2023</v>
      </c>
      <c r="J1315" s="33">
        <v>899.3</v>
      </c>
      <c r="K1315" t="s">
        <v>50</v>
      </c>
      <c r="L1315" s="33">
        <v>899.3</v>
      </c>
      <c r="M1315" s="33">
        <v>0</v>
      </c>
      <c r="N1315" s="33">
        <v>0</v>
      </c>
      <c r="O1315" s="33">
        <v>0</v>
      </c>
      <c r="P1315" s="33">
        <v>0</v>
      </c>
      <c r="Q1315" s="33">
        <v>899.3</v>
      </c>
      <c r="R1315" t="s">
        <v>51</v>
      </c>
      <c r="S1315" t="s">
        <v>44</v>
      </c>
      <c r="T1315" t="s">
        <v>52</v>
      </c>
      <c r="U1315" t="s">
        <v>42</v>
      </c>
    </row>
    <row r="1316" spans="1:21" x14ac:dyDescent="0.25">
      <c r="A1316" t="s">
        <v>43</v>
      </c>
      <c r="B1316" t="s">
        <v>44</v>
      </c>
      <c r="C1316" t="s">
        <v>1182</v>
      </c>
      <c r="D1316" t="s">
        <v>1183</v>
      </c>
      <c r="E1316" t="s">
        <v>4724</v>
      </c>
      <c r="F1316" t="s">
        <v>4725</v>
      </c>
      <c r="G1316" t="s">
        <v>4726</v>
      </c>
      <c r="H1316" s="34">
        <v>42429</v>
      </c>
      <c r="I1316" s="42">
        <f t="shared" si="20"/>
        <v>2016</v>
      </c>
      <c r="J1316" s="33">
        <v>5612</v>
      </c>
      <c r="K1316" t="s">
        <v>50</v>
      </c>
      <c r="L1316" s="33">
        <v>4600</v>
      </c>
      <c r="M1316" s="33">
        <v>0</v>
      </c>
      <c r="N1316" s="33">
        <v>0</v>
      </c>
      <c r="O1316" s="33">
        <v>0</v>
      </c>
      <c r="P1316" s="33">
        <v>0</v>
      </c>
      <c r="Q1316" s="33">
        <v>4600</v>
      </c>
      <c r="R1316" t="s">
        <v>51</v>
      </c>
      <c r="S1316" t="s">
        <v>44</v>
      </c>
      <c r="T1316" t="s">
        <v>52</v>
      </c>
      <c r="U1316" t="s">
        <v>42</v>
      </c>
    </row>
    <row r="1317" spans="1:21" x14ac:dyDescent="0.25">
      <c r="A1317" t="s">
        <v>42</v>
      </c>
      <c r="B1317" t="s">
        <v>44</v>
      </c>
      <c r="C1317" t="s">
        <v>53</v>
      </c>
      <c r="D1317" t="s">
        <v>54</v>
      </c>
      <c r="E1317" t="s">
        <v>4727</v>
      </c>
      <c r="F1317" t="s">
        <v>4728</v>
      </c>
      <c r="G1317" t="s">
        <v>4729</v>
      </c>
      <c r="H1317" s="34">
        <v>42213</v>
      </c>
      <c r="I1317" s="42">
        <f t="shared" si="20"/>
        <v>2015</v>
      </c>
      <c r="J1317" s="33">
        <v>91.4</v>
      </c>
      <c r="K1317" t="s">
        <v>50</v>
      </c>
      <c r="L1317" s="33">
        <v>91.4</v>
      </c>
      <c r="M1317" s="33">
        <v>0</v>
      </c>
      <c r="N1317" s="33">
        <v>0</v>
      </c>
      <c r="O1317" s="33">
        <v>0</v>
      </c>
      <c r="P1317" s="33">
        <v>0</v>
      </c>
      <c r="Q1317" s="33">
        <v>91.4</v>
      </c>
      <c r="R1317" t="s">
        <v>51</v>
      </c>
      <c r="S1317" t="s">
        <v>44</v>
      </c>
      <c r="T1317" t="s">
        <v>52</v>
      </c>
      <c r="U1317" t="s">
        <v>42</v>
      </c>
    </row>
    <row r="1318" spans="1:21" x14ac:dyDescent="0.25">
      <c r="A1318" t="s">
        <v>43</v>
      </c>
      <c r="B1318" t="s">
        <v>44</v>
      </c>
      <c r="C1318" t="s">
        <v>298</v>
      </c>
      <c r="D1318" t="s">
        <v>299</v>
      </c>
      <c r="E1318" t="s">
        <v>4730</v>
      </c>
      <c r="F1318" t="s">
        <v>4731</v>
      </c>
      <c r="G1318" t="s">
        <v>4732</v>
      </c>
      <c r="H1318" s="34">
        <v>45523</v>
      </c>
      <c r="I1318" s="42">
        <f t="shared" si="20"/>
        <v>2024</v>
      </c>
      <c r="J1318" s="33">
        <v>12480</v>
      </c>
      <c r="K1318" t="s">
        <v>50</v>
      </c>
      <c r="L1318" s="33">
        <v>12000</v>
      </c>
      <c r="M1318" s="33">
        <v>0</v>
      </c>
      <c r="N1318" s="33">
        <v>0</v>
      </c>
      <c r="O1318" s="33">
        <v>0</v>
      </c>
      <c r="P1318" s="33">
        <v>0</v>
      </c>
      <c r="Q1318" s="33">
        <v>12000</v>
      </c>
      <c r="R1318" t="s">
        <v>51</v>
      </c>
      <c r="S1318" t="s">
        <v>44</v>
      </c>
      <c r="T1318" t="s">
        <v>52</v>
      </c>
      <c r="U1318" t="s">
        <v>42</v>
      </c>
    </row>
    <row r="1319" spans="1:21" x14ac:dyDescent="0.25">
      <c r="A1319" t="s">
        <v>43</v>
      </c>
      <c r="B1319" t="s">
        <v>44</v>
      </c>
      <c r="C1319" t="s">
        <v>53</v>
      </c>
      <c r="D1319" t="s">
        <v>54</v>
      </c>
      <c r="E1319" t="s">
        <v>4733</v>
      </c>
      <c r="F1319" t="s">
        <v>4734</v>
      </c>
      <c r="G1319" t="s">
        <v>4735</v>
      </c>
      <c r="H1319" s="34">
        <v>43074</v>
      </c>
      <c r="I1319" s="42">
        <f t="shared" si="20"/>
        <v>2017</v>
      </c>
      <c r="J1319" s="33">
        <v>806</v>
      </c>
      <c r="K1319" t="s">
        <v>50</v>
      </c>
      <c r="L1319" s="33">
        <v>806</v>
      </c>
      <c r="M1319" s="33">
        <v>0</v>
      </c>
      <c r="N1319" s="33">
        <v>0</v>
      </c>
      <c r="O1319" s="33">
        <v>0</v>
      </c>
      <c r="P1319" s="33">
        <v>0</v>
      </c>
      <c r="Q1319" s="33">
        <v>806</v>
      </c>
      <c r="R1319" t="s">
        <v>51</v>
      </c>
      <c r="S1319" t="s">
        <v>44</v>
      </c>
      <c r="T1319" t="s">
        <v>52</v>
      </c>
      <c r="U1319" t="s">
        <v>42</v>
      </c>
    </row>
    <row r="1320" spans="1:21" x14ac:dyDescent="0.25">
      <c r="A1320" t="s">
        <v>43</v>
      </c>
      <c r="B1320" t="s">
        <v>44</v>
      </c>
      <c r="C1320" t="s">
        <v>69</v>
      </c>
      <c r="D1320" t="s">
        <v>70</v>
      </c>
      <c r="E1320" t="s">
        <v>4736</v>
      </c>
      <c r="F1320" t="s">
        <v>4737</v>
      </c>
      <c r="G1320" t="s">
        <v>4738</v>
      </c>
      <c r="H1320" s="34">
        <v>45533</v>
      </c>
      <c r="I1320" s="42">
        <f t="shared" si="20"/>
        <v>2024</v>
      </c>
      <c r="J1320" s="33">
        <v>11.63</v>
      </c>
      <c r="K1320" t="s">
        <v>50</v>
      </c>
      <c r="L1320" s="33">
        <v>11.63</v>
      </c>
      <c r="M1320" s="33">
        <v>0</v>
      </c>
      <c r="N1320" s="33">
        <v>0</v>
      </c>
      <c r="O1320" s="33">
        <v>0</v>
      </c>
      <c r="P1320" s="33">
        <v>0</v>
      </c>
      <c r="Q1320" s="33">
        <v>11.63</v>
      </c>
      <c r="R1320" t="s">
        <v>51</v>
      </c>
      <c r="S1320" t="s">
        <v>44</v>
      </c>
      <c r="T1320" t="s">
        <v>52</v>
      </c>
      <c r="U1320" t="s">
        <v>42</v>
      </c>
    </row>
    <row r="1321" spans="1:21" x14ac:dyDescent="0.25">
      <c r="A1321" t="s">
        <v>43</v>
      </c>
      <c r="B1321" t="s">
        <v>44</v>
      </c>
      <c r="C1321" t="s">
        <v>364</v>
      </c>
      <c r="D1321" t="s">
        <v>365</v>
      </c>
      <c r="E1321" t="s">
        <v>4739</v>
      </c>
      <c r="F1321" t="s">
        <v>4740</v>
      </c>
      <c r="G1321" t="s">
        <v>4741</v>
      </c>
      <c r="H1321" s="34">
        <v>44032</v>
      </c>
      <c r="I1321" s="42">
        <f t="shared" si="20"/>
        <v>2020</v>
      </c>
      <c r="J1321" s="33">
        <v>4324.1899999999996</v>
      </c>
      <c r="K1321" t="s">
        <v>50</v>
      </c>
      <c r="L1321" s="33">
        <v>4324.1899999999996</v>
      </c>
      <c r="M1321" s="33">
        <v>0</v>
      </c>
      <c r="N1321" s="33">
        <v>0</v>
      </c>
      <c r="O1321" s="33">
        <v>0</v>
      </c>
      <c r="P1321" s="33">
        <v>0</v>
      </c>
      <c r="Q1321" s="33">
        <v>4324.1899999999996</v>
      </c>
      <c r="R1321" t="s">
        <v>51</v>
      </c>
      <c r="S1321" t="s">
        <v>44</v>
      </c>
      <c r="T1321" t="s">
        <v>52</v>
      </c>
      <c r="U1321" t="s">
        <v>42</v>
      </c>
    </row>
    <row r="1322" spans="1:21" x14ac:dyDescent="0.25">
      <c r="A1322" t="s">
        <v>43</v>
      </c>
      <c r="B1322" t="s">
        <v>44</v>
      </c>
      <c r="C1322" t="s">
        <v>298</v>
      </c>
      <c r="D1322" t="s">
        <v>299</v>
      </c>
      <c r="E1322" t="s">
        <v>4742</v>
      </c>
      <c r="F1322" t="s">
        <v>4743</v>
      </c>
      <c r="G1322" t="s">
        <v>4744</v>
      </c>
      <c r="H1322" s="34">
        <v>45380</v>
      </c>
      <c r="I1322" s="42">
        <f t="shared" si="20"/>
        <v>2024</v>
      </c>
      <c r="J1322" s="33">
        <v>456.77</v>
      </c>
      <c r="K1322" t="s">
        <v>50</v>
      </c>
      <c r="L1322" s="33">
        <v>374.4</v>
      </c>
      <c r="M1322" s="33">
        <v>0</v>
      </c>
      <c r="N1322" s="33">
        <v>0</v>
      </c>
      <c r="O1322" s="33">
        <v>0</v>
      </c>
      <c r="P1322" s="33">
        <v>0</v>
      </c>
      <c r="Q1322" s="33">
        <v>374.4</v>
      </c>
      <c r="R1322" t="s">
        <v>51</v>
      </c>
      <c r="S1322" t="s">
        <v>44</v>
      </c>
      <c r="T1322" t="s">
        <v>52</v>
      </c>
      <c r="U1322" t="s">
        <v>42</v>
      </c>
    </row>
    <row r="1323" spans="1:21" x14ac:dyDescent="0.25">
      <c r="A1323" t="s">
        <v>43</v>
      </c>
      <c r="B1323" t="s">
        <v>44</v>
      </c>
      <c r="C1323" t="s">
        <v>4745</v>
      </c>
      <c r="D1323" t="s">
        <v>4746</v>
      </c>
      <c r="E1323" t="s">
        <v>4747</v>
      </c>
      <c r="F1323" t="s">
        <v>4748</v>
      </c>
      <c r="G1323" t="s">
        <v>4749</v>
      </c>
      <c r="H1323" s="34">
        <v>42933</v>
      </c>
      <c r="I1323" s="42">
        <f t="shared" si="20"/>
        <v>2017</v>
      </c>
      <c r="J1323" s="33">
        <v>98.41</v>
      </c>
      <c r="K1323" t="s">
        <v>50</v>
      </c>
      <c r="L1323" s="33">
        <v>89.46</v>
      </c>
      <c r="M1323" s="33">
        <v>0</v>
      </c>
      <c r="N1323" s="33">
        <v>0</v>
      </c>
      <c r="O1323" s="33">
        <v>0</v>
      </c>
      <c r="P1323" s="33">
        <v>66</v>
      </c>
      <c r="Q1323" s="33">
        <v>23.46</v>
      </c>
      <c r="R1323" t="s">
        <v>51</v>
      </c>
      <c r="S1323" t="s">
        <v>44</v>
      </c>
      <c r="T1323" t="s">
        <v>52</v>
      </c>
      <c r="U1323" t="s">
        <v>42</v>
      </c>
    </row>
    <row r="1324" spans="1:21" x14ac:dyDescent="0.25">
      <c r="A1324" t="s">
        <v>43</v>
      </c>
      <c r="B1324" t="s">
        <v>44</v>
      </c>
      <c r="C1324" t="s">
        <v>124</v>
      </c>
      <c r="D1324" t="s">
        <v>125</v>
      </c>
      <c r="E1324" t="s">
        <v>4750</v>
      </c>
      <c r="F1324" t="s">
        <v>4751</v>
      </c>
      <c r="G1324" t="s">
        <v>4752</v>
      </c>
      <c r="H1324" s="34">
        <v>45295</v>
      </c>
      <c r="I1324" s="42">
        <f t="shared" si="20"/>
        <v>2024</v>
      </c>
      <c r="J1324" s="33">
        <v>3555.45</v>
      </c>
      <c r="K1324" t="s">
        <v>50</v>
      </c>
      <c r="L1324" s="33">
        <v>3555.45</v>
      </c>
      <c r="M1324" s="33">
        <v>0</v>
      </c>
      <c r="N1324" s="33">
        <v>0</v>
      </c>
      <c r="O1324" s="33">
        <v>0</v>
      </c>
      <c r="P1324" s="33">
        <v>2999.42</v>
      </c>
      <c r="Q1324" s="33">
        <v>556.03</v>
      </c>
      <c r="R1324" t="s">
        <v>51</v>
      </c>
      <c r="S1324" t="s">
        <v>44</v>
      </c>
      <c r="T1324" t="s">
        <v>52</v>
      </c>
      <c r="U1324" t="s">
        <v>42</v>
      </c>
    </row>
    <row r="1325" spans="1:21" x14ac:dyDescent="0.25">
      <c r="A1325" t="s">
        <v>42</v>
      </c>
      <c r="B1325" t="s">
        <v>44</v>
      </c>
      <c r="C1325" t="s">
        <v>53</v>
      </c>
      <c r="D1325" t="s">
        <v>54</v>
      </c>
      <c r="E1325" t="s">
        <v>4753</v>
      </c>
      <c r="F1325" t="s">
        <v>4754</v>
      </c>
      <c r="G1325" t="s">
        <v>4755</v>
      </c>
      <c r="H1325" s="34">
        <v>42188</v>
      </c>
      <c r="I1325" s="42">
        <f t="shared" si="20"/>
        <v>2015</v>
      </c>
      <c r="J1325" s="33">
        <v>56.4</v>
      </c>
      <c r="K1325" t="s">
        <v>50</v>
      </c>
      <c r="L1325" s="33">
        <v>56.4</v>
      </c>
      <c r="M1325" s="33">
        <v>0</v>
      </c>
      <c r="N1325" s="33">
        <v>0</v>
      </c>
      <c r="O1325" s="33">
        <v>0</v>
      </c>
      <c r="P1325" s="33">
        <v>0</v>
      </c>
      <c r="Q1325" s="33">
        <v>56.4</v>
      </c>
      <c r="R1325" t="s">
        <v>51</v>
      </c>
      <c r="S1325" t="s">
        <v>44</v>
      </c>
      <c r="T1325" t="s">
        <v>52</v>
      </c>
      <c r="U1325" t="s">
        <v>42</v>
      </c>
    </row>
    <row r="1326" spans="1:21" x14ac:dyDescent="0.25">
      <c r="A1326" t="s">
        <v>43</v>
      </c>
      <c r="B1326" t="s">
        <v>44</v>
      </c>
      <c r="C1326" t="s">
        <v>937</v>
      </c>
      <c r="D1326" t="s">
        <v>938</v>
      </c>
      <c r="E1326" t="s">
        <v>4756</v>
      </c>
      <c r="F1326" t="s">
        <v>4757</v>
      </c>
      <c r="G1326" t="s">
        <v>4758</v>
      </c>
      <c r="H1326" s="34">
        <v>45132</v>
      </c>
      <c r="I1326" s="42">
        <f t="shared" si="20"/>
        <v>2023</v>
      </c>
      <c r="J1326" s="33">
        <v>1340.65</v>
      </c>
      <c r="K1326" t="s">
        <v>50</v>
      </c>
      <c r="L1326" s="33">
        <v>1340.65</v>
      </c>
      <c r="M1326" s="33">
        <v>0</v>
      </c>
      <c r="N1326" s="33">
        <v>0</v>
      </c>
      <c r="O1326" s="33">
        <v>0</v>
      </c>
      <c r="P1326" s="33">
        <v>0</v>
      </c>
      <c r="Q1326" s="33">
        <v>1340.65</v>
      </c>
      <c r="R1326" t="s">
        <v>51</v>
      </c>
      <c r="S1326" t="s">
        <v>44</v>
      </c>
      <c r="T1326" t="s">
        <v>52</v>
      </c>
      <c r="U1326" t="s">
        <v>42</v>
      </c>
    </row>
    <row r="1327" spans="1:21" x14ac:dyDescent="0.25">
      <c r="A1327" t="s">
        <v>43</v>
      </c>
      <c r="B1327" t="s">
        <v>44</v>
      </c>
      <c r="C1327" t="s">
        <v>239</v>
      </c>
      <c r="D1327" t="s">
        <v>240</v>
      </c>
      <c r="E1327" t="s">
        <v>4759</v>
      </c>
      <c r="F1327" t="s">
        <v>4760</v>
      </c>
      <c r="G1327" t="s">
        <v>4761</v>
      </c>
      <c r="H1327" s="34">
        <v>42704</v>
      </c>
      <c r="I1327" s="42">
        <f t="shared" si="20"/>
        <v>2016</v>
      </c>
      <c r="J1327" s="33">
        <v>41671.760000000002</v>
      </c>
      <c r="K1327" t="s">
        <v>50</v>
      </c>
      <c r="L1327" s="33">
        <v>34327.82</v>
      </c>
      <c r="M1327" s="33">
        <v>0</v>
      </c>
      <c r="N1327" s="33">
        <v>0</v>
      </c>
      <c r="O1327" s="33">
        <v>0</v>
      </c>
      <c r="P1327" s="33">
        <v>0</v>
      </c>
      <c r="Q1327" s="33">
        <v>34327.82</v>
      </c>
      <c r="R1327" t="s">
        <v>51</v>
      </c>
      <c r="S1327" t="s">
        <v>44</v>
      </c>
      <c r="T1327" t="s">
        <v>52</v>
      </c>
      <c r="U1327" t="s">
        <v>42</v>
      </c>
    </row>
    <row r="1328" spans="1:21" x14ac:dyDescent="0.25">
      <c r="A1328" t="s">
        <v>43</v>
      </c>
      <c r="B1328" t="s">
        <v>44</v>
      </c>
      <c r="C1328" t="s">
        <v>499</v>
      </c>
      <c r="D1328" t="s">
        <v>500</v>
      </c>
      <c r="E1328" t="s">
        <v>4762</v>
      </c>
      <c r="F1328" t="s">
        <v>4763</v>
      </c>
      <c r="G1328" t="s">
        <v>4764</v>
      </c>
      <c r="H1328" s="34">
        <v>45399</v>
      </c>
      <c r="I1328" s="42">
        <f t="shared" si="20"/>
        <v>2024</v>
      </c>
      <c r="J1328" s="33">
        <v>561.20000000000005</v>
      </c>
      <c r="K1328" t="s">
        <v>50</v>
      </c>
      <c r="L1328" s="33">
        <v>460</v>
      </c>
      <c r="M1328" s="33">
        <v>0</v>
      </c>
      <c r="N1328" s="33">
        <v>0</v>
      </c>
      <c r="O1328" s="33">
        <v>0</v>
      </c>
      <c r="P1328" s="33">
        <v>0</v>
      </c>
      <c r="Q1328" s="33">
        <v>460</v>
      </c>
      <c r="R1328" t="s">
        <v>51</v>
      </c>
      <c r="S1328" t="s">
        <v>44</v>
      </c>
      <c r="T1328" t="s">
        <v>52</v>
      </c>
      <c r="U1328" t="s">
        <v>42</v>
      </c>
    </row>
    <row r="1329" spans="1:21" x14ac:dyDescent="0.25">
      <c r="A1329" t="s">
        <v>43</v>
      </c>
      <c r="B1329" t="s">
        <v>44</v>
      </c>
      <c r="C1329" t="s">
        <v>4765</v>
      </c>
      <c r="D1329" t="s">
        <v>4766</v>
      </c>
      <c r="E1329" t="s">
        <v>4767</v>
      </c>
      <c r="F1329" t="s">
        <v>4768</v>
      </c>
      <c r="G1329" t="s">
        <v>4769</v>
      </c>
      <c r="H1329" s="34">
        <v>44559</v>
      </c>
      <c r="I1329" s="42">
        <f t="shared" si="20"/>
        <v>2021</v>
      </c>
      <c r="J1329" s="33">
        <v>945.03</v>
      </c>
      <c r="K1329" t="s">
        <v>50</v>
      </c>
      <c r="L1329" s="33">
        <v>945.03</v>
      </c>
      <c r="M1329" s="33">
        <v>0</v>
      </c>
      <c r="N1329" s="33">
        <v>0</v>
      </c>
      <c r="O1329" s="33">
        <v>0</v>
      </c>
      <c r="P1329" s="33">
        <v>0</v>
      </c>
      <c r="Q1329" s="33">
        <v>945.03</v>
      </c>
      <c r="R1329" t="s">
        <v>51</v>
      </c>
      <c r="S1329" t="s">
        <v>44</v>
      </c>
      <c r="T1329" t="s">
        <v>52</v>
      </c>
      <c r="U1329" t="s">
        <v>42</v>
      </c>
    </row>
    <row r="1330" spans="1:21" x14ac:dyDescent="0.25">
      <c r="A1330" t="s">
        <v>43</v>
      </c>
      <c r="B1330" t="s">
        <v>44</v>
      </c>
      <c r="C1330" t="s">
        <v>4770</v>
      </c>
      <c r="D1330" t="s">
        <v>4771</v>
      </c>
      <c r="E1330" t="s">
        <v>4772</v>
      </c>
      <c r="F1330" t="s">
        <v>4773</v>
      </c>
      <c r="G1330" t="s">
        <v>1883</v>
      </c>
      <c r="H1330" s="34">
        <v>42891</v>
      </c>
      <c r="I1330" s="42">
        <f t="shared" si="20"/>
        <v>2017</v>
      </c>
      <c r="J1330" s="33">
        <v>353.8</v>
      </c>
      <c r="K1330" t="s">
        <v>50</v>
      </c>
      <c r="L1330" s="33">
        <v>290</v>
      </c>
      <c r="M1330" s="33">
        <v>0</v>
      </c>
      <c r="N1330" s="33">
        <v>0</v>
      </c>
      <c r="O1330" s="33">
        <v>0</v>
      </c>
      <c r="P1330" s="33">
        <v>0</v>
      </c>
      <c r="Q1330" s="33">
        <v>290</v>
      </c>
      <c r="R1330" t="s">
        <v>51</v>
      </c>
      <c r="S1330" t="s">
        <v>44</v>
      </c>
      <c r="T1330" t="s">
        <v>52</v>
      </c>
      <c r="U1330" t="s">
        <v>42</v>
      </c>
    </row>
    <row r="1331" spans="1:21" x14ac:dyDescent="0.25">
      <c r="A1331" t="s">
        <v>43</v>
      </c>
      <c r="B1331" t="s">
        <v>44</v>
      </c>
      <c r="C1331" t="s">
        <v>328</v>
      </c>
      <c r="D1331" t="s">
        <v>329</v>
      </c>
      <c r="E1331" t="s">
        <v>4774</v>
      </c>
      <c r="F1331" t="s">
        <v>4775</v>
      </c>
      <c r="G1331" t="s">
        <v>4776</v>
      </c>
      <c r="H1331" s="34">
        <v>43454</v>
      </c>
      <c r="I1331" s="42">
        <f t="shared" si="20"/>
        <v>2018</v>
      </c>
      <c r="J1331" s="33">
        <v>713.7</v>
      </c>
      <c r="K1331" t="s">
        <v>50</v>
      </c>
      <c r="L1331" s="33">
        <v>585</v>
      </c>
      <c r="M1331" s="33">
        <v>0</v>
      </c>
      <c r="N1331" s="33">
        <v>0</v>
      </c>
      <c r="O1331" s="33">
        <v>0</v>
      </c>
      <c r="P1331" s="33">
        <v>0</v>
      </c>
      <c r="Q1331" s="33">
        <v>585</v>
      </c>
      <c r="R1331" t="s">
        <v>51</v>
      </c>
      <c r="S1331" t="s">
        <v>44</v>
      </c>
      <c r="T1331" t="s">
        <v>52</v>
      </c>
      <c r="U1331" t="s">
        <v>42</v>
      </c>
    </row>
    <row r="1332" spans="1:21" x14ac:dyDescent="0.25">
      <c r="A1332" t="s">
        <v>43</v>
      </c>
      <c r="B1332" t="s">
        <v>44</v>
      </c>
      <c r="C1332" t="s">
        <v>2554</v>
      </c>
      <c r="D1332" t="s">
        <v>2555</v>
      </c>
      <c r="E1332" t="s">
        <v>4777</v>
      </c>
      <c r="F1332" t="s">
        <v>4778</v>
      </c>
      <c r="G1332" t="s">
        <v>4779</v>
      </c>
      <c r="H1332" s="34">
        <v>43455</v>
      </c>
      <c r="I1332" s="42">
        <f t="shared" si="20"/>
        <v>2018</v>
      </c>
      <c r="J1332" s="33">
        <v>3249.91</v>
      </c>
      <c r="K1332" t="s">
        <v>50</v>
      </c>
      <c r="L1332" s="33">
        <v>3249.91</v>
      </c>
      <c r="M1332" s="33">
        <v>0</v>
      </c>
      <c r="N1332" s="33">
        <v>0</v>
      </c>
      <c r="O1332" s="33">
        <v>0</v>
      </c>
      <c r="P1332" s="33">
        <v>0</v>
      </c>
      <c r="Q1332" s="33">
        <v>3249.91</v>
      </c>
      <c r="R1332" t="s">
        <v>51</v>
      </c>
      <c r="S1332" t="s">
        <v>44</v>
      </c>
      <c r="T1332" t="s">
        <v>52</v>
      </c>
      <c r="U1332" t="s">
        <v>42</v>
      </c>
    </row>
    <row r="1333" spans="1:21" x14ac:dyDescent="0.25">
      <c r="A1333" t="s">
        <v>43</v>
      </c>
      <c r="B1333" t="s">
        <v>44</v>
      </c>
      <c r="C1333" t="s">
        <v>1917</v>
      </c>
      <c r="D1333" t="s">
        <v>1918</v>
      </c>
      <c r="E1333" t="s">
        <v>4780</v>
      </c>
      <c r="F1333" t="s">
        <v>4781</v>
      </c>
      <c r="G1333" t="s">
        <v>4782</v>
      </c>
      <c r="H1333" s="34">
        <v>44559</v>
      </c>
      <c r="I1333" s="42">
        <f t="shared" si="20"/>
        <v>2021</v>
      </c>
      <c r="J1333" s="33">
        <v>1673.86</v>
      </c>
      <c r="K1333" t="s">
        <v>50</v>
      </c>
      <c r="L1333" s="33">
        <v>1673.86</v>
      </c>
      <c r="M1333" s="33">
        <v>0</v>
      </c>
      <c r="N1333" s="33">
        <v>0</v>
      </c>
      <c r="O1333" s="33">
        <v>0</v>
      </c>
      <c r="P1333" s="33">
        <v>0</v>
      </c>
      <c r="Q1333" s="33">
        <v>1673.86</v>
      </c>
      <c r="R1333" t="s">
        <v>51</v>
      </c>
      <c r="S1333" t="s">
        <v>44</v>
      </c>
      <c r="T1333" t="s">
        <v>52</v>
      </c>
      <c r="U1333" t="s">
        <v>42</v>
      </c>
    </row>
    <row r="1334" spans="1:21" x14ac:dyDescent="0.25">
      <c r="A1334" t="s">
        <v>43</v>
      </c>
      <c r="B1334" t="s">
        <v>44</v>
      </c>
      <c r="C1334" t="s">
        <v>435</v>
      </c>
      <c r="D1334" t="s">
        <v>436</v>
      </c>
      <c r="E1334" t="s">
        <v>4783</v>
      </c>
      <c r="F1334" t="s">
        <v>4784</v>
      </c>
      <c r="G1334" t="s">
        <v>4785</v>
      </c>
      <c r="H1334" s="34">
        <v>42289</v>
      </c>
      <c r="I1334" s="42">
        <f t="shared" si="20"/>
        <v>2015</v>
      </c>
      <c r="J1334" s="33">
        <v>17309.77</v>
      </c>
      <c r="K1334" t="s">
        <v>50</v>
      </c>
      <c r="L1334" s="33">
        <v>17309.77</v>
      </c>
      <c r="M1334" s="33">
        <v>0</v>
      </c>
      <c r="N1334" s="33">
        <v>0</v>
      </c>
      <c r="O1334" s="33">
        <v>0</v>
      </c>
      <c r="P1334" s="33">
        <v>0</v>
      </c>
      <c r="Q1334" s="33">
        <v>17309.77</v>
      </c>
      <c r="R1334" t="s">
        <v>51</v>
      </c>
      <c r="S1334" t="s">
        <v>44</v>
      </c>
      <c r="T1334" t="s">
        <v>52</v>
      </c>
      <c r="U1334" t="s">
        <v>42</v>
      </c>
    </row>
    <row r="1335" spans="1:21" x14ac:dyDescent="0.25">
      <c r="A1335" t="s">
        <v>43</v>
      </c>
      <c r="B1335" t="s">
        <v>44</v>
      </c>
      <c r="C1335" t="s">
        <v>583</v>
      </c>
      <c r="D1335" t="s">
        <v>584</v>
      </c>
      <c r="E1335" t="s">
        <v>4786</v>
      </c>
      <c r="F1335" t="s">
        <v>4787</v>
      </c>
      <c r="G1335" t="s">
        <v>4788</v>
      </c>
      <c r="H1335" s="34">
        <v>44242</v>
      </c>
      <c r="I1335" s="42">
        <f t="shared" si="20"/>
        <v>2021</v>
      </c>
      <c r="J1335" s="33">
        <v>1823.9</v>
      </c>
      <c r="K1335" t="s">
        <v>50</v>
      </c>
      <c r="L1335" s="33">
        <v>1495</v>
      </c>
      <c r="M1335" s="33">
        <v>0</v>
      </c>
      <c r="N1335" s="33">
        <v>0</v>
      </c>
      <c r="O1335" s="33">
        <v>0</v>
      </c>
      <c r="P1335" s="33">
        <v>0</v>
      </c>
      <c r="Q1335" s="33">
        <v>1495</v>
      </c>
      <c r="R1335" t="s">
        <v>51</v>
      </c>
      <c r="S1335" t="s">
        <v>44</v>
      </c>
      <c r="T1335" t="s">
        <v>52</v>
      </c>
      <c r="U1335" t="s">
        <v>42</v>
      </c>
    </row>
    <row r="1336" spans="1:21" x14ac:dyDescent="0.25">
      <c r="A1336" t="s">
        <v>43</v>
      </c>
      <c r="B1336" t="s">
        <v>44</v>
      </c>
      <c r="C1336" t="s">
        <v>268</v>
      </c>
      <c r="D1336" t="s">
        <v>269</v>
      </c>
      <c r="E1336" t="s">
        <v>4789</v>
      </c>
      <c r="F1336" t="s">
        <v>4790</v>
      </c>
      <c r="G1336" t="s">
        <v>4791</v>
      </c>
      <c r="H1336" s="34">
        <v>43278</v>
      </c>
      <c r="I1336" s="42">
        <f t="shared" si="20"/>
        <v>2018</v>
      </c>
      <c r="J1336" s="33">
        <v>573.29999999999995</v>
      </c>
      <c r="K1336" t="s">
        <v>50</v>
      </c>
      <c r="L1336" s="33">
        <v>551.25</v>
      </c>
      <c r="M1336" s="33">
        <v>0</v>
      </c>
      <c r="N1336" s="33">
        <v>0</v>
      </c>
      <c r="O1336" s="33">
        <v>0</v>
      </c>
      <c r="P1336" s="33">
        <v>110.25</v>
      </c>
      <c r="Q1336" s="33">
        <v>441</v>
      </c>
      <c r="R1336" t="s">
        <v>51</v>
      </c>
      <c r="S1336" t="s">
        <v>44</v>
      </c>
      <c r="T1336" t="s">
        <v>52</v>
      </c>
      <c r="U1336" t="s">
        <v>42</v>
      </c>
    </row>
    <row r="1337" spans="1:21" x14ac:dyDescent="0.25">
      <c r="A1337" t="s">
        <v>43</v>
      </c>
      <c r="B1337" t="s">
        <v>44</v>
      </c>
      <c r="C1337" t="s">
        <v>53</v>
      </c>
      <c r="D1337" t="s">
        <v>54</v>
      </c>
      <c r="E1337" t="s">
        <v>4792</v>
      </c>
      <c r="F1337" t="s">
        <v>4793</v>
      </c>
      <c r="G1337" t="s">
        <v>4794</v>
      </c>
      <c r="H1337" s="34">
        <v>42522</v>
      </c>
      <c r="I1337" s="42">
        <f t="shared" si="20"/>
        <v>2016</v>
      </c>
      <c r="J1337" s="33">
        <v>104.18</v>
      </c>
      <c r="K1337" t="s">
        <v>50</v>
      </c>
      <c r="L1337" s="33">
        <v>106.18</v>
      </c>
      <c r="M1337" s="33">
        <v>0</v>
      </c>
      <c r="N1337" s="33">
        <v>0</v>
      </c>
      <c r="O1337" s="33">
        <v>0</v>
      </c>
      <c r="P1337" s="33">
        <v>0</v>
      </c>
      <c r="Q1337" s="33">
        <v>106.18</v>
      </c>
      <c r="R1337" t="s">
        <v>51</v>
      </c>
      <c r="S1337" t="s">
        <v>44</v>
      </c>
      <c r="T1337" t="s">
        <v>52</v>
      </c>
      <c r="U1337" t="s">
        <v>42</v>
      </c>
    </row>
    <row r="1338" spans="1:21" x14ac:dyDescent="0.25">
      <c r="A1338" t="s">
        <v>43</v>
      </c>
      <c r="B1338" t="s">
        <v>44</v>
      </c>
      <c r="C1338" t="s">
        <v>144</v>
      </c>
      <c r="D1338" t="s">
        <v>145</v>
      </c>
      <c r="E1338" t="s">
        <v>4795</v>
      </c>
      <c r="F1338" t="s">
        <v>4796</v>
      </c>
      <c r="G1338" t="s">
        <v>4797</v>
      </c>
      <c r="H1338" s="34">
        <v>45565</v>
      </c>
      <c r="I1338" s="42">
        <f t="shared" si="20"/>
        <v>2024</v>
      </c>
      <c r="J1338" s="33">
        <v>809.89</v>
      </c>
      <c r="K1338" t="s">
        <v>50</v>
      </c>
      <c r="L1338" s="33">
        <v>736.26</v>
      </c>
      <c r="M1338" s="33">
        <v>0</v>
      </c>
      <c r="N1338" s="33">
        <v>0</v>
      </c>
      <c r="O1338" s="33">
        <v>0</v>
      </c>
      <c r="P1338" s="33">
        <v>0</v>
      </c>
      <c r="Q1338" s="33">
        <v>736.26</v>
      </c>
      <c r="R1338" t="s">
        <v>51</v>
      </c>
      <c r="S1338" t="s">
        <v>44</v>
      </c>
      <c r="T1338" t="s">
        <v>52</v>
      </c>
      <c r="U1338" t="s">
        <v>42</v>
      </c>
    </row>
    <row r="1339" spans="1:21" x14ac:dyDescent="0.25">
      <c r="A1339" t="s">
        <v>43</v>
      </c>
      <c r="B1339" t="s">
        <v>44</v>
      </c>
      <c r="C1339" t="s">
        <v>205</v>
      </c>
      <c r="D1339" t="s">
        <v>206</v>
      </c>
      <c r="E1339" t="s">
        <v>4798</v>
      </c>
      <c r="F1339" t="s">
        <v>4799</v>
      </c>
      <c r="G1339" t="s">
        <v>4800</v>
      </c>
      <c r="H1339" s="34">
        <v>45575</v>
      </c>
      <c r="I1339" s="42">
        <f t="shared" si="20"/>
        <v>2024</v>
      </c>
      <c r="J1339" s="33">
        <v>610</v>
      </c>
      <c r="K1339" t="s">
        <v>50</v>
      </c>
      <c r="L1339" s="33">
        <v>500</v>
      </c>
      <c r="M1339" s="33">
        <v>0</v>
      </c>
      <c r="N1339" s="33">
        <v>0</v>
      </c>
      <c r="O1339" s="33">
        <v>0</v>
      </c>
      <c r="P1339" s="33">
        <v>0</v>
      </c>
      <c r="Q1339" s="33">
        <v>500</v>
      </c>
      <c r="R1339" t="s">
        <v>51</v>
      </c>
      <c r="S1339" t="s">
        <v>44</v>
      </c>
      <c r="T1339" t="s">
        <v>52</v>
      </c>
      <c r="U1339" t="s">
        <v>42</v>
      </c>
    </row>
    <row r="1340" spans="1:21" x14ac:dyDescent="0.25">
      <c r="A1340" t="s">
        <v>43</v>
      </c>
      <c r="B1340" t="s">
        <v>44</v>
      </c>
      <c r="C1340" t="s">
        <v>3085</v>
      </c>
      <c r="D1340" t="s">
        <v>3086</v>
      </c>
      <c r="E1340" t="s">
        <v>4801</v>
      </c>
      <c r="F1340" t="s">
        <v>4802</v>
      </c>
      <c r="G1340" t="s">
        <v>4803</v>
      </c>
      <c r="H1340" s="34">
        <v>45544</v>
      </c>
      <c r="I1340" s="42">
        <f t="shared" si="20"/>
        <v>2024</v>
      </c>
      <c r="J1340" s="33">
        <v>244</v>
      </c>
      <c r="K1340" t="s">
        <v>50</v>
      </c>
      <c r="L1340" s="33">
        <v>200</v>
      </c>
      <c r="M1340" s="33">
        <v>0</v>
      </c>
      <c r="N1340" s="33">
        <v>0</v>
      </c>
      <c r="O1340" s="33">
        <v>0</v>
      </c>
      <c r="P1340" s="33">
        <v>0</v>
      </c>
      <c r="Q1340" s="33">
        <v>200</v>
      </c>
      <c r="R1340" t="s">
        <v>51</v>
      </c>
      <c r="S1340" t="s">
        <v>44</v>
      </c>
      <c r="T1340" t="s">
        <v>52</v>
      </c>
      <c r="U1340" t="s">
        <v>42</v>
      </c>
    </row>
    <row r="1341" spans="1:21" x14ac:dyDescent="0.25">
      <c r="A1341" t="s">
        <v>43</v>
      </c>
      <c r="B1341" t="s">
        <v>44</v>
      </c>
      <c r="C1341" t="s">
        <v>231</v>
      </c>
      <c r="D1341" t="s">
        <v>232</v>
      </c>
      <c r="E1341" t="s">
        <v>4804</v>
      </c>
      <c r="F1341" t="s">
        <v>4805</v>
      </c>
      <c r="G1341" t="s">
        <v>4806</v>
      </c>
      <c r="H1341" s="34">
        <v>45575</v>
      </c>
      <c r="I1341" s="42">
        <f t="shared" si="20"/>
        <v>2024</v>
      </c>
      <c r="J1341" s="33">
        <v>85.4</v>
      </c>
      <c r="K1341" t="s">
        <v>50</v>
      </c>
      <c r="L1341" s="33">
        <v>70</v>
      </c>
      <c r="M1341" s="33">
        <v>0</v>
      </c>
      <c r="N1341" s="33">
        <v>0</v>
      </c>
      <c r="O1341" s="33">
        <v>0</v>
      </c>
      <c r="P1341" s="33">
        <v>0</v>
      </c>
      <c r="Q1341" s="33">
        <v>70</v>
      </c>
      <c r="R1341" t="s">
        <v>51</v>
      </c>
      <c r="S1341" t="s">
        <v>44</v>
      </c>
      <c r="T1341" t="s">
        <v>52</v>
      </c>
      <c r="U1341" t="s">
        <v>42</v>
      </c>
    </row>
    <row r="1342" spans="1:21" x14ac:dyDescent="0.25">
      <c r="A1342" t="s">
        <v>43</v>
      </c>
      <c r="B1342" t="s">
        <v>44</v>
      </c>
      <c r="C1342" t="s">
        <v>2285</v>
      </c>
      <c r="D1342" t="s">
        <v>2286</v>
      </c>
      <c r="E1342" t="s">
        <v>4807</v>
      </c>
      <c r="F1342" t="s">
        <v>4808</v>
      </c>
      <c r="G1342" t="s">
        <v>4809</v>
      </c>
      <c r="H1342" s="34">
        <v>45250</v>
      </c>
      <c r="I1342" s="42">
        <f t="shared" si="20"/>
        <v>2023</v>
      </c>
      <c r="J1342" s="33">
        <v>366</v>
      </c>
      <c r="K1342" t="s">
        <v>68</v>
      </c>
      <c r="L1342" s="33">
        <v>300</v>
      </c>
      <c r="M1342" s="33">
        <v>0</v>
      </c>
      <c r="N1342" s="33">
        <v>0</v>
      </c>
      <c r="O1342" s="33">
        <v>0</v>
      </c>
      <c r="P1342" s="33">
        <v>0</v>
      </c>
      <c r="Q1342" s="33">
        <v>-300</v>
      </c>
      <c r="R1342" t="s">
        <v>51</v>
      </c>
      <c r="S1342" t="s">
        <v>44</v>
      </c>
      <c r="T1342" t="s">
        <v>52</v>
      </c>
      <c r="U1342" t="s">
        <v>42</v>
      </c>
    </row>
    <row r="1343" spans="1:21" x14ac:dyDescent="0.25">
      <c r="A1343" t="s">
        <v>43</v>
      </c>
      <c r="B1343" t="s">
        <v>44</v>
      </c>
      <c r="C1343" t="s">
        <v>710</v>
      </c>
      <c r="D1343" t="s">
        <v>711</v>
      </c>
      <c r="E1343" t="s">
        <v>4810</v>
      </c>
      <c r="F1343" t="s">
        <v>4811</v>
      </c>
      <c r="G1343" t="s">
        <v>4812</v>
      </c>
      <c r="H1343" s="34">
        <v>43117</v>
      </c>
      <c r="I1343" s="42">
        <f t="shared" si="20"/>
        <v>2018</v>
      </c>
      <c r="J1343" s="33">
        <v>478.68</v>
      </c>
      <c r="K1343" t="s">
        <v>68</v>
      </c>
      <c r="L1343" s="33">
        <v>478.68</v>
      </c>
      <c r="M1343" s="33">
        <v>0</v>
      </c>
      <c r="N1343" s="33">
        <v>0</v>
      </c>
      <c r="O1343" s="33">
        <v>0</v>
      </c>
      <c r="P1343" s="33">
        <v>0</v>
      </c>
      <c r="Q1343" s="33">
        <v>-478.68</v>
      </c>
      <c r="R1343" t="s">
        <v>51</v>
      </c>
      <c r="S1343" t="s">
        <v>44</v>
      </c>
      <c r="T1343" t="s">
        <v>52</v>
      </c>
      <c r="U1343" t="s">
        <v>42</v>
      </c>
    </row>
    <row r="1344" spans="1:21" x14ac:dyDescent="0.25">
      <c r="A1344" t="s">
        <v>43</v>
      </c>
      <c r="B1344" t="s">
        <v>44</v>
      </c>
      <c r="C1344" t="s">
        <v>94</v>
      </c>
      <c r="D1344" t="s">
        <v>95</v>
      </c>
      <c r="E1344" t="s">
        <v>4813</v>
      </c>
      <c r="F1344" t="s">
        <v>4814</v>
      </c>
      <c r="G1344" t="s">
        <v>4815</v>
      </c>
      <c r="H1344" s="34">
        <v>43175</v>
      </c>
      <c r="I1344" s="42">
        <f t="shared" si="20"/>
        <v>2018</v>
      </c>
      <c r="J1344" s="33">
        <v>442.71</v>
      </c>
      <c r="K1344" t="s">
        <v>50</v>
      </c>
      <c r="L1344" s="33">
        <v>362.88</v>
      </c>
      <c r="M1344" s="33">
        <v>0</v>
      </c>
      <c r="N1344" s="33">
        <v>0</v>
      </c>
      <c r="O1344" s="33">
        <v>0</v>
      </c>
      <c r="P1344" s="33">
        <v>359.26</v>
      </c>
      <c r="Q1344" s="33">
        <v>3.62</v>
      </c>
      <c r="R1344" t="s">
        <v>51</v>
      </c>
      <c r="S1344" t="s">
        <v>44</v>
      </c>
      <c r="T1344" t="s">
        <v>52</v>
      </c>
      <c r="U1344" t="s">
        <v>42</v>
      </c>
    </row>
    <row r="1345" spans="1:21" x14ac:dyDescent="0.25">
      <c r="A1345" t="s">
        <v>43</v>
      </c>
      <c r="B1345" t="s">
        <v>44</v>
      </c>
      <c r="C1345" t="s">
        <v>364</v>
      </c>
      <c r="D1345" t="s">
        <v>365</v>
      </c>
      <c r="E1345" t="s">
        <v>4816</v>
      </c>
      <c r="F1345" t="s">
        <v>4817</v>
      </c>
      <c r="G1345" t="s">
        <v>4818</v>
      </c>
      <c r="H1345" s="34">
        <v>44301</v>
      </c>
      <c r="I1345" s="42">
        <f t="shared" si="20"/>
        <v>2021</v>
      </c>
      <c r="J1345" s="33">
        <v>3040</v>
      </c>
      <c r="K1345" t="s">
        <v>50</v>
      </c>
      <c r="L1345" s="33">
        <v>3040</v>
      </c>
      <c r="M1345" s="33">
        <v>0</v>
      </c>
      <c r="N1345" s="33">
        <v>0</v>
      </c>
      <c r="O1345" s="33">
        <v>0</v>
      </c>
      <c r="P1345" s="33">
        <v>0</v>
      </c>
      <c r="Q1345" s="33">
        <v>3040</v>
      </c>
      <c r="R1345" t="s">
        <v>51</v>
      </c>
      <c r="S1345" t="s">
        <v>44</v>
      </c>
      <c r="T1345" t="s">
        <v>52</v>
      </c>
      <c r="U1345" t="s">
        <v>42</v>
      </c>
    </row>
    <row r="1346" spans="1:21" x14ac:dyDescent="0.25">
      <c r="A1346" t="s">
        <v>43</v>
      </c>
      <c r="B1346" t="s">
        <v>44</v>
      </c>
      <c r="C1346" t="s">
        <v>223</v>
      </c>
      <c r="D1346" t="s">
        <v>224</v>
      </c>
      <c r="E1346" t="s">
        <v>4819</v>
      </c>
      <c r="F1346" t="s">
        <v>4820</v>
      </c>
      <c r="G1346" t="s">
        <v>358</v>
      </c>
      <c r="H1346" s="34">
        <v>45357</v>
      </c>
      <c r="I1346" s="42">
        <f t="shared" si="20"/>
        <v>2024</v>
      </c>
      <c r="J1346" s="33">
        <v>3910.54</v>
      </c>
      <c r="K1346" t="s">
        <v>50</v>
      </c>
      <c r="L1346" s="33">
        <v>3910.54</v>
      </c>
      <c r="M1346" s="33">
        <v>0</v>
      </c>
      <c r="N1346" s="33">
        <v>0</v>
      </c>
      <c r="O1346" s="33">
        <v>0</v>
      </c>
      <c r="P1346" s="33">
        <v>3294.12</v>
      </c>
      <c r="Q1346" s="33">
        <v>616.41999999999996</v>
      </c>
      <c r="R1346" t="s">
        <v>51</v>
      </c>
      <c r="S1346" t="s">
        <v>44</v>
      </c>
      <c r="T1346" t="s">
        <v>52</v>
      </c>
      <c r="U1346" t="s">
        <v>42</v>
      </c>
    </row>
    <row r="1347" spans="1:21" x14ac:dyDescent="0.25">
      <c r="A1347" t="s">
        <v>43</v>
      </c>
      <c r="B1347" t="s">
        <v>44</v>
      </c>
      <c r="C1347" t="s">
        <v>159</v>
      </c>
      <c r="D1347" t="s">
        <v>160</v>
      </c>
      <c r="E1347" t="s">
        <v>4821</v>
      </c>
      <c r="F1347" t="s">
        <v>4822</v>
      </c>
      <c r="G1347" t="s">
        <v>4823</v>
      </c>
      <c r="H1347" s="34">
        <v>43524</v>
      </c>
      <c r="I1347" s="42">
        <f t="shared" si="20"/>
        <v>2019</v>
      </c>
      <c r="J1347" s="33">
        <v>1555.63</v>
      </c>
      <c r="K1347" t="s">
        <v>50</v>
      </c>
      <c r="L1347" s="33">
        <v>1495.8</v>
      </c>
      <c r="M1347" s="33">
        <v>0</v>
      </c>
      <c r="N1347" s="33">
        <v>0</v>
      </c>
      <c r="O1347" s="33">
        <v>0</v>
      </c>
      <c r="P1347" s="33">
        <v>0</v>
      </c>
      <c r="Q1347" s="33">
        <v>1495.8</v>
      </c>
      <c r="R1347" t="s">
        <v>51</v>
      </c>
      <c r="S1347" t="s">
        <v>44</v>
      </c>
      <c r="T1347" t="s">
        <v>52</v>
      </c>
      <c r="U1347" t="s">
        <v>42</v>
      </c>
    </row>
    <row r="1348" spans="1:21" x14ac:dyDescent="0.25">
      <c r="A1348" t="s">
        <v>43</v>
      </c>
      <c r="B1348" t="s">
        <v>44</v>
      </c>
      <c r="C1348" t="s">
        <v>364</v>
      </c>
      <c r="D1348" t="s">
        <v>365</v>
      </c>
      <c r="E1348" t="s">
        <v>4824</v>
      </c>
      <c r="F1348" t="s">
        <v>4825</v>
      </c>
      <c r="G1348" t="s">
        <v>4826</v>
      </c>
      <c r="H1348" s="34">
        <v>43769</v>
      </c>
      <c r="I1348" s="42">
        <f t="shared" ref="I1348:I1411" si="21">YEAR(H1348)</f>
        <v>2019</v>
      </c>
      <c r="J1348" s="33">
        <v>160</v>
      </c>
      <c r="K1348" t="s">
        <v>50</v>
      </c>
      <c r="L1348" s="33">
        <v>160</v>
      </c>
      <c r="M1348" s="33">
        <v>0</v>
      </c>
      <c r="N1348" s="33">
        <v>0</v>
      </c>
      <c r="O1348" s="33">
        <v>0</v>
      </c>
      <c r="P1348" s="33">
        <v>0</v>
      </c>
      <c r="Q1348" s="33">
        <v>160</v>
      </c>
      <c r="R1348" t="s">
        <v>51</v>
      </c>
      <c r="S1348" t="s">
        <v>44</v>
      </c>
      <c r="T1348" t="s">
        <v>52</v>
      </c>
      <c r="U1348" t="s">
        <v>42</v>
      </c>
    </row>
    <row r="1349" spans="1:21" x14ac:dyDescent="0.25">
      <c r="A1349" t="s">
        <v>43</v>
      </c>
      <c r="B1349" t="s">
        <v>44</v>
      </c>
      <c r="C1349" t="s">
        <v>4827</v>
      </c>
      <c r="D1349" t="s">
        <v>4828</v>
      </c>
      <c r="E1349" t="s">
        <v>4829</v>
      </c>
      <c r="F1349" t="s">
        <v>4830</v>
      </c>
      <c r="G1349" t="s">
        <v>4831</v>
      </c>
      <c r="H1349" s="34">
        <v>42138</v>
      </c>
      <c r="I1349" s="42">
        <f t="shared" si="21"/>
        <v>2015</v>
      </c>
      <c r="J1349" s="33">
        <v>58.4</v>
      </c>
      <c r="K1349" t="s">
        <v>50</v>
      </c>
      <c r="L1349" s="33">
        <v>58.4</v>
      </c>
      <c r="M1349" s="33">
        <v>0</v>
      </c>
      <c r="N1349" s="33">
        <v>0</v>
      </c>
      <c r="O1349" s="33">
        <v>0</v>
      </c>
      <c r="P1349" s="33">
        <v>0</v>
      </c>
      <c r="Q1349" s="33">
        <v>58.4</v>
      </c>
      <c r="R1349" t="s">
        <v>51</v>
      </c>
      <c r="S1349" t="s">
        <v>44</v>
      </c>
      <c r="T1349" t="s">
        <v>52</v>
      </c>
      <c r="U1349" t="s">
        <v>42</v>
      </c>
    </row>
    <row r="1350" spans="1:21" x14ac:dyDescent="0.25">
      <c r="A1350" t="s">
        <v>43</v>
      </c>
      <c r="B1350" t="s">
        <v>44</v>
      </c>
      <c r="C1350" t="s">
        <v>789</v>
      </c>
      <c r="D1350" t="s">
        <v>790</v>
      </c>
      <c r="E1350" t="s">
        <v>4832</v>
      </c>
      <c r="F1350" t="s">
        <v>4833</v>
      </c>
      <c r="G1350" t="s">
        <v>4834</v>
      </c>
      <c r="H1350" s="34">
        <v>44410</v>
      </c>
      <c r="I1350" s="42">
        <f t="shared" si="21"/>
        <v>2021</v>
      </c>
      <c r="J1350" s="33">
        <v>5894</v>
      </c>
      <c r="K1350" t="s">
        <v>50</v>
      </c>
      <c r="L1350" s="33">
        <v>5894</v>
      </c>
      <c r="M1350" s="33">
        <v>0</v>
      </c>
      <c r="N1350" s="33">
        <v>0</v>
      </c>
      <c r="O1350" s="33">
        <v>0</v>
      </c>
      <c r="P1350" s="33">
        <v>0</v>
      </c>
      <c r="Q1350" s="33">
        <v>5894</v>
      </c>
      <c r="R1350" t="s">
        <v>51</v>
      </c>
      <c r="S1350" t="s">
        <v>44</v>
      </c>
      <c r="T1350" t="s">
        <v>52</v>
      </c>
      <c r="U1350" t="s">
        <v>42</v>
      </c>
    </row>
    <row r="1351" spans="1:21" x14ac:dyDescent="0.25">
      <c r="A1351" t="s">
        <v>43</v>
      </c>
      <c r="B1351" t="s">
        <v>44</v>
      </c>
      <c r="C1351" t="s">
        <v>215</v>
      </c>
      <c r="D1351" t="s">
        <v>216</v>
      </c>
      <c r="E1351" t="s">
        <v>4835</v>
      </c>
      <c r="F1351" t="s">
        <v>4836</v>
      </c>
      <c r="G1351" t="s">
        <v>4837</v>
      </c>
      <c r="H1351" s="34">
        <v>43266</v>
      </c>
      <c r="I1351" s="42">
        <f t="shared" si="21"/>
        <v>2018</v>
      </c>
      <c r="J1351" s="33">
        <v>1654.64</v>
      </c>
      <c r="K1351" t="s">
        <v>50</v>
      </c>
      <c r="L1351" s="33">
        <v>1591</v>
      </c>
      <c r="M1351" s="33">
        <v>0</v>
      </c>
      <c r="N1351" s="33">
        <v>0</v>
      </c>
      <c r="O1351" s="33">
        <v>0</v>
      </c>
      <c r="P1351" s="33">
        <v>0</v>
      </c>
      <c r="Q1351" s="33">
        <v>1591</v>
      </c>
      <c r="R1351" t="s">
        <v>51</v>
      </c>
      <c r="S1351" t="s">
        <v>44</v>
      </c>
      <c r="T1351" t="s">
        <v>52</v>
      </c>
      <c r="U1351" t="s">
        <v>42</v>
      </c>
    </row>
    <row r="1352" spans="1:21" x14ac:dyDescent="0.25">
      <c r="A1352" t="s">
        <v>43</v>
      </c>
      <c r="B1352" t="s">
        <v>44</v>
      </c>
      <c r="C1352" t="s">
        <v>3950</v>
      </c>
      <c r="D1352" t="s">
        <v>3951</v>
      </c>
      <c r="E1352" t="s">
        <v>4838</v>
      </c>
      <c r="F1352" t="s">
        <v>4839</v>
      </c>
      <c r="G1352" t="s">
        <v>4840</v>
      </c>
      <c r="H1352" s="34">
        <v>43206</v>
      </c>
      <c r="I1352" s="42">
        <f t="shared" si="21"/>
        <v>2018</v>
      </c>
      <c r="J1352" s="33">
        <v>1137.04</v>
      </c>
      <c r="K1352" t="s">
        <v>50</v>
      </c>
      <c r="L1352" s="33">
        <v>932</v>
      </c>
      <c r="M1352" s="33">
        <v>0</v>
      </c>
      <c r="N1352" s="33">
        <v>0</v>
      </c>
      <c r="O1352" s="33">
        <v>0</v>
      </c>
      <c r="P1352" s="33">
        <v>0</v>
      </c>
      <c r="Q1352" s="33">
        <v>932</v>
      </c>
      <c r="R1352" t="s">
        <v>51</v>
      </c>
      <c r="S1352" t="s">
        <v>44</v>
      </c>
      <c r="T1352" t="s">
        <v>52</v>
      </c>
      <c r="U1352" t="s">
        <v>42</v>
      </c>
    </row>
    <row r="1353" spans="1:21" x14ac:dyDescent="0.25">
      <c r="A1353" t="s">
        <v>43</v>
      </c>
      <c r="B1353" t="s">
        <v>44</v>
      </c>
      <c r="C1353" t="s">
        <v>4841</v>
      </c>
      <c r="D1353" t="s">
        <v>4842</v>
      </c>
      <c r="E1353" t="s">
        <v>4843</v>
      </c>
      <c r="F1353" t="s">
        <v>4844</v>
      </c>
      <c r="G1353" t="s">
        <v>4845</v>
      </c>
      <c r="H1353" s="34">
        <v>44848</v>
      </c>
      <c r="I1353" s="42">
        <f t="shared" si="21"/>
        <v>2022</v>
      </c>
      <c r="J1353" s="33">
        <v>240</v>
      </c>
      <c r="K1353" t="s">
        <v>50</v>
      </c>
      <c r="L1353" s="33">
        <v>240</v>
      </c>
      <c r="M1353" s="33">
        <v>0</v>
      </c>
      <c r="N1353" s="33">
        <v>0</v>
      </c>
      <c r="O1353" s="33">
        <v>0</v>
      </c>
      <c r="P1353" s="33">
        <v>200</v>
      </c>
      <c r="Q1353" s="33">
        <v>40</v>
      </c>
      <c r="R1353" t="s">
        <v>51</v>
      </c>
      <c r="S1353" t="s">
        <v>44</v>
      </c>
      <c r="T1353" t="s">
        <v>52</v>
      </c>
      <c r="U1353" t="s">
        <v>42</v>
      </c>
    </row>
    <row r="1354" spans="1:21" x14ac:dyDescent="0.25">
      <c r="A1354" t="s">
        <v>43</v>
      </c>
      <c r="B1354" t="s">
        <v>44</v>
      </c>
      <c r="C1354" t="s">
        <v>364</v>
      </c>
      <c r="D1354" t="s">
        <v>365</v>
      </c>
      <c r="E1354" t="s">
        <v>4846</v>
      </c>
      <c r="F1354" t="s">
        <v>4847</v>
      </c>
      <c r="G1354" t="s">
        <v>4848</v>
      </c>
      <c r="H1354" s="34">
        <v>44953</v>
      </c>
      <c r="I1354" s="42">
        <f t="shared" si="21"/>
        <v>2023</v>
      </c>
      <c r="J1354" s="33">
        <v>910.64</v>
      </c>
      <c r="K1354" t="s">
        <v>50</v>
      </c>
      <c r="L1354" s="33">
        <v>910.64</v>
      </c>
      <c r="M1354" s="33">
        <v>0</v>
      </c>
      <c r="N1354" s="33">
        <v>0</v>
      </c>
      <c r="O1354" s="33">
        <v>0</v>
      </c>
      <c r="P1354" s="33">
        <v>0</v>
      </c>
      <c r="Q1354" s="33">
        <v>910.64</v>
      </c>
      <c r="R1354" t="s">
        <v>51</v>
      </c>
      <c r="S1354" t="s">
        <v>44</v>
      </c>
      <c r="T1354" t="s">
        <v>52</v>
      </c>
      <c r="U1354" t="s">
        <v>42</v>
      </c>
    </row>
    <row r="1355" spans="1:21" x14ac:dyDescent="0.25">
      <c r="A1355" t="s">
        <v>43</v>
      </c>
      <c r="B1355" t="s">
        <v>44</v>
      </c>
      <c r="C1355" t="s">
        <v>4518</v>
      </c>
      <c r="D1355" t="s">
        <v>4519</v>
      </c>
      <c r="E1355" t="s">
        <v>4849</v>
      </c>
      <c r="F1355" t="s">
        <v>4850</v>
      </c>
      <c r="G1355" t="s">
        <v>4851</v>
      </c>
      <c r="H1355" s="34">
        <v>45573</v>
      </c>
      <c r="I1355" s="42">
        <f t="shared" si="21"/>
        <v>2024</v>
      </c>
      <c r="J1355" s="33">
        <v>3527.41</v>
      </c>
      <c r="K1355" t="s">
        <v>50</v>
      </c>
      <c r="L1355" s="33">
        <v>3527.41</v>
      </c>
      <c r="M1355" s="33">
        <v>0</v>
      </c>
      <c r="N1355" s="33">
        <v>0</v>
      </c>
      <c r="O1355" s="33">
        <v>0</v>
      </c>
      <c r="P1355" s="33">
        <v>2971.39</v>
      </c>
      <c r="Q1355" s="33">
        <v>556.02</v>
      </c>
      <c r="R1355" t="s">
        <v>51</v>
      </c>
      <c r="S1355" t="s">
        <v>44</v>
      </c>
      <c r="T1355" t="s">
        <v>52</v>
      </c>
      <c r="U1355" t="s">
        <v>42</v>
      </c>
    </row>
    <row r="1356" spans="1:21" x14ac:dyDescent="0.25">
      <c r="A1356" t="s">
        <v>43</v>
      </c>
      <c r="B1356" t="s">
        <v>44</v>
      </c>
      <c r="C1356" t="s">
        <v>231</v>
      </c>
      <c r="D1356" t="s">
        <v>232</v>
      </c>
      <c r="E1356" t="s">
        <v>4852</v>
      </c>
      <c r="F1356" t="s">
        <v>4853</v>
      </c>
      <c r="G1356" t="s">
        <v>4854</v>
      </c>
      <c r="H1356" s="34">
        <v>43691</v>
      </c>
      <c r="I1356" s="42">
        <f t="shared" si="21"/>
        <v>2019</v>
      </c>
      <c r="J1356" s="33">
        <v>88.16</v>
      </c>
      <c r="K1356" t="s">
        <v>50</v>
      </c>
      <c r="L1356" s="33">
        <v>77.180000000000007</v>
      </c>
      <c r="M1356" s="33">
        <v>0</v>
      </c>
      <c r="N1356" s="33">
        <v>0</v>
      </c>
      <c r="O1356" s="33">
        <v>0</v>
      </c>
      <c r="P1356" s="33">
        <v>0</v>
      </c>
      <c r="Q1356" s="33">
        <v>77.180000000000007</v>
      </c>
      <c r="R1356" t="s">
        <v>51</v>
      </c>
      <c r="S1356" t="s">
        <v>44</v>
      </c>
      <c r="T1356" t="s">
        <v>52</v>
      </c>
      <c r="U1356" t="s">
        <v>42</v>
      </c>
    </row>
    <row r="1357" spans="1:21" x14ac:dyDescent="0.25">
      <c r="A1357" t="s">
        <v>43</v>
      </c>
      <c r="B1357" t="s">
        <v>44</v>
      </c>
      <c r="C1357" t="s">
        <v>530</v>
      </c>
      <c r="D1357" t="s">
        <v>531</v>
      </c>
      <c r="E1357" t="s">
        <v>4855</v>
      </c>
      <c r="F1357" t="s">
        <v>4856</v>
      </c>
      <c r="G1357" t="s">
        <v>4857</v>
      </c>
      <c r="H1357" s="34">
        <v>42912</v>
      </c>
      <c r="I1357" s="42">
        <f t="shared" si="21"/>
        <v>2017</v>
      </c>
      <c r="J1357" s="33">
        <v>5657.1</v>
      </c>
      <c r="K1357" t="s">
        <v>50</v>
      </c>
      <c r="L1357" s="33">
        <v>5657.1</v>
      </c>
      <c r="M1357" s="33">
        <v>0</v>
      </c>
      <c r="N1357" s="33">
        <v>0</v>
      </c>
      <c r="O1357" s="33">
        <v>0</v>
      </c>
      <c r="P1357" s="33">
        <v>0</v>
      </c>
      <c r="Q1357" s="33">
        <v>5657.1</v>
      </c>
      <c r="R1357" t="s">
        <v>51</v>
      </c>
      <c r="S1357" t="s">
        <v>44</v>
      </c>
      <c r="T1357" t="s">
        <v>52</v>
      </c>
      <c r="U1357" t="s">
        <v>42</v>
      </c>
    </row>
    <row r="1358" spans="1:21" x14ac:dyDescent="0.25">
      <c r="A1358" t="s">
        <v>43</v>
      </c>
      <c r="B1358" t="s">
        <v>44</v>
      </c>
      <c r="C1358" t="s">
        <v>1235</v>
      </c>
      <c r="D1358" t="s">
        <v>1236</v>
      </c>
      <c r="E1358" t="s">
        <v>4858</v>
      </c>
      <c r="F1358" t="s">
        <v>4859</v>
      </c>
      <c r="G1358" t="s">
        <v>4860</v>
      </c>
      <c r="H1358" s="34">
        <v>45380</v>
      </c>
      <c r="I1358" s="42">
        <f t="shared" si="21"/>
        <v>2024</v>
      </c>
      <c r="J1358" s="33">
        <v>19732.560000000001</v>
      </c>
      <c r="K1358" t="s">
        <v>50</v>
      </c>
      <c r="L1358" s="33">
        <v>18973.62</v>
      </c>
      <c r="M1358" s="33">
        <v>0</v>
      </c>
      <c r="N1358" s="33">
        <v>0</v>
      </c>
      <c r="O1358" s="33">
        <v>0</v>
      </c>
      <c r="P1358" s="33">
        <v>0</v>
      </c>
      <c r="Q1358" s="33">
        <v>18973.62</v>
      </c>
      <c r="R1358" t="s">
        <v>51</v>
      </c>
      <c r="S1358" t="s">
        <v>44</v>
      </c>
      <c r="T1358" t="s">
        <v>52</v>
      </c>
      <c r="U1358" t="s">
        <v>42</v>
      </c>
    </row>
    <row r="1359" spans="1:21" x14ac:dyDescent="0.25">
      <c r="A1359" t="s">
        <v>43</v>
      </c>
      <c r="B1359" t="s">
        <v>44</v>
      </c>
      <c r="C1359" t="s">
        <v>364</v>
      </c>
      <c r="D1359" t="s">
        <v>365</v>
      </c>
      <c r="E1359" t="s">
        <v>4861</v>
      </c>
      <c r="F1359" t="s">
        <v>4862</v>
      </c>
      <c r="G1359" t="s">
        <v>4863</v>
      </c>
      <c r="H1359" s="34">
        <v>45316</v>
      </c>
      <c r="I1359" s="42">
        <f t="shared" si="21"/>
        <v>2024</v>
      </c>
      <c r="J1359" s="33">
        <v>1360</v>
      </c>
      <c r="K1359" t="s">
        <v>50</v>
      </c>
      <c r="L1359" s="33">
        <v>1360</v>
      </c>
      <c r="M1359" s="33">
        <v>0</v>
      </c>
      <c r="N1359" s="33">
        <v>0</v>
      </c>
      <c r="O1359" s="33">
        <v>0</v>
      </c>
      <c r="P1359" s="33">
        <v>0</v>
      </c>
      <c r="Q1359" s="33">
        <v>1360</v>
      </c>
      <c r="R1359" t="s">
        <v>51</v>
      </c>
      <c r="S1359" t="s">
        <v>44</v>
      </c>
      <c r="T1359" t="s">
        <v>52</v>
      </c>
      <c r="U1359" t="s">
        <v>42</v>
      </c>
    </row>
    <row r="1360" spans="1:21" x14ac:dyDescent="0.25">
      <c r="A1360" t="s">
        <v>43</v>
      </c>
      <c r="B1360" t="s">
        <v>44</v>
      </c>
      <c r="C1360" t="s">
        <v>215</v>
      </c>
      <c r="D1360" t="s">
        <v>216</v>
      </c>
      <c r="E1360" t="s">
        <v>4864</v>
      </c>
      <c r="F1360" t="s">
        <v>4865</v>
      </c>
      <c r="G1360" t="s">
        <v>4866</v>
      </c>
      <c r="H1360" s="34">
        <v>42293</v>
      </c>
      <c r="I1360" s="42">
        <f t="shared" si="21"/>
        <v>2015</v>
      </c>
      <c r="J1360" s="33">
        <v>4955.0600000000004</v>
      </c>
      <c r="K1360" t="s">
        <v>50</v>
      </c>
      <c r="L1360" s="33">
        <v>4702.79</v>
      </c>
      <c r="M1360" s="33">
        <v>0</v>
      </c>
      <c r="N1360" s="33">
        <v>0</v>
      </c>
      <c r="O1360" s="33">
        <v>0</v>
      </c>
      <c r="P1360" s="33">
        <v>4641.91</v>
      </c>
      <c r="Q1360" s="33">
        <v>60.88</v>
      </c>
      <c r="R1360" t="s">
        <v>51</v>
      </c>
      <c r="S1360" t="s">
        <v>44</v>
      </c>
      <c r="T1360" t="s">
        <v>52</v>
      </c>
      <c r="U1360" t="s">
        <v>42</v>
      </c>
    </row>
    <row r="1361" spans="1:21" x14ac:dyDescent="0.25">
      <c r="A1361" t="s">
        <v>43</v>
      </c>
      <c r="B1361" t="s">
        <v>44</v>
      </c>
      <c r="C1361" t="s">
        <v>470</v>
      </c>
      <c r="D1361" t="s">
        <v>471</v>
      </c>
      <c r="E1361" t="s">
        <v>4867</v>
      </c>
      <c r="F1361" t="s">
        <v>4868</v>
      </c>
      <c r="G1361" t="s">
        <v>4869</v>
      </c>
      <c r="H1361" s="34">
        <v>44001</v>
      </c>
      <c r="I1361" s="42">
        <f t="shared" si="21"/>
        <v>2020</v>
      </c>
      <c r="J1361" s="33">
        <v>5724.15</v>
      </c>
      <c r="K1361" t="s">
        <v>50</v>
      </c>
      <c r="L1361" s="33">
        <v>5724.15</v>
      </c>
      <c r="M1361" s="33">
        <v>0</v>
      </c>
      <c r="N1361" s="33">
        <v>0</v>
      </c>
      <c r="O1361" s="33">
        <v>0</v>
      </c>
      <c r="P1361" s="33">
        <v>0</v>
      </c>
      <c r="Q1361" s="33">
        <v>5724.15</v>
      </c>
      <c r="R1361" t="s">
        <v>51</v>
      </c>
      <c r="S1361" t="s">
        <v>44</v>
      </c>
      <c r="T1361" t="s">
        <v>52</v>
      </c>
      <c r="U1361" t="s">
        <v>42</v>
      </c>
    </row>
    <row r="1362" spans="1:21" x14ac:dyDescent="0.25">
      <c r="A1362" t="s">
        <v>43</v>
      </c>
      <c r="B1362" t="s">
        <v>44</v>
      </c>
      <c r="C1362" t="s">
        <v>94</v>
      </c>
      <c r="D1362" t="s">
        <v>95</v>
      </c>
      <c r="E1362" t="s">
        <v>4870</v>
      </c>
      <c r="F1362" t="s">
        <v>4871</v>
      </c>
      <c r="G1362" t="s">
        <v>4872</v>
      </c>
      <c r="H1362" s="34">
        <v>45324</v>
      </c>
      <c r="I1362" s="42">
        <f t="shared" si="21"/>
        <v>2024</v>
      </c>
      <c r="J1362" s="33">
        <v>6137.13</v>
      </c>
      <c r="K1362" t="s">
        <v>68</v>
      </c>
      <c r="L1362" s="33">
        <v>6137.13</v>
      </c>
      <c r="M1362" s="33">
        <v>0</v>
      </c>
      <c r="N1362" s="33">
        <v>0</v>
      </c>
      <c r="O1362" s="33">
        <v>0</v>
      </c>
      <c r="P1362" s="33">
        <v>0</v>
      </c>
      <c r="Q1362" s="33">
        <v>-6137.13</v>
      </c>
      <c r="R1362" t="s">
        <v>51</v>
      </c>
      <c r="S1362" t="s">
        <v>44</v>
      </c>
      <c r="T1362" t="s">
        <v>52</v>
      </c>
      <c r="U1362" t="s">
        <v>42</v>
      </c>
    </row>
    <row r="1363" spans="1:21" x14ac:dyDescent="0.25">
      <c r="A1363" t="s">
        <v>43</v>
      </c>
      <c r="B1363" t="s">
        <v>44</v>
      </c>
      <c r="C1363" t="s">
        <v>4873</v>
      </c>
      <c r="D1363" t="s">
        <v>4874</v>
      </c>
      <c r="E1363" t="s">
        <v>4875</v>
      </c>
      <c r="F1363" t="s">
        <v>4876</v>
      </c>
      <c r="G1363" t="s">
        <v>2608</v>
      </c>
      <c r="H1363" s="34">
        <v>43185</v>
      </c>
      <c r="I1363" s="42">
        <f t="shared" si="21"/>
        <v>2018</v>
      </c>
      <c r="J1363" s="33">
        <v>29.66</v>
      </c>
      <c r="K1363" t="s">
        <v>50</v>
      </c>
      <c r="L1363" s="33">
        <v>29.66</v>
      </c>
      <c r="M1363" s="33">
        <v>0</v>
      </c>
      <c r="N1363" s="33">
        <v>0</v>
      </c>
      <c r="O1363" s="33">
        <v>0</v>
      </c>
      <c r="P1363" s="33">
        <v>0</v>
      </c>
      <c r="Q1363" s="33">
        <v>29.66</v>
      </c>
      <c r="R1363" t="s">
        <v>51</v>
      </c>
      <c r="S1363" t="s">
        <v>44</v>
      </c>
      <c r="T1363" t="s">
        <v>52</v>
      </c>
      <c r="U1363" t="s">
        <v>42</v>
      </c>
    </row>
    <row r="1364" spans="1:21" x14ac:dyDescent="0.25">
      <c r="A1364" t="s">
        <v>43</v>
      </c>
      <c r="B1364" t="s">
        <v>44</v>
      </c>
      <c r="C1364" t="s">
        <v>4877</v>
      </c>
      <c r="D1364" t="s">
        <v>4878</v>
      </c>
      <c r="E1364" t="s">
        <v>4879</v>
      </c>
      <c r="F1364" t="s">
        <v>4880</v>
      </c>
      <c r="G1364" t="s">
        <v>4881</v>
      </c>
      <c r="H1364" s="34">
        <v>43133</v>
      </c>
      <c r="I1364" s="42">
        <f t="shared" si="21"/>
        <v>2018</v>
      </c>
      <c r="J1364" s="33">
        <v>288.89999999999998</v>
      </c>
      <c r="K1364" t="s">
        <v>50</v>
      </c>
      <c r="L1364" s="33">
        <v>236.8</v>
      </c>
      <c r="M1364" s="33">
        <v>0</v>
      </c>
      <c r="N1364" s="33">
        <v>0</v>
      </c>
      <c r="O1364" s="33">
        <v>0</v>
      </c>
      <c r="P1364" s="33">
        <v>236.79</v>
      </c>
      <c r="Q1364" s="33">
        <v>0.01</v>
      </c>
      <c r="R1364" t="s">
        <v>51</v>
      </c>
      <c r="S1364" t="s">
        <v>44</v>
      </c>
      <c r="T1364" t="s">
        <v>52</v>
      </c>
      <c r="U1364" t="s">
        <v>42</v>
      </c>
    </row>
    <row r="1365" spans="1:21" x14ac:dyDescent="0.25">
      <c r="A1365" t="s">
        <v>42</v>
      </c>
      <c r="B1365" t="s">
        <v>44</v>
      </c>
      <c r="C1365" t="s">
        <v>53</v>
      </c>
      <c r="D1365" t="s">
        <v>54</v>
      </c>
      <c r="E1365" t="s">
        <v>4882</v>
      </c>
      <c r="F1365" t="s">
        <v>4883</v>
      </c>
      <c r="G1365" t="s">
        <v>4884</v>
      </c>
      <c r="H1365" s="34">
        <v>42362</v>
      </c>
      <c r="I1365" s="42">
        <f t="shared" si="21"/>
        <v>2015</v>
      </c>
      <c r="J1365" s="33">
        <v>52.4</v>
      </c>
      <c r="K1365" t="s">
        <v>50</v>
      </c>
      <c r="L1365" s="33">
        <v>52.4</v>
      </c>
      <c r="M1365" s="33">
        <v>0</v>
      </c>
      <c r="N1365" s="33">
        <v>0</v>
      </c>
      <c r="O1365" s="33">
        <v>0</v>
      </c>
      <c r="P1365" s="33">
        <v>0</v>
      </c>
      <c r="Q1365" s="33">
        <v>52.4</v>
      </c>
      <c r="R1365" t="s">
        <v>51</v>
      </c>
      <c r="S1365" t="s">
        <v>44</v>
      </c>
      <c r="T1365" t="s">
        <v>52</v>
      </c>
      <c r="U1365" t="s">
        <v>42</v>
      </c>
    </row>
    <row r="1366" spans="1:21" x14ac:dyDescent="0.25">
      <c r="A1366" t="s">
        <v>43</v>
      </c>
      <c r="B1366" t="s">
        <v>44</v>
      </c>
      <c r="C1366" t="s">
        <v>144</v>
      </c>
      <c r="D1366" t="s">
        <v>145</v>
      </c>
      <c r="E1366" t="s">
        <v>4885</v>
      </c>
      <c r="F1366" t="s">
        <v>4886</v>
      </c>
      <c r="G1366" t="s">
        <v>4887</v>
      </c>
      <c r="H1366" s="34">
        <v>45565</v>
      </c>
      <c r="I1366" s="42">
        <f t="shared" si="21"/>
        <v>2024</v>
      </c>
      <c r="J1366" s="33">
        <v>2871.44</v>
      </c>
      <c r="K1366" t="s">
        <v>50</v>
      </c>
      <c r="L1366" s="33">
        <v>2610.4</v>
      </c>
      <c r="M1366" s="33">
        <v>0</v>
      </c>
      <c r="N1366" s="33">
        <v>0</v>
      </c>
      <c r="O1366" s="33">
        <v>0</v>
      </c>
      <c r="P1366" s="33">
        <v>0</v>
      </c>
      <c r="Q1366" s="33">
        <v>2610.4</v>
      </c>
      <c r="R1366" t="s">
        <v>51</v>
      </c>
      <c r="S1366" t="s">
        <v>44</v>
      </c>
      <c r="T1366" t="s">
        <v>52</v>
      </c>
      <c r="U1366" t="s">
        <v>42</v>
      </c>
    </row>
    <row r="1367" spans="1:21" x14ac:dyDescent="0.25">
      <c r="A1367" t="s">
        <v>43</v>
      </c>
      <c r="B1367" t="s">
        <v>44</v>
      </c>
      <c r="C1367" t="s">
        <v>144</v>
      </c>
      <c r="D1367" t="s">
        <v>145</v>
      </c>
      <c r="E1367" t="s">
        <v>4888</v>
      </c>
      <c r="F1367" t="s">
        <v>4889</v>
      </c>
      <c r="G1367" t="s">
        <v>4890</v>
      </c>
      <c r="H1367" s="34">
        <v>45593</v>
      </c>
      <c r="I1367" s="42">
        <f t="shared" si="21"/>
        <v>2024</v>
      </c>
      <c r="J1367" s="33">
        <v>60.15</v>
      </c>
      <c r="K1367" t="s">
        <v>50</v>
      </c>
      <c r="L1367" s="33">
        <v>54.68</v>
      </c>
      <c r="M1367" s="33">
        <v>0</v>
      </c>
      <c r="N1367" s="33">
        <v>0</v>
      </c>
      <c r="O1367" s="33">
        <v>0</v>
      </c>
      <c r="P1367" s="33">
        <v>0</v>
      </c>
      <c r="Q1367" s="33">
        <v>54.68</v>
      </c>
      <c r="R1367" t="s">
        <v>51</v>
      </c>
      <c r="S1367" t="s">
        <v>44</v>
      </c>
      <c r="T1367" t="s">
        <v>52</v>
      </c>
      <c r="U1367" t="s">
        <v>42</v>
      </c>
    </row>
    <row r="1368" spans="1:21" x14ac:dyDescent="0.25">
      <c r="A1368" t="s">
        <v>43</v>
      </c>
      <c r="B1368" t="s">
        <v>44</v>
      </c>
      <c r="C1368" t="s">
        <v>247</v>
      </c>
      <c r="D1368" t="s">
        <v>248</v>
      </c>
      <c r="E1368" t="s">
        <v>4891</v>
      </c>
      <c r="F1368" t="s">
        <v>4892</v>
      </c>
      <c r="G1368" t="s">
        <v>4893</v>
      </c>
      <c r="H1368" s="34">
        <v>45274</v>
      </c>
      <c r="I1368" s="42">
        <f t="shared" si="21"/>
        <v>2023</v>
      </c>
      <c r="J1368" s="33">
        <v>3019.5</v>
      </c>
      <c r="K1368" t="s">
        <v>50</v>
      </c>
      <c r="L1368" s="33">
        <v>2475</v>
      </c>
      <c r="M1368" s="33">
        <v>0</v>
      </c>
      <c r="N1368" s="33">
        <v>0</v>
      </c>
      <c r="O1368" s="33">
        <v>0</v>
      </c>
      <c r="P1368" s="33">
        <v>0</v>
      </c>
      <c r="Q1368" s="33">
        <v>2475</v>
      </c>
      <c r="R1368" t="s">
        <v>51</v>
      </c>
      <c r="S1368" t="s">
        <v>44</v>
      </c>
      <c r="T1368" t="s">
        <v>52</v>
      </c>
      <c r="U1368" t="s">
        <v>42</v>
      </c>
    </row>
    <row r="1369" spans="1:21" x14ac:dyDescent="0.25">
      <c r="A1369" t="s">
        <v>42</v>
      </c>
      <c r="B1369" t="s">
        <v>44</v>
      </c>
      <c r="C1369" t="s">
        <v>53</v>
      </c>
      <c r="D1369" t="s">
        <v>54</v>
      </c>
      <c r="E1369" t="s">
        <v>4894</v>
      </c>
      <c r="F1369" t="s">
        <v>4895</v>
      </c>
      <c r="G1369" t="s">
        <v>4896</v>
      </c>
      <c r="H1369" s="34">
        <v>42348</v>
      </c>
      <c r="I1369" s="42">
        <f t="shared" si="21"/>
        <v>2015</v>
      </c>
      <c r="J1369" s="33">
        <v>52.4</v>
      </c>
      <c r="K1369" t="s">
        <v>50</v>
      </c>
      <c r="L1369" s="33">
        <v>52.4</v>
      </c>
      <c r="M1369" s="33">
        <v>0</v>
      </c>
      <c r="N1369" s="33">
        <v>0</v>
      </c>
      <c r="O1369" s="33">
        <v>0</v>
      </c>
      <c r="P1369" s="33">
        <v>0</v>
      </c>
      <c r="Q1369" s="33">
        <v>52.4</v>
      </c>
      <c r="R1369" t="s">
        <v>51</v>
      </c>
      <c r="S1369" t="s">
        <v>44</v>
      </c>
      <c r="T1369" t="s">
        <v>52</v>
      </c>
      <c r="U1369" t="s">
        <v>42</v>
      </c>
    </row>
    <row r="1370" spans="1:21" x14ac:dyDescent="0.25">
      <c r="A1370" t="s">
        <v>43</v>
      </c>
      <c r="B1370" t="s">
        <v>44</v>
      </c>
      <c r="C1370" t="s">
        <v>4058</v>
      </c>
      <c r="D1370" t="s">
        <v>4059</v>
      </c>
      <c r="E1370" t="s">
        <v>4897</v>
      </c>
      <c r="F1370" t="s">
        <v>4898</v>
      </c>
      <c r="G1370" t="s">
        <v>4899</v>
      </c>
      <c r="H1370" s="34">
        <v>43537</v>
      </c>
      <c r="I1370" s="42">
        <f t="shared" si="21"/>
        <v>2019</v>
      </c>
      <c r="J1370" s="33">
        <v>6096.34</v>
      </c>
      <c r="K1370" t="s">
        <v>50</v>
      </c>
      <c r="L1370" s="33">
        <v>6096.34</v>
      </c>
      <c r="M1370" s="33">
        <v>0</v>
      </c>
      <c r="N1370" s="33">
        <v>0</v>
      </c>
      <c r="O1370" s="33">
        <v>0</v>
      </c>
      <c r="P1370" s="33">
        <v>0</v>
      </c>
      <c r="Q1370" s="33">
        <v>6096.34</v>
      </c>
      <c r="R1370" t="s">
        <v>51</v>
      </c>
      <c r="S1370" t="s">
        <v>44</v>
      </c>
      <c r="T1370" t="s">
        <v>52</v>
      </c>
      <c r="U1370" t="s">
        <v>42</v>
      </c>
    </row>
    <row r="1371" spans="1:21" x14ac:dyDescent="0.25">
      <c r="A1371" t="s">
        <v>43</v>
      </c>
      <c r="B1371" t="s">
        <v>44</v>
      </c>
      <c r="C1371" t="s">
        <v>69</v>
      </c>
      <c r="D1371" t="s">
        <v>70</v>
      </c>
      <c r="E1371" t="s">
        <v>4900</v>
      </c>
      <c r="F1371" t="s">
        <v>4901</v>
      </c>
      <c r="G1371" t="s">
        <v>4902</v>
      </c>
      <c r="H1371" s="34">
        <v>44011</v>
      </c>
      <c r="I1371" s="42">
        <f t="shared" si="21"/>
        <v>2020</v>
      </c>
      <c r="J1371" s="33">
        <v>3.62</v>
      </c>
      <c r="K1371" t="s">
        <v>50</v>
      </c>
      <c r="L1371" s="33">
        <v>3.62</v>
      </c>
      <c r="M1371" s="33">
        <v>0</v>
      </c>
      <c r="N1371" s="33">
        <v>0</v>
      </c>
      <c r="O1371" s="33">
        <v>0</v>
      </c>
      <c r="P1371" s="33">
        <v>0</v>
      </c>
      <c r="Q1371" s="33">
        <v>3.62</v>
      </c>
      <c r="R1371" t="s">
        <v>51</v>
      </c>
      <c r="S1371" t="s">
        <v>44</v>
      </c>
      <c r="T1371" t="s">
        <v>52</v>
      </c>
      <c r="U1371" t="s">
        <v>42</v>
      </c>
    </row>
    <row r="1372" spans="1:21" x14ac:dyDescent="0.25">
      <c r="A1372" t="s">
        <v>43</v>
      </c>
      <c r="B1372" t="s">
        <v>44</v>
      </c>
      <c r="C1372" t="s">
        <v>3198</v>
      </c>
      <c r="D1372" t="s">
        <v>3199</v>
      </c>
      <c r="E1372" t="s">
        <v>4903</v>
      </c>
      <c r="F1372" t="s">
        <v>4904</v>
      </c>
      <c r="G1372" t="s">
        <v>4905</v>
      </c>
      <c r="H1372" s="34">
        <v>43027</v>
      </c>
      <c r="I1372" s="42">
        <f t="shared" si="21"/>
        <v>2017</v>
      </c>
      <c r="J1372" s="33">
        <v>792.98</v>
      </c>
      <c r="K1372" t="s">
        <v>50</v>
      </c>
      <c r="L1372" s="33">
        <v>649.98</v>
      </c>
      <c r="M1372" s="33">
        <v>0</v>
      </c>
      <c r="N1372" s="33">
        <v>0</v>
      </c>
      <c r="O1372" s="33">
        <v>0</v>
      </c>
      <c r="P1372" s="33">
        <v>0</v>
      </c>
      <c r="Q1372" s="33">
        <v>649.98</v>
      </c>
      <c r="R1372" t="s">
        <v>51</v>
      </c>
      <c r="S1372" t="s">
        <v>44</v>
      </c>
      <c r="T1372" t="s">
        <v>52</v>
      </c>
      <c r="U1372" t="s">
        <v>42</v>
      </c>
    </row>
    <row r="1373" spans="1:21" x14ac:dyDescent="0.25">
      <c r="A1373" t="s">
        <v>43</v>
      </c>
      <c r="B1373" t="s">
        <v>44</v>
      </c>
      <c r="C1373" t="s">
        <v>4906</v>
      </c>
      <c r="D1373" t="s">
        <v>4907</v>
      </c>
      <c r="E1373" t="s">
        <v>4908</v>
      </c>
      <c r="F1373" t="s">
        <v>4909</v>
      </c>
      <c r="G1373" t="s">
        <v>4910</v>
      </c>
      <c r="H1373" s="34">
        <v>42306</v>
      </c>
      <c r="I1373" s="42">
        <f t="shared" si="21"/>
        <v>2015</v>
      </c>
      <c r="J1373" s="33">
        <v>541.44000000000005</v>
      </c>
      <c r="K1373" t="s">
        <v>50</v>
      </c>
      <c r="L1373" s="33">
        <v>443.8</v>
      </c>
      <c r="M1373" s="33">
        <v>0</v>
      </c>
      <c r="N1373" s="33">
        <v>0</v>
      </c>
      <c r="O1373" s="33">
        <v>0</v>
      </c>
      <c r="P1373" s="33">
        <v>0</v>
      </c>
      <c r="Q1373" s="33">
        <v>443.8</v>
      </c>
      <c r="R1373" t="s">
        <v>51</v>
      </c>
      <c r="S1373" t="s">
        <v>44</v>
      </c>
      <c r="T1373" t="s">
        <v>52</v>
      </c>
      <c r="U1373" t="s">
        <v>42</v>
      </c>
    </row>
    <row r="1374" spans="1:21" x14ac:dyDescent="0.25">
      <c r="A1374" t="s">
        <v>43</v>
      </c>
      <c r="B1374" t="s">
        <v>44</v>
      </c>
      <c r="C1374" t="s">
        <v>1991</v>
      </c>
      <c r="D1374" t="s">
        <v>1992</v>
      </c>
      <c r="E1374" t="s">
        <v>4911</v>
      </c>
      <c r="F1374" t="s">
        <v>4912</v>
      </c>
      <c r="G1374" t="s">
        <v>4913</v>
      </c>
      <c r="H1374" s="34">
        <v>43293</v>
      </c>
      <c r="I1374" s="42">
        <f t="shared" si="21"/>
        <v>2018</v>
      </c>
      <c r="J1374" s="33">
        <v>1212.1199999999999</v>
      </c>
      <c r="K1374" t="s">
        <v>50</v>
      </c>
      <c r="L1374" s="33">
        <v>1165.5</v>
      </c>
      <c r="M1374" s="33">
        <v>0</v>
      </c>
      <c r="N1374" s="33">
        <v>0</v>
      </c>
      <c r="O1374" s="33">
        <v>0</v>
      </c>
      <c r="P1374" s="33">
        <v>1074.5</v>
      </c>
      <c r="Q1374" s="33">
        <v>91</v>
      </c>
      <c r="R1374" t="s">
        <v>51</v>
      </c>
      <c r="S1374" t="s">
        <v>44</v>
      </c>
      <c r="T1374" t="s">
        <v>52</v>
      </c>
      <c r="U1374" t="s">
        <v>42</v>
      </c>
    </row>
    <row r="1375" spans="1:21" x14ac:dyDescent="0.25">
      <c r="A1375" t="s">
        <v>43</v>
      </c>
      <c r="B1375" t="s">
        <v>44</v>
      </c>
      <c r="C1375" t="s">
        <v>45</v>
      </c>
      <c r="D1375" t="s">
        <v>46</v>
      </c>
      <c r="E1375" t="s">
        <v>4914</v>
      </c>
      <c r="F1375" t="s">
        <v>4915</v>
      </c>
      <c r="G1375" t="s">
        <v>4916</v>
      </c>
      <c r="H1375" s="34">
        <v>42521</v>
      </c>
      <c r="I1375" s="42">
        <f t="shared" si="21"/>
        <v>2016</v>
      </c>
      <c r="J1375" s="33">
        <v>678.65</v>
      </c>
      <c r="K1375" t="s">
        <v>50</v>
      </c>
      <c r="L1375" s="33">
        <v>616.95000000000005</v>
      </c>
      <c r="M1375" s="33">
        <v>0</v>
      </c>
      <c r="N1375" s="33">
        <v>0</v>
      </c>
      <c r="O1375" s="33">
        <v>0</v>
      </c>
      <c r="P1375" s="33">
        <v>0</v>
      </c>
      <c r="Q1375" s="33">
        <v>616.95000000000005</v>
      </c>
      <c r="R1375" t="s">
        <v>51</v>
      </c>
      <c r="S1375" t="s">
        <v>44</v>
      </c>
      <c r="T1375" t="s">
        <v>52</v>
      </c>
      <c r="U1375" t="s">
        <v>42</v>
      </c>
    </row>
    <row r="1376" spans="1:21" x14ac:dyDescent="0.25">
      <c r="A1376" t="s">
        <v>42</v>
      </c>
      <c r="B1376" t="s">
        <v>44</v>
      </c>
      <c r="C1376" t="s">
        <v>53</v>
      </c>
      <c r="D1376" t="s">
        <v>54</v>
      </c>
      <c r="E1376" t="s">
        <v>4917</v>
      </c>
      <c r="F1376" t="s">
        <v>4918</v>
      </c>
      <c r="G1376" t="s">
        <v>4919</v>
      </c>
      <c r="H1376" s="34">
        <v>42369</v>
      </c>
      <c r="I1376" s="42">
        <f t="shared" si="21"/>
        <v>2015</v>
      </c>
      <c r="J1376" s="33">
        <v>56.4</v>
      </c>
      <c r="K1376" t="s">
        <v>50</v>
      </c>
      <c r="L1376" s="33">
        <v>56.4</v>
      </c>
      <c r="M1376" s="33">
        <v>0</v>
      </c>
      <c r="N1376" s="33">
        <v>0</v>
      </c>
      <c r="O1376" s="33">
        <v>0</v>
      </c>
      <c r="P1376" s="33">
        <v>0</v>
      </c>
      <c r="Q1376" s="33">
        <v>56.4</v>
      </c>
      <c r="R1376" t="s">
        <v>51</v>
      </c>
      <c r="S1376" t="s">
        <v>44</v>
      </c>
      <c r="T1376" t="s">
        <v>52</v>
      </c>
      <c r="U1376" t="s">
        <v>42</v>
      </c>
    </row>
    <row r="1377" spans="1:21" x14ac:dyDescent="0.25">
      <c r="A1377" t="s">
        <v>43</v>
      </c>
      <c r="B1377" t="s">
        <v>44</v>
      </c>
      <c r="C1377" t="s">
        <v>2509</v>
      </c>
      <c r="D1377" t="s">
        <v>2510</v>
      </c>
      <c r="E1377" t="s">
        <v>4920</v>
      </c>
      <c r="F1377" t="s">
        <v>4921</v>
      </c>
      <c r="G1377" t="s">
        <v>4922</v>
      </c>
      <c r="H1377" s="34">
        <v>43437</v>
      </c>
      <c r="I1377" s="42">
        <f t="shared" si="21"/>
        <v>2018</v>
      </c>
      <c r="J1377" s="33">
        <v>360.14</v>
      </c>
      <c r="K1377" t="s">
        <v>50</v>
      </c>
      <c r="L1377" s="33">
        <v>295.2</v>
      </c>
      <c r="M1377" s="33">
        <v>0</v>
      </c>
      <c r="N1377" s="33">
        <v>0</v>
      </c>
      <c r="O1377" s="33">
        <v>0</v>
      </c>
      <c r="P1377" s="33">
        <v>286.2</v>
      </c>
      <c r="Q1377" s="33">
        <v>9</v>
      </c>
      <c r="R1377" t="s">
        <v>51</v>
      </c>
      <c r="S1377" t="s">
        <v>44</v>
      </c>
      <c r="T1377" t="s">
        <v>52</v>
      </c>
      <c r="U1377" t="s">
        <v>42</v>
      </c>
    </row>
    <row r="1378" spans="1:21" x14ac:dyDescent="0.25">
      <c r="A1378" t="s">
        <v>43</v>
      </c>
      <c r="B1378" t="s">
        <v>44</v>
      </c>
      <c r="C1378" t="s">
        <v>1849</v>
      </c>
      <c r="D1378" t="s">
        <v>1850</v>
      </c>
      <c r="E1378" t="s">
        <v>4923</v>
      </c>
      <c r="F1378" t="s">
        <v>4924</v>
      </c>
      <c r="G1378" t="s">
        <v>4925</v>
      </c>
      <c r="H1378" s="34">
        <v>44757</v>
      </c>
      <c r="I1378" s="42">
        <f t="shared" si="21"/>
        <v>2022</v>
      </c>
      <c r="J1378" s="33">
        <v>100</v>
      </c>
      <c r="K1378" t="s">
        <v>68</v>
      </c>
      <c r="L1378" s="33">
        <v>81.97</v>
      </c>
      <c r="M1378" s="33">
        <v>0</v>
      </c>
      <c r="N1378" s="33">
        <v>0</v>
      </c>
      <c r="O1378" s="33">
        <v>0</v>
      </c>
      <c r="P1378" s="33">
        <v>0</v>
      </c>
      <c r="Q1378" s="33">
        <v>-81.97</v>
      </c>
      <c r="R1378" t="s">
        <v>51</v>
      </c>
      <c r="S1378" t="s">
        <v>44</v>
      </c>
      <c r="T1378" t="s">
        <v>52</v>
      </c>
      <c r="U1378" t="s">
        <v>42</v>
      </c>
    </row>
    <row r="1379" spans="1:21" x14ac:dyDescent="0.25">
      <c r="A1379" t="s">
        <v>43</v>
      </c>
      <c r="B1379" t="s">
        <v>44</v>
      </c>
      <c r="C1379" t="s">
        <v>144</v>
      </c>
      <c r="D1379" t="s">
        <v>145</v>
      </c>
      <c r="E1379" t="s">
        <v>4926</v>
      </c>
      <c r="F1379" t="s">
        <v>4927</v>
      </c>
      <c r="G1379" t="s">
        <v>4928</v>
      </c>
      <c r="H1379" s="34">
        <v>44316</v>
      </c>
      <c r="I1379" s="42">
        <f t="shared" si="21"/>
        <v>2021</v>
      </c>
      <c r="J1379" s="33">
        <v>5178.58</v>
      </c>
      <c r="K1379" t="s">
        <v>50</v>
      </c>
      <c r="L1379" s="33">
        <v>4707.8</v>
      </c>
      <c r="M1379" s="33">
        <v>0</v>
      </c>
      <c r="N1379" s="33">
        <v>0</v>
      </c>
      <c r="O1379" s="33">
        <v>0</v>
      </c>
      <c r="P1379" s="33">
        <v>0</v>
      </c>
      <c r="Q1379" s="33">
        <v>4707.8</v>
      </c>
      <c r="R1379" t="s">
        <v>51</v>
      </c>
      <c r="S1379" t="s">
        <v>44</v>
      </c>
      <c r="T1379" t="s">
        <v>52</v>
      </c>
      <c r="U1379" t="s">
        <v>42</v>
      </c>
    </row>
    <row r="1380" spans="1:21" x14ac:dyDescent="0.25">
      <c r="A1380" t="s">
        <v>43</v>
      </c>
      <c r="B1380" t="s">
        <v>44</v>
      </c>
      <c r="C1380" t="s">
        <v>320</v>
      </c>
      <c r="D1380" t="s">
        <v>321</v>
      </c>
      <c r="E1380" t="s">
        <v>4929</v>
      </c>
      <c r="F1380" t="s">
        <v>4930</v>
      </c>
      <c r="G1380" t="s">
        <v>4931</v>
      </c>
      <c r="H1380" s="34">
        <v>42989</v>
      </c>
      <c r="I1380" s="42">
        <f t="shared" si="21"/>
        <v>2017</v>
      </c>
      <c r="J1380" s="33">
        <v>3586.37</v>
      </c>
      <c r="K1380" t="s">
        <v>50</v>
      </c>
      <c r="L1380" s="33">
        <v>2952.22</v>
      </c>
      <c r="M1380" s="33">
        <v>0</v>
      </c>
      <c r="N1380" s="33">
        <v>0</v>
      </c>
      <c r="O1380" s="33">
        <v>0</v>
      </c>
      <c r="P1380" s="33">
        <v>0</v>
      </c>
      <c r="Q1380" s="33">
        <v>2952.22</v>
      </c>
      <c r="R1380" t="s">
        <v>51</v>
      </c>
      <c r="S1380" t="s">
        <v>44</v>
      </c>
      <c r="T1380" t="s">
        <v>52</v>
      </c>
      <c r="U1380" t="s">
        <v>42</v>
      </c>
    </row>
    <row r="1381" spans="1:21" x14ac:dyDescent="0.25">
      <c r="A1381" t="s">
        <v>43</v>
      </c>
      <c r="B1381" t="s">
        <v>44</v>
      </c>
      <c r="C1381" t="s">
        <v>4932</v>
      </c>
      <c r="D1381" t="s">
        <v>4933</v>
      </c>
      <c r="E1381" t="s">
        <v>4934</v>
      </c>
      <c r="F1381" t="s">
        <v>4935</v>
      </c>
      <c r="G1381" t="s">
        <v>4936</v>
      </c>
      <c r="H1381" s="34">
        <v>42326</v>
      </c>
      <c r="I1381" s="42">
        <f t="shared" si="21"/>
        <v>2015</v>
      </c>
      <c r="J1381" s="33">
        <v>1877.85</v>
      </c>
      <c r="K1381" t="s">
        <v>50</v>
      </c>
      <c r="L1381" s="33">
        <v>1738.85</v>
      </c>
      <c r="M1381" s="33">
        <v>0</v>
      </c>
      <c r="N1381" s="33">
        <v>0</v>
      </c>
      <c r="O1381" s="33">
        <v>0</v>
      </c>
      <c r="P1381" s="33">
        <v>0</v>
      </c>
      <c r="Q1381" s="33">
        <v>1738.85</v>
      </c>
      <c r="R1381" t="s">
        <v>51</v>
      </c>
      <c r="S1381" t="s">
        <v>44</v>
      </c>
      <c r="T1381" t="s">
        <v>52</v>
      </c>
      <c r="U1381" t="s">
        <v>42</v>
      </c>
    </row>
    <row r="1382" spans="1:21" x14ac:dyDescent="0.25">
      <c r="A1382" t="s">
        <v>43</v>
      </c>
      <c r="B1382" t="s">
        <v>44</v>
      </c>
      <c r="C1382" t="s">
        <v>4937</v>
      </c>
      <c r="D1382" t="s">
        <v>4938</v>
      </c>
      <c r="E1382" t="s">
        <v>4939</v>
      </c>
      <c r="F1382" t="s">
        <v>4940</v>
      </c>
      <c r="G1382" t="s">
        <v>4941</v>
      </c>
      <c r="H1382" s="34">
        <v>45588</v>
      </c>
      <c r="I1382" s="42">
        <f t="shared" si="21"/>
        <v>2024</v>
      </c>
      <c r="J1382" s="33">
        <v>3950.27</v>
      </c>
      <c r="K1382" t="s">
        <v>50</v>
      </c>
      <c r="L1382" s="33">
        <v>3237.93</v>
      </c>
      <c r="M1382" s="33">
        <v>0</v>
      </c>
      <c r="N1382" s="33">
        <v>0</v>
      </c>
      <c r="O1382" s="33">
        <v>0</v>
      </c>
      <c r="P1382" s="33">
        <v>0</v>
      </c>
      <c r="Q1382" s="33">
        <v>3237.93</v>
      </c>
      <c r="R1382" t="s">
        <v>51</v>
      </c>
      <c r="S1382" t="s">
        <v>44</v>
      </c>
      <c r="T1382" t="s">
        <v>52</v>
      </c>
      <c r="U1382" t="s">
        <v>42</v>
      </c>
    </row>
    <row r="1383" spans="1:21" x14ac:dyDescent="0.25">
      <c r="A1383" t="s">
        <v>43</v>
      </c>
      <c r="B1383" t="s">
        <v>44</v>
      </c>
      <c r="C1383" t="s">
        <v>144</v>
      </c>
      <c r="D1383" t="s">
        <v>145</v>
      </c>
      <c r="E1383" t="s">
        <v>4942</v>
      </c>
      <c r="F1383" t="s">
        <v>4943</v>
      </c>
      <c r="G1383" t="s">
        <v>4944</v>
      </c>
      <c r="H1383" s="34">
        <v>42724</v>
      </c>
      <c r="I1383" s="42">
        <f t="shared" si="21"/>
        <v>2016</v>
      </c>
      <c r="J1383" s="33">
        <v>1521.3</v>
      </c>
      <c r="K1383" t="s">
        <v>50</v>
      </c>
      <c r="L1383" s="33">
        <v>1383</v>
      </c>
      <c r="M1383" s="33">
        <v>0</v>
      </c>
      <c r="N1383" s="33">
        <v>0</v>
      </c>
      <c r="O1383" s="33">
        <v>0</v>
      </c>
      <c r="P1383" s="33">
        <v>0</v>
      </c>
      <c r="Q1383" s="33">
        <v>1383</v>
      </c>
      <c r="R1383" t="s">
        <v>51</v>
      </c>
      <c r="S1383" t="s">
        <v>44</v>
      </c>
      <c r="T1383" t="s">
        <v>52</v>
      </c>
      <c r="U1383" t="s">
        <v>42</v>
      </c>
    </row>
    <row r="1384" spans="1:21" x14ac:dyDescent="0.25">
      <c r="A1384" t="s">
        <v>43</v>
      </c>
      <c r="B1384" t="s">
        <v>44</v>
      </c>
      <c r="C1384" t="s">
        <v>4945</v>
      </c>
      <c r="D1384" t="s">
        <v>4946</v>
      </c>
      <c r="E1384" t="s">
        <v>4947</v>
      </c>
      <c r="F1384" t="s">
        <v>4948</v>
      </c>
      <c r="G1384" t="s">
        <v>4949</v>
      </c>
      <c r="H1384" s="34">
        <v>45561</v>
      </c>
      <c r="I1384" s="42">
        <f t="shared" si="21"/>
        <v>2024</v>
      </c>
      <c r="J1384" s="33">
        <v>8720.4</v>
      </c>
      <c r="K1384" t="s">
        <v>50</v>
      </c>
      <c r="L1384" s="33">
        <v>8385</v>
      </c>
      <c r="M1384" s="33">
        <v>0</v>
      </c>
      <c r="N1384" s="33">
        <v>0</v>
      </c>
      <c r="O1384" s="33">
        <v>0</v>
      </c>
      <c r="P1384" s="33">
        <v>0</v>
      </c>
      <c r="Q1384" s="33">
        <v>8385</v>
      </c>
      <c r="R1384" t="s">
        <v>51</v>
      </c>
      <c r="S1384" t="s">
        <v>44</v>
      </c>
      <c r="T1384" t="s">
        <v>52</v>
      </c>
      <c r="U1384" t="s">
        <v>42</v>
      </c>
    </row>
    <row r="1385" spans="1:21" x14ac:dyDescent="0.25">
      <c r="A1385" t="s">
        <v>43</v>
      </c>
      <c r="B1385" t="s">
        <v>44</v>
      </c>
      <c r="C1385" t="s">
        <v>802</v>
      </c>
      <c r="D1385" t="s">
        <v>803</v>
      </c>
      <c r="E1385" t="s">
        <v>4950</v>
      </c>
      <c r="F1385" t="s">
        <v>4951</v>
      </c>
      <c r="G1385" t="s">
        <v>4952</v>
      </c>
      <c r="H1385" s="34">
        <v>42678</v>
      </c>
      <c r="I1385" s="42">
        <f t="shared" si="21"/>
        <v>2016</v>
      </c>
      <c r="J1385" s="33">
        <v>6070.52</v>
      </c>
      <c r="K1385" t="s">
        <v>50</v>
      </c>
      <c r="L1385" s="33">
        <v>4975.84</v>
      </c>
      <c r="M1385" s="33">
        <v>0</v>
      </c>
      <c r="N1385" s="33">
        <v>0</v>
      </c>
      <c r="O1385" s="33">
        <v>0</v>
      </c>
      <c r="P1385" s="33">
        <v>4691.84</v>
      </c>
      <c r="Q1385" s="33">
        <v>284</v>
      </c>
      <c r="R1385" t="s">
        <v>51</v>
      </c>
      <c r="S1385" t="s">
        <v>44</v>
      </c>
      <c r="T1385" t="s">
        <v>52</v>
      </c>
      <c r="U1385" t="s">
        <v>42</v>
      </c>
    </row>
    <row r="1386" spans="1:21" x14ac:dyDescent="0.25">
      <c r="A1386" t="s">
        <v>43</v>
      </c>
      <c r="B1386" t="s">
        <v>44</v>
      </c>
      <c r="C1386" t="s">
        <v>215</v>
      </c>
      <c r="D1386" t="s">
        <v>216</v>
      </c>
      <c r="E1386" t="s">
        <v>4953</v>
      </c>
      <c r="F1386" t="s">
        <v>4954</v>
      </c>
      <c r="G1386" t="s">
        <v>4955</v>
      </c>
      <c r="H1386" s="34">
        <v>42527</v>
      </c>
      <c r="I1386" s="42">
        <f t="shared" si="21"/>
        <v>2016</v>
      </c>
      <c r="J1386" s="33">
        <v>991.54</v>
      </c>
      <c r="K1386" t="s">
        <v>50</v>
      </c>
      <c r="L1386" s="33">
        <v>953.4</v>
      </c>
      <c r="M1386" s="33">
        <v>0</v>
      </c>
      <c r="N1386" s="33">
        <v>0</v>
      </c>
      <c r="O1386" s="33">
        <v>0</v>
      </c>
      <c r="P1386" s="33">
        <v>140.4</v>
      </c>
      <c r="Q1386" s="33">
        <v>813</v>
      </c>
      <c r="R1386" t="s">
        <v>51</v>
      </c>
      <c r="S1386" t="s">
        <v>44</v>
      </c>
      <c r="T1386" t="s">
        <v>52</v>
      </c>
      <c r="U1386" t="s">
        <v>42</v>
      </c>
    </row>
    <row r="1387" spans="1:21" x14ac:dyDescent="0.25">
      <c r="A1387" t="s">
        <v>43</v>
      </c>
      <c r="B1387" t="s">
        <v>44</v>
      </c>
      <c r="C1387" t="s">
        <v>499</v>
      </c>
      <c r="D1387" t="s">
        <v>500</v>
      </c>
      <c r="E1387" t="s">
        <v>4956</v>
      </c>
      <c r="F1387" t="s">
        <v>4957</v>
      </c>
      <c r="G1387" t="s">
        <v>4958</v>
      </c>
      <c r="H1387" s="34">
        <v>45482</v>
      </c>
      <c r="I1387" s="42">
        <f t="shared" si="21"/>
        <v>2024</v>
      </c>
      <c r="J1387" s="33">
        <v>1004.82</v>
      </c>
      <c r="K1387" t="s">
        <v>50</v>
      </c>
      <c r="L1387" s="33">
        <v>823.62</v>
      </c>
      <c r="M1387" s="33">
        <v>0</v>
      </c>
      <c r="N1387" s="33">
        <v>0</v>
      </c>
      <c r="O1387" s="33">
        <v>0</v>
      </c>
      <c r="P1387" s="33">
        <v>0</v>
      </c>
      <c r="Q1387" s="33">
        <v>823.62</v>
      </c>
      <c r="R1387" t="s">
        <v>51</v>
      </c>
      <c r="S1387" t="s">
        <v>44</v>
      </c>
      <c r="T1387" t="s">
        <v>52</v>
      </c>
      <c r="U1387" t="s">
        <v>42</v>
      </c>
    </row>
    <row r="1388" spans="1:21" x14ac:dyDescent="0.25">
      <c r="A1388" t="s">
        <v>43</v>
      </c>
      <c r="B1388" t="s">
        <v>44</v>
      </c>
      <c r="C1388" t="s">
        <v>4959</v>
      </c>
      <c r="D1388" t="s">
        <v>4960</v>
      </c>
      <c r="E1388" t="s">
        <v>4961</v>
      </c>
      <c r="F1388" t="s">
        <v>4962</v>
      </c>
      <c r="G1388" t="s">
        <v>4963</v>
      </c>
      <c r="H1388" s="34">
        <v>43465</v>
      </c>
      <c r="I1388" s="42">
        <f t="shared" si="21"/>
        <v>2018</v>
      </c>
      <c r="J1388" s="33">
        <v>878.4</v>
      </c>
      <c r="K1388" t="s">
        <v>50</v>
      </c>
      <c r="L1388" s="33">
        <v>720</v>
      </c>
      <c r="M1388" s="33">
        <v>0</v>
      </c>
      <c r="N1388" s="33">
        <v>0</v>
      </c>
      <c r="O1388" s="33">
        <v>0</v>
      </c>
      <c r="P1388" s="33">
        <v>560</v>
      </c>
      <c r="Q1388" s="33">
        <v>160</v>
      </c>
      <c r="R1388" t="s">
        <v>51</v>
      </c>
      <c r="S1388" t="s">
        <v>44</v>
      </c>
      <c r="T1388" t="s">
        <v>52</v>
      </c>
      <c r="U1388" t="s">
        <v>42</v>
      </c>
    </row>
    <row r="1389" spans="1:21" x14ac:dyDescent="0.25">
      <c r="A1389" t="s">
        <v>43</v>
      </c>
      <c r="B1389" t="s">
        <v>44</v>
      </c>
      <c r="C1389" t="s">
        <v>1844</v>
      </c>
      <c r="D1389" t="s">
        <v>1845</v>
      </c>
      <c r="E1389" t="s">
        <v>4964</v>
      </c>
      <c r="F1389" t="s">
        <v>4965</v>
      </c>
      <c r="G1389" t="s">
        <v>4966</v>
      </c>
      <c r="H1389" s="34">
        <v>42944</v>
      </c>
      <c r="I1389" s="42">
        <f t="shared" si="21"/>
        <v>2017</v>
      </c>
      <c r="J1389" s="33">
        <v>150.06</v>
      </c>
      <c r="K1389" t="s">
        <v>50</v>
      </c>
      <c r="L1389" s="33">
        <v>123</v>
      </c>
      <c r="M1389" s="33">
        <v>0</v>
      </c>
      <c r="N1389" s="33">
        <v>0</v>
      </c>
      <c r="O1389" s="33">
        <v>0</v>
      </c>
      <c r="P1389" s="33">
        <v>0</v>
      </c>
      <c r="Q1389" s="33">
        <v>123</v>
      </c>
      <c r="R1389" t="s">
        <v>51</v>
      </c>
      <c r="S1389" t="s">
        <v>44</v>
      </c>
      <c r="T1389" t="s">
        <v>52</v>
      </c>
      <c r="U1389" t="s">
        <v>42</v>
      </c>
    </row>
    <row r="1390" spans="1:21" x14ac:dyDescent="0.25">
      <c r="A1390" t="s">
        <v>43</v>
      </c>
      <c r="B1390" t="s">
        <v>44</v>
      </c>
      <c r="C1390" t="s">
        <v>144</v>
      </c>
      <c r="D1390" t="s">
        <v>145</v>
      </c>
      <c r="E1390" t="s">
        <v>4967</v>
      </c>
      <c r="F1390" t="s">
        <v>4968</v>
      </c>
      <c r="G1390" t="s">
        <v>4969</v>
      </c>
      <c r="H1390" s="34">
        <v>45565</v>
      </c>
      <c r="I1390" s="42">
        <f t="shared" si="21"/>
        <v>2024</v>
      </c>
      <c r="J1390" s="33">
        <v>171.6</v>
      </c>
      <c r="K1390" t="s">
        <v>50</v>
      </c>
      <c r="L1390" s="33">
        <v>156</v>
      </c>
      <c r="M1390" s="33">
        <v>0</v>
      </c>
      <c r="N1390" s="33">
        <v>0</v>
      </c>
      <c r="O1390" s="33">
        <v>0</v>
      </c>
      <c r="P1390" s="33">
        <v>0</v>
      </c>
      <c r="Q1390" s="33">
        <v>156</v>
      </c>
      <c r="R1390" t="s">
        <v>51</v>
      </c>
      <c r="S1390" t="s">
        <v>44</v>
      </c>
      <c r="T1390" t="s">
        <v>52</v>
      </c>
      <c r="U1390" t="s">
        <v>42</v>
      </c>
    </row>
    <row r="1391" spans="1:21" x14ac:dyDescent="0.25">
      <c r="A1391" t="s">
        <v>43</v>
      </c>
      <c r="B1391" t="s">
        <v>44</v>
      </c>
      <c r="C1391" t="s">
        <v>4970</v>
      </c>
      <c r="D1391" t="s">
        <v>4971</v>
      </c>
      <c r="E1391" t="s">
        <v>4972</v>
      </c>
      <c r="F1391" t="s">
        <v>4973</v>
      </c>
      <c r="G1391" t="s">
        <v>604</v>
      </c>
      <c r="H1391" s="34">
        <v>43131</v>
      </c>
      <c r="I1391" s="42">
        <f t="shared" si="21"/>
        <v>2018</v>
      </c>
      <c r="J1391" s="33">
        <v>510</v>
      </c>
      <c r="K1391" t="s">
        <v>50</v>
      </c>
      <c r="L1391" s="33">
        <v>510</v>
      </c>
      <c r="M1391" s="33">
        <v>0</v>
      </c>
      <c r="N1391" s="33">
        <v>0</v>
      </c>
      <c r="O1391" s="33">
        <v>0</v>
      </c>
      <c r="P1391" s="33">
        <v>0</v>
      </c>
      <c r="Q1391" s="33">
        <v>510</v>
      </c>
      <c r="R1391" t="s">
        <v>51</v>
      </c>
      <c r="S1391" t="s">
        <v>44</v>
      </c>
      <c r="T1391" t="s">
        <v>52</v>
      </c>
      <c r="U1391" t="s">
        <v>42</v>
      </c>
    </row>
    <row r="1392" spans="1:21" x14ac:dyDescent="0.25">
      <c r="A1392" t="s">
        <v>43</v>
      </c>
      <c r="B1392" t="s">
        <v>44</v>
      </c>
      <c r="C1392" t="s">
        <v>3008</v>
      </c>
      <c r="D1392" t="s">
        <v>3009</v>
      </c>
      <c r="E1392" t="s">
        <v>4974</v>
      </c>
      <c r="F1392" t="s">
        <v>4975</v>
      </c>
      <c r="G1392" t="s">
        <v>4976</v>
      </c>
      <c r="H1392" s="34">
        <v>45236</v>
      </c>
      <c r="I1392" s="42">
        <f t="shared" si="21"/>
        <v>2023</v>
      </c>
      <c r="J1392" s="33">
        <v>9.4499999999999993</v>
      </c>
      <c r="K1392" t="s">
        <v>50</v>
      </c>
      <c r="L1392" s="33">
        <v>9</v>
      </c>
      <c r="M1392" s="33">
        <v>0</v>
      </c>
      <c r="N1392" s="33">
        <v>0</v>
      </c>
      <c r="O1392" s="33">
        <v>0</v>
      </c>
      <c r="P1392" s="33">
        <v>8.59</v>
      </c>
      <c r="Q1392" s="33">
        <v>0.41</v>
      </c>
      <c r="R1392" t="s">
        <v>51</v>
      </c>
      <c r="S1392" t="s">
        <v>44</v>
      </c>
      <c r="T1392" t="s">
        <v>52</v>
      </c>
      <c r="U1392" t="s">
        <v>42</v>
      </c>
    </row>
    <row r="1393" spans="1:21" x14ac:dyDescent="0.25">
      <c r="A1393" t="s">
        <v>43</v>
      </c>
      <c r="B1393" t="s">
        <v>44</v>
      </c>
      <c r="C1393" t="s">
        <v>359</v>
      </c>
      <c r="D1393" t="s">
        <v>360</v>
      </c>
      <c r="E1393" t="s">
        <v>4977</v>
      </c>
      <c r="F1393" t="s">
        <v>4978</v>
      </c>
      <c r="G1393" t="s">
        <v>4979</v>
      </c>
      <c r="H1393" s="34">
        <v>43501</v>
      </c>
      <c r="I1393" s="42">
        <f t="shared" si="21"/>
        <v>2019</v>
      </c>
      <c r="J1393" s="33">
        <v>3660</v>
      </c>
      <c r="K1393" t="s">
        <v>50</v>
      </c>
      <c r="L1393" s="33">
        <v>3000</v>
      </c>
      <c r="M1393" s="33">
        <v>0</v>
      </c>
      <c r="N1393" s="33">
        <v>0</v>
      </c>
      <c r="O1393" s="33">
        <v>0</v>
      </c>
      <c r="P1393" s="33">
        <v>0</v>
      </c>
      <c r="Q1393" s="33">
        <v>3000</v>
      </c>
      <c r="R1393" t="s">
        <v>51</v>
      </c>
      <c r="S1393" t="s">
        <v>44</v>
      </c>
      <c r="T1393" t="s">
        <v>52</v>
      </c>
      <c r="U1393" t="s">
        <v>42</v>
      </c>
    </row>
    <row r="1394" spans="1:21" x14ac:dyDescent="0.25">
      <c r="A1394" t="s">
        <v>43</v>
      </c>
      <c r="B1394" t="s">
        <v>44</v>
      </c>
      <c r="C1394" t="s">
        <v>4980</v>
      </c>
      <c r="D1394" t="s">
        <v>4981</v>
      </c>
      <c r="E1394" t="s">
        <v>4982</v>
      </c>
      <c r="F1394" t="s">
        <v>4983</v>
      </c>
      <c r="G1394" t="s">
        <v>4984</v>
      </c>
      <c r="H1394" s="34">
        <v>42185</v>
      </c>
      <c r="I1394" s="42">
        <f t="shared" si="21"/>
        <v>2015</v>
      </c>
      <c r="J1394" s="33">
        <v>4101.88</v>
      </c>
      <c r="K1394" t="s">
        <v>50</v>
      </c>
      <c r="L1394" s="33">
        <v>3362.2</v>
      </c>
      <c r="M1394" s="33">
        <v>0</v>
      </c>
      <c r="N1394" s="33">
        <v>0</v>
      </c>
      <c r="O1394" s="33">
        <v>0</v>
      </c>
      <c r="P1394" s="33">
        <v>0</v>
      </c>
      <c r="Q1394" s="33">
        <v>3362.2</v>
      </c>
      <c r="R1394" t="s">
        <v>51</v>
      </c>
      <c r="S1394" t="s">
        <v>44</v>
      </c>
      <c r="T1394" t="s">
        <v>52</v>
      </c>
      <c r="U1394" t="s">
        <v>42</v>
      </c>
    </row>
    <row r="1395" spans="1:21" x14ac:dyDescent="0.25">
      <c r="A1395" t="s">
        <v>43</v>
      </c>
      <c r="B1395" t="s">
        <v>44</v>
      </c>
      <c r="C1395" t="s">
        <v>144</v>
      </c>
      <c r="D1395" t="s">
        <v>145</v>
      </c>
      <c r="E1395" t="s">
        <v>4985</v>
      </c>
      <c r="F1395" t="s">
        <v>4986</v>
      </c>
      <c r="G1395" t="s">
        <v>4987</v>
      </c>
      <c r="H1395" s="34">
        <v>43465</v>
      </c>
      <c r="I1395" s="42">
        <f t="shared" si="21"/>
        <v>2018</v>
      </c>
      <c r="J1395" s="33">
        <v>0.66</v>
      </c>
      <c r="K1395" t="s">
        <v>68</v>
      </c>
      <c r="L1395" s="33">
        <v>0.6</v>
      </c>
      <c r="M1395" s="33">
        <v>0</v>
      </c>
      <c r="N1395" s="33">
        <v>0</v>
      </c>
      <c r="O1395" s="33">
        <v>0</v>
      </c>
      <c r="P1395" s="33">
        <v>0</v>
      </c>
      <c r="Q1395" s="33">
        <v>-0.6</v>
      </c>
      <c r="R1395" t="s">
        <v>51</v>
      </c>
      <c r="S1395" t="s">
        <v>44</v>
      </c>
      <c r="T1395" t="s">
        <v>52</v>
      </c>
      <c r="U1395" t="s">
        <v>42</v>
      </c>
    </row>
    <row r="1396" spans="1:21" x14ac:dyDescent="0.25">
      <c r="A1396" t="s">
        <v>43</v>
      </c>
      <c r="B1396" t="s">
        <v>44</v>
      </c>
      <c r="C1396" t="s">
        <v>231</v>
      </c>
      <c r="D1396" t="s">
        <v>232</v>
      </c>
      <c r="E1396" t="s">
        <v>4988</v>
      </c>
      <c r="F1396" t="s">
        <v>4989</v>
      </c>
      <c r="G1396" t="s">
        <v>4990</v>
      </c>
      <c r="H1396" s="34">
        <v>44391</v>
      </c>
      <c r="I1396" s="42">
        <f t="shared" si="21"/>
        <v>2021</v>
      </c>
      <c r="J1396" s="33">
        <v>2.0299999999999998</v>
      </c>
      <c r="K1396" t="s">
        <v>68</v>
      </c>
      <c r="L1396" s="33">
        <v>1.92</v>
      </c>
      <c r="M1396" s="33">
        <v>0</v>
      </c>
      <c r="N1396" s="33">
        <v>0</v>
      </c>
      <c r="O1396" s="33">
        <v>0</v>
      </c>
      <c r="P1396" s="33">
        <v>0</v>
      </c>
      <c r="Q1396" s="33">
        <v>-1.92</v>
      </c>
      <c r="R1396" t="s">
        <v>51</v>
      </c>
      <c r="S1396" t="s">
        <v>44</v>
      </c>
      <c r="T1396" t="s">
        <v>52</v>
      </c>
      <c r="U1396" t="s">
        <v>42</v>
      </c>
    </row>
    <row r="1397" spans="1:21" x14ac:dyDescent="0.25">
      <c r="A1397" t="s">
        <v>43</v>
      </c>
      <c r="B1397" t="s">
        <v>44</v>
      </c>
      <c r="C1397" t="s">
        <v>144</v>
      </c>
      <c r="D1397" t="s">
        <v>145</v>
      </c>
      <c r="E1397" t="s">
        <v>4991</v>
      </c>
      <c r="F1397" t="s">
        <v>4992</v>
      </c>
      <c r="G1397" t="s">
        <v>4993</v>
      </c>
      <c r="H1397" s="34">
        <v>45565</v>
      </c>
      <c r="I1397" s="42">
        <f t="shared" si="21"/>
        <v>2024</v>
      </c>
      <c r="J1397" s="33">
        <v>1945.02</v>
      </c>
      <c r="K1397" t="s">
        <v>50</v>
      </c>
      <c r="L1397" s="33">
        <v>1768.2</v>
      </c>
      <c r="M1397" s="33">
        <v>0</v>
      </c>
      <c r="N1397" s="33">
        <v>0</v>
      </c>
      <c r="O1397" s="33">
        <v>0</v>
      </c>
      <c r="P1397" s="33">
        <v>0</v>
      </c>
      <c r="Q1397" s="33">
        <v>1768.2</v>
      </c>
      <c r="R1397" t="s">
        <v>51</v>
      </c>
      <c r="S1397" t="s">
        <v>44</v>
      </c>
      <c r="T1397" t="s">
        <v>52</v>
      </c>
      <c r="U1397" t="s">
        <v>42</v>
      </c>
    </row>
    <row r="1398" spans="1:21" x14ac:dyDescent="0.25">
      <c r="A1398" t="s">
        <v>43</v>
      </c>
      <c r="B1398" t="s">
        <v>44</v>
      </c>
      <c r="C1398" t="s">
        <v>4440</v>
      </c>
      <c r="D1398" t="s">
        <v>4441</v>
      </c>
      <c r="E1398" t="s">
        <v>4994</v>
      </c>
      <c r="F1398" t="s">
        <v>4995</v>
      </c>
      <c r="G1398" t="s">
        <v>4996</v>
      </c>
      <c r="H1398" s="34">
        <v>42009</v>
      </c>
      <c r="I1398" s="42">
        <f t="shared" si="21"/>
        <v>2015</v>
      </c>
      <c r="J1398" s="33">
        <v>14729.6</v>
      </c>
      <c r="K1398" t="s">
        <v>50</v>
      </c>
      <c r="L1398" s="33">
        <v>13990</v>
      </c>
      <c r="M1398" s="33">
        <v>0</v>
      </c>
      <c r="N1398" s="33">
        <v>0</v>
      </c>
      <c r="O1398" s="33">
        <v>0</v>
      </c>
      <c r="P1398" s="33">
        <v>0</v>
      </c>
      <c r="Q1398" s="33">
        <v>13990</v>
      </c>
      <c r="R1398" t="s">
        <v>51</v>
      </c>
      <c r="S1398" t="s">
        <v>44</v>
      </c>
      <c r="T1398" t="s">
        <v>52</v>
      </c>
      <c r="U1398" t="s">
        <v>42</v>
      </c>
    </row>
    <row r="1399" spans="1:21" x14ac:dyDescent="0.25">
      <c r="A1399" t="s">
        <v>43</v>
      </c>
      <c r="B1399" t="s">
        <v>44</v>
      </c>
      <c r="C1399" t="s">
        <v>231</v>
      </c>
      <c r="D1399" t="s">
        <v>232</v>
      </c>
      <c r="E1399" t="s">
        <v>4997</v>
      </c>
      <c r="F1399" t="s">
        <v>4998</v>
      </c>
      <c r="G1399" t="s">
        <v>4999</v>
      </c>
      <c r="H1399" s="34">
        <v>44391</v>
      </c>
      <c r="I1399" s="42">
        <f t="shared" si="21"/>
        <v>2021</v>
      </c>
      <c r="J1399" s="33">
        <v>1.55</v>
      </c>
      <c r="K1399" t="s">
        <v>68</v>
      </c>
      <c r="L1399" s="33">
        <v>1.44</v>
      </c>
      <c r="M1399" s="33">
        <v>0</v>
      </c>
      <c r="N1399" s="33">
        <v>0</v>
      </c>
      <c r="O1399" s="33">
        <v>0</v>
      </c>
      <c r="P1399" s="33">
        <v>0</v>
      </c>
      <c r="Q1399" s="33">
        <v>-1.44</v>
      </c>
      <c r="R1399" t="s">
        <v>51</v>
      </c>
      <c r="S1399" t="s">
        <v>44</v>
      </c>
      <c r="T1399" t="s">
        <v>52</v>
      </c>
      <c r="U1399" t="s">
        <v>42</v>
      </c>
    </row>
    <row r="1400" spans="1:21" x14ac:dyDescent="0.25">
      <c r="A1400" t="s">
        <v>43</v>
      </c>
      <c r="B1400" t="s">
        <v>44</v>
      </c>
      <c r="C1400" t="s">
        <v>298</v>
      </c>
      <c r="D1400" t="s">
        <v>299</v>
      </c>
      <c r="E1400" t="s">
        <v>5000</v>
      </c>
      <c r="F1400" t="s">
        <v>5001</v>
      </c>
      <c r="G1400" t="s">
        <v>5002</v>
      </c>
      <c r="H1400" s="34">
        <v>45474</v>
      </c>
      <c r="I1400" s="42">
        <f t="shared" si="21"/>
        <v>2024</v>
      </c>
      <c r="J1400" s="33">
        <v>10394.4</v>
      </c>
      <c r="K1400" t="s">
        <v>50</v>
      </c>
      <c r="L1400" s="33">
        <v>8520</v>
      </c>
      <c r="M1400" s="33">
        <v>0</v>
      </c>
      <c r="N1400" s="33">
        <v>0</v>
      </c>
      <c r="O1400" s="33">
        <v>0</v>
      </c>
      <c r="P1400" s="33">
        <v>0</v>
      </c>
      <c r="Q1400" s="33">
        <v>8520</v>
      </c>
      <c r="R1400" t="s">
        <v>51</v>
      </c>
      <c r="S1400" t="s">
        <v>44</v>
      </c>
      <c r="T1400" t="s">
        <v>52</v>
      </c>
      <c r="U1400" t="s">
        <v>42</v>
      </c>
    </row>
    <row r="1401" spans="1:21" x14ac:dyDescent="0.25">
      <c r="A1401" t="s">
        <v>43</v>
      </c>
      <c r="B1401" t="s">
        <v>44</v>
      </c>
      <c r="C1401" t="s">
        <v>1034</v>
      </c>
      <c r="D1401" t="s">
        <v>1035</v>
      </c>
      <c r="E1401" t="s">
        <v>5003</v>
      </c>
      <c r="F1401" t="s">
        <v>5004</v>
      </c>
      <c r="G1401" t="s">
        <v>5005</v>
      </c>
      <c r="H1401" s="34">
        <v>43532</v>
      </c>
      <c r="I1401" s="42">
        <f t="shared" si="21"/>
        <v>2019</v>
      </c>
      <c r="J1401" s="33">
        <v>38</v>
      </c>
      <c r="K1401" t="s">
        <v>50</v>
      </c>
      <c r="L1401" s="33">
        <v>38</v>
      </c>
      <c r="M1401" s="33">
        <v>0</v>
      </c>
      <c r="N1401" s="33">
        <v>0</v>
      </c>
      <c r="O1401" s="33">
        <v>0</v>
      </c>
      <c r="P1401" s="33">
        <v>0</v>
      </c>
      <c r="Q1401" s="33">
        <v>38</v>
      </c>
      <c r="R1401" t="s">
        <v>51</v>
      </c>
      <c r="S1401" t="s">
        <v>44</v>
      </c>
      <c r="T1401" t="s">
        <v>52</v>
      </c>
      <c r="U1401" t="s">
        <v>42</v>
      </c>
    </row>
    <row r="1402" spans="1:21" x14ac:dyDescent="0.25">
      <c r="A1402" t="s">
        <v>43</v>
      </c>
      <c r="B1402" t="s">
        <v>44</v>
      </c>
      <c r="C1402" t="s">
        <v>268</v>
      </c>
      <c r="D1402" t="s">
        <v>269</v>
      </c>
      <c r="E1402" t="s">
        <v>5006</v>
      </c>
      <c r="F1402" t="s">
        <v>5007</v>
      </c>
      <c r="G1402" t="s">
        <v>5008</v>
      </c>
      <c r="H1402" s="34">
        <v>42885</v>
      </c>
      <c r="I1402" s="42">
        <f t="shared" si="21"/>
        <v>2017</v>
      </c>
      <c r="J1402" s="33">
        <v>11878.59</v>
      </c>
      <c r="K1402" t="s">
        <v>50</v>
      </c>
      <c r="L1402" s="33">
        <v>9736.5499999999993</v>
      </c>
      <c r="M1402" s="33">
        <v>0</v>
      </c>
      <c r="N1402" s="33">
        <v>0</v>
      </c>
      <c r="O1402" s="33">
        <v>0</v>
      </c>
      <c r="P1402" s="33">
        <v>6491.03</v>
      </c>
      <c r="Q1402" s="33">
        <v>3245.52</v>
      </c>
      <c r="R1402" t="s">
        <v>51</v>
      </c>
      <c r="S1402" t="s">
        <v>44</v>
      </c>
      <c r="T1402" t="s">
        <v>52</v>
      </c>
      <c r="U1402" t="s">
        <v>42</v>
      </c>
    </row>
    <row r="1403" spans="1:21" x14ac:dyDescent="0.25">
      <c r="A1403" t="s">
        <v>43</v>
      </c>
      <c r="B1403" t="s">
        <v>44</v>
      </c>
      <c r="C1403" t="s">
        <v>364</v>
      </c>
      <c r="D1403" t="s">
        <v>365</v>
      </c>
      <c r="E1403" t="s">
        <v>5009</v>
      </c>
      <c r="F1403" t="s">
        <v>5010</v>
      </c>
      <c r="G1403" t="s">
        <v>5011</v>
      </c>
      <c r="H1403" s="34">
        <v>44309</v>
      </c>
      <c r="I1403" s="42">
        <f t="shared" si="21"/>
        <v>2021</v>
      </c>
      <c r="J1403" s="33">
        <v>1060.8699999999999</v>
      </c>
      <c r="K1403" t="s">
        <v>50</v>
      </c>
      <c r="L1403" s="33">
        <v>1060.8699999999999</v>
      </c>
      <c r="M1403" s="33">
        <v>0</v>
      </c>
      <c r="N1403" s="33">
        <v>0</v>
      </c>
      <c r="O1403" s="33">
        <v>0</v>
      </c>
      <c r="P1403" s="33">
        <v>0</v>
      </c>
      <c r="Q1403" s="33">
        <v>1060.8699999999999</v>
      </c>
      <c r="R1403" t="s">
        <v>51</v>
      </c>
      <c r="S1403" t="s">
        <v>44</v>
      </c>
      <c r="T1403" t="s">
        <v>52</v>
      </c>
      <c r="U1403" t="s">
        <v>42</v>
      </c>
    </row>
    <row r="1404" spans="1:21" x14ac:dyDescent="0.25">
      <c r="A1404" t="s">
        <v>43</v>
      </c>
      <c r="B1404" t="s">
        <v>44</v>
      </c>
      <c r="C1404" t="s">
        <v>364</v>
      </c>
      <c r="D1404" t="s">
        <v>365</v>
      </c>
      <c r="E1404" t="s">
        <v>5012</v>
      </c>
      <c r="F1404" t="s">
        <v>5013</v>
      </c>
      <c r="G1404" t="s">
        <v>5014</v>
      </c>
      <c r="H1404" s="34">
        <v>42205</v>
      </c>
      <c r="I1404" s="42">
        <f t="shared" si="21"/>
        <v>2015</v>
      </c>
      <c r="J1404" s="33">
        <v>7170.38</v>
      </c>
      <c r="K1404" t="s">
        <v>50</v>
      </c>
      <c r="L1404" s="33">
        <v>7170.38</v>
      </c>
      <c r="M1404" s="33">
        <v>0</v>
      </c>
      <c r="N1404" s="33">
        <v>0</v>
      </c>
      <c r="O1404" s="33">
        <v>0</v>
      </c>
      <c r="P1404" s="33">
        <v>0</v>
      </c>
      <c r="Q1404" s="33">
        <v>7170.38</v>
      </c>
      <c r="R1404" t="s">
        <v>51</v>
      </c>
      <c r="S1404" t="s">
        <v>44</v>
      </c>
      <c r="T1404" t="s">
        <v>52</v>
      </c>
      <c r="U1404" t="s">
        <v>42</v>
      </c>
    </row>
    <row r="1405" spans="1:21" x14ac:dyDescent="0.25">
      <c r="A1405" t="s">
        <v>43</v>
      </c>
      <c r="B1405" t="s">
        <v>44</v>
      </c>
      <c r="C1405" t="s">
        <v>69</v>
      </c>
      <c r="D1405" t="s">
        <v>70</v>
      </c>
      <c r="E1405" t="s">
        <v>5015</v>
      </c>
      <c r="F1405" t="s">
        <v>5016</v>
      </c>
      <c r="G1405" t="s">
        <v>5017</v>
      </c>
      <c r="H1405" s="34">
        <v>45414</v>
      </c>
      <c r="I1405" s="42">
        <f t="shared" si="21"/>
        <v>2024</v>
      </c>
      <c r="J1405" s="33">
        <v>47.33</v>
      </c>
      <c r="K1405" t="s">
        <v>50</v>
      </c>
      <c r="L1405" s="33">
        <v>47.33</v>
      </c>
      <c r="M1405" s="33">
        <v>0</v>
      </c>
      <c r="N1405" s="33">
        <v>0</v>
      </c>
      <c r="O1405" s="33">
        <v>0</v>
      </c>
      <c r="P1405" s="33">
        <v>0</v>
      </c>
      <c r="Q1405" s="33">
        <v>47.33</v>
      </c>
      <c r="R1405" t="s">
        <v>51</v>
      </c>
      <c r="S1405" t="s">
        <v>44</v>
      </c>
      <c r="T1405" t="s">
        <v>52</v>
      </c>
      <c r="U1405" t="s">
        <v>42</v>
      </c>
    </row>
    <row r="1406" spans="1:21" x14ac:dyDescent="0.25">
      <c r="A1406" t="s">
        <v>43</v>
      </c>
      <c r="B1406" t="s">
        <v>44</v>
      </c>
      <c r="C1406" t="s">
        <v>5018</v>
      </c>
      <c r="D1406" t="s">
        <v>5019</v>
      </c>
      <c r="E1406" t="s">
        <v>5020</v>
      </c>
      <c r="F1406" t="s">
        <v>5021</v>
      </c>
      <c r="G1406" t="s">
        <v>5022</v>
      </c>
      <c r="H1406" s="34">
        <v>44537</v>
      </c>
      <c r="I1406" s="42">
        <f t="shared" si="21"/>
        <v>2021</v>
      </c>
      <c r="J1406" s="33">
        <v>16277.98</v>
      </c>
      <c r="K1406" t="s">
        <v>50</v>
      </c>
      <c r="L1406" s="33">
        <v>14798.16</v>
      </c>
      <c r="M1406" s="33">
        <v>0</v>
      </c>
      <c r="N1406" s="33">
        <v>0</v>
      </c>
      <c r="O1406" s="33">
        <v>0</v>
      </c>
      <c r="P1406" s="33">
        <v>0</v>
      </c>
      <c r="Q1406" s="33">
        <v>14798.16</v>
      </c>
      <c r="R1406" t="s">
        <v>51</v>
      </c>
      <c r="S1406" t="s">
        <v>44</v>
      </c>
      <c r="T1406" t="s">
        <v>52</v>
      </c>
      <c r="U1406" t="s">
        <v>42</v>
      </c>
    </row>
    <row r="1407" spans="1:21" x14ac:dyDescent="0.25">
      <c r="A1407" t="s">
        <v>43</v>
      </c>
      <c r="B1407" t="s">
        <v>44</v>
      </c>
      <c r="C1407" t="s">
        <v>195</v>
      </c>
      <c r="D1407" t="s">
        <v>196</v>
      </c>
      <c r="E1407" t="s">
        <v>5023</v>
      </c>
      <c r="F1407" t="s">
        <v>5024</v>
      </c>
      <c r="G1407" t="s">
        <v>5025</v>
      </c>
      <c r="H1407" s="34">
        <v>45420</v>
      </c>
      <c r="I1407" s="42">
        <f t="shared" si="21"/>
        <v>2024</v>
      </c>
      <c r="J1407" s="33">
        <v>2243.41</v>
      </c>
      <c r="K1407" t="s">
        <v>50</v>
      </c>
      <c r="L1407" s="33">
        <v>2243.41</v>
      </c>
      <c r="M1407" s="33">
        <v>0</v>
      </c>
      <c r="N1407" s="33">
        <v>0</v>
      </c>
      <c r="O1407" s="33">
        <v>0</v>
      </c>
      <c r="P1407" s="33">
        <v>1889.78</v>
      </c>
      <c r="Q1407" s="33">
        <v>353.63</v>
      </c>
      <c r="R1407" t="s">
        <v>51</v>
      </c>
      <c r="S1407" t="s">
        <v>44</v>
      </c>
      <c r="T1407" t="s">
        <v>52</v>
      </c>
      <c r="U1407" t="s">
        <v>42</v>
      </c>
    </row>
    <row r="1408" spans="1:21" x14ac:dyDescent="0.25">
      <c r="A1408" t="s">
        <v>43</v>
      </c>
      <c r="B1408" t="s">
        <v>44</v>
      </c>
      <c r="C1408" t="s">
        <v>5026</v>
      </c>
      <c r="D1408" t="s">
        <v>256</v>
      </c>
      <c r="E1408" t="s">
        <v>5027</v>
      </c>
      <c r="F1408" t="s">
        <v>5028</v>
      </c>
      <c r="G1408" t="s">
        <v>5029</v>
      </c>
      <c r="H1408" s="34">
        <v>44134</v>
      </c>
      <c r="I1408" s="42">
        <f t="shared" si="21"/>
        <v>2020</v>
      </c>
      <c r="J1408" s="33">
        <v>2006.95</v>
      </c>
      <c r="K1408" t="s">
        <v>50</v>
      </c>
      <c r="L1408" s="33">
        <v>2006.95</v>
      </c>
      <c r="M1408" s="33">
        <v>0</v>
      </c>
      <c r="N1408" s="33">
        <v>0</v>
      </c>
      <c r="O1408" s="33">
        <v>0</v>
      </c>
      <c r="P1408" s="33">
        <v>0</v>
      </c>
      <c r="Q1408" s="33">
        <v>2006.95</v>
      </c>
      <c r="R1408" t="s">
        <v>51</v>
      </c>
      <c r="S1408" t="s">
        <v>44</v>
      </c>
      <c r="T1408" t="s">
        <v>52</v>
      </c>
      <c r="U1408" t="s">
        <v>42</v>
      </c>
    </row>
    <row r="1409" spans="1:21" x14ac:dyDescent="0.25">
      <c r="A1409" t="s">
        <v>43</v>
      </c>
      <c r="B1409" t="s">
        <v>44</v>
      </c>
      <c r="C1409" t="s">
        <v>921</v>
      </c>
      <c r="D1409" t="s">
        <v>922</v>
      </c>
      <c r="E1409" t="s">
        <v>5030</v>
      </c>
      <c r="F1409" t="s">
        <v>5031</v>
      </c>
      <c r="G1409" t="s">
        <v>2937</v>
      </c>
      <c r="H1409" s="34">
        <v>43532</v>
      </c>
      <c r="I1409" s="42">
        <f t="shared" si="21"/>
        <v>2019</v>
      </c>
      <c r="J1409" s="33">
        <v>183.75</v>
      </c>
      <c r="K1409" t="s">
        <v>50</v>
      </c>
      <c r="L1409" s="33">
        <v>183.75</v>
      </c>
      <c r="M1409" s="33">
        <v>0</v>
      </c>
      <c r="N1409" s="33">
        <v>0</v>
      </c>
      <c r="O1409" s="33">
        <v>0</v>
      </c>
      <c r="P1409" s="33">
        <v>0</v>
      </c>
      <c r="Q1409" s="33">
        <v>183.75</v>
      </c>
      <c r="R1409" t="s">
        <v>51</v>
      </c>
      <c r="S1409" t="s">
        <v>44</v>
      </c>
      <c r="T1409" t="s">
        <v>52</v>
      </c>
      <c r="U1409" t="s">
        <v>42</v>
      </c>
    </row>
    <row r="1410" spans="1:21" x14ac:dyDescent="0.25">
      <c r="A1410" t="s">
        <v>43</v>
      </c>
      <c r="B1410" t="s">
        <v>44</v>
      </c>
      <c r="C1410" t="s">
        <v>1844</v>
      </c>
      <c r="D1410" t="s">
        <v>1845</v>
      </c>
      <c r="E1410" t="s">
        <v>5032</v>
      </c>
      <c r="F1410" t="s">
        <v>5033</v>
      </c>
      <c r="G1410" t="s">
        <v>5034</v>
      </c>
      <c r="H1410" s="34">
        <v>43227</v>
      </c>
      <c r="I1410" s="42">
        <f t="shared" si="21"/>
        <v>2018</v>
      </c>
      <c r="J1410" s="33">
        <v>81.13</v>
      </c>
      <c r="K1410" t="s">
        <v>50</v>
      </c>
      <c r="L1410" s="33">
        <v>66.5</v>
      </c>
      <c r="M1410" s="33">
        <v>0</v>
      </c>
      <c r="N1410" s="33">
        <v>0</v>
      </c>
      <c r="O1410" s="33">
        <v>0</v>
      </c>
      <c r="P1410" s="33">
        <v>0</v>
      </c>
      <c r="Q1410" s="33">
        <v>66.5</v>
      </c>
      <c r="R1410" t="s">
        <v>51</v>
      </c>
      <c r="S1410" t="s">
        <v>44</v>
      </c>
      <c r="T1410" t="s">
        <v>52</v>
      </c>
      <c r="U1410" t="s">
        <v>42</v>
      </c>
    </row>
    <row r="1411" spans="1:21" x14ac:dyDescent="0.25">
      <c r="A1411" t="s">
        <v>43</v>
      </c>
      <c r="B1411" t="s">
        <v>44</v>
      </c>
      <c r="C1411" t="s">
        <v>4526</v>
      </c>
      <c r="D1411" t="s">
        <v>4527</v>
      </c>
      <c r="E1411" t="s">
        <v>5035</v>
      </c>
      <c r="F1411" t="s">
        <v>5036</v>
      </c>
      <c r="G1411" t="s">
        <v>5037</v>
      </c>
      <c r="H1411" s="34">
        <v>45356</v>
      </c>
      <c r="I1411" s="42">
        <f t="shared" si="21"/>
        <v>2024</v>
      </c>
      <c r="J1411" s="33">
        <v>366</v>
      </c>
      <c r="K1411" t="s">
        <v>50</v>
      </c>
      <c r="L1411" s="33">
        <v>300</v>
      </c>
      <c r="M1411" s="33">
        <v>0</v>
      </c>
      <c r="N1411" s="33">
        <v>0</v>
      </c>
      <c r="O1411" s="33">
        <v>0</v>
      </c>
      <c r="P1411" s="33">
        <v>0</v>
      </c>
      <c r="Q1411" s="33">
        <v>300</v>
      </c>
      <c r="R1411" t="s">
        <v>51</v>
      </c>
      <c r="S1411" t="s">
        <v>44</v>
      </c>
      <c r="T1411" t="s">
        <v>52</v>
      </c>
      <c r="U1411" t="s">
        <v>42</v>
      </c>
    </row>
    <row r="1412" spans="1:21" x14ac:dyDescent="0.25">
      <c r="A1412" t="s">
        <v>43</v>
      </c>
      <c r="B1412" t="s">
        <v>44</v>
      </c>
      <c r="C1412" t="s">
        <v>1991</v>
      </c>
      <c r="D1412" t="s">
        <v>1992</v>
      </c>
      <c r="E1412" t="s">
        <v>5038</v>
      </c>
      <c r="F1412" t="s">
        <v>5039</v>
      </c>
      <c r="G1412" t="s">
        <v>5040</v>
      </c>
      <c r="H1412" s="34">
        <v>43421</v>
      </c>
      <c r="I1412" s="42">
        <f t="shared" ref="I1412:I1475" si="22">YEAR(H1412)</f>
        <v>2018</v>
      </c>
      <c r="J1412" s="33">
        <v>8112.1</v>
      </c>
      <c r="K1412" t="s">
        <v>50</v>
      </c>
      <c r="L1412" s="33">
        <v>7800.1</v>
      </c>
      <c r="M1412" s="33">
        <v>0</v>
      </c>
      <c r="N1412" s="33">
        <v>0</v>
      </c>
      <c r="O1412" s="33">
        <v>0</v>
      </c>
      <c r="P1412" s="33">
        <v>7777</v>
      </c>
      <c r="Q1412" s="33">
        <v>23.1</v>
      </c>
      <c r="R1412" t="s">
        <v>51</v>
      </c>
      <c r="S1412" t="s">
        <v>44</v>
      </c>
      <c r="T1412" t="s">
        <v>52</v>
      </c>
      <c r="U1412" t="s">
        <v>42</v>
      </c>
    </row>
    <row r="1413" spans="1:21" x14ac:dyDescent="0.25">
      <c r="A1413" t="s">
        <v>43</v>
      </c>
      <c r="B1413" t="s">
        <v>44</v>
      </c>
      <c r="C1413" t="s">
        <v>2326</v>
      </c>
      <c r="D1413" t="s">
        <v>2327</v>
      </c>
      <c r="E1413" t="s">
        <v>5041</v>
      </c>
      <c r="F1413" t="s">
        <v>5042</v>
      </c>
      <c r="G1413" t="s">
        <v>5043</v>
      </c>
      <c r="H1413" s="34">
        <v>42635</v>
      </c>
      <c r="I1413" s="42">
        <f t="shared" si="22"/>
        <v>2016</v>
      </c>
      <c r="J1413" s="33">
        <v>3230.56</v>
      </c>
      <c r="K1413" t="s">
        <v>50</v>
      </c>
      <c r="L1413" s="33">
        <v>2648</v>
      </c>
      <c r="M1413" s="33">
        <v>0</v>
      </c>
      <c r="N1413" s="33">
        <v>0</v>
      </c>
      <c r="O1413" s="33">
        <v>0</v>
      </c>
      <c r="P1413" s="33">
        <v>2620.2399999999998</v>
      </c>
      <c r="Q1413" s="33">
        <v>27.76</v>
      </c>
      <c r="R1413" t="s">
        <v>51</v>
      </c>
      <c r="S1413" t="s">
        <v>44</v>
      </c>
      <c r="T1413" t="s">
        <v>52</v>
      </c>
      <c r="U1413" t="s">
        <v>42</v>
      </c>
    </row>
    <row r="1414" spans="1:21" x14ac:dyDescent="0.25">
      <c r="A1414" t="s">
        <v>43</v>
      </c>
      <c r="B1414" t="s">
        <v>44</v>
      </c>
      <c r="C1414" t="s">
        <v>4827</v>
      </c>
      <c r="D1414" t="s">
        <v>4828</v>
      </c>
      <c r="E1414" t="s">
        <v>5044</v>
      </c>
      <c r="F1414" t="s">
        <v>5045</v>
      </c>
      <c r="G1414" t="s">
        <v>5046</v>
      </c>
      <c r="H1414" s="34">
        <v>42138</v>
      </c>
      <c r="I1414" s="42">
        <f t="shared" si="22"/>
        <v>2015</v>
      </c>
      <c r="J1414" s="33">
        <v>39.44</v>
      </c>
      <c r="K1414" t="s">
        <v>50</v>
      </c>
      <c r="L1414" s="33">
        <v>39.44</v>
      </c>
      <c r="M1414" s="33">
        <v>0</v>
      </c>
      <c r="N1414" s="33">
        <v>0</v>
      </c>
      <c r="O1414" s="33">
        <v>0</v>
      </c>
      <c r="P1414" s="33">
        <v>0</v>
      </c>
      <c r="Q1414" s="33">
        <v>39.44</v>
      </c>
      <c r="R1414" t="s">
        <v>51</v>
      </c>
      <c r="S1414" t="s">
        <v>44</v>
      </c>
      <c r="T1414" t="s">
        <v>52</v>
      </c>
      <c r="U1414" t="s">
        <v>42</v>
      </c>
    </row>
    <row r="1415" spans="1:21" x14ac:dyDescent="0.25">
      <c r="A1415" t="s">
        <v>43</v>
      </c>
      <c r="B1415" t="s">
        <v>44</v>
      </c>
      <c r="C1415" t="s">
        <v>1182</v>
      </c>
      <c r="D1415" t="s">
        <v>1183</v>
      </c>
      <c r="E1415" t="s">
        <v>5047</v>
      </c>
      <c r="F1415" t="s">
        <v>5048</v>
      </c>
      <c r="G1415" t="s">
        <v>5049</v>
      </c>
      <c r="H1415" s="34">
        <v>42577</v>
      </c>
      <c r="I1415" s="42">
        <f t="shared" si="22"/>
        <v>2016</v>
      </c>
      <c r="J1415" s="33">
        <v>1708</v>
      </c>
      <c r="K1415" t="s">
        <v>50</v>
      </c>
      <c r="L1415" s="33">
        <v>1400</v>
      </c>
      <c r="M1415" s="33">
        <v>0</v>
      </c>
      <c r="N1415" s="33">
        <v>0</v>
      </c>
      <c r="O1415" s="33">
        <v>0</v>
      </c>
      <c r="P1415" s="33">
        <v>0</v>
      </c>
      <c r="Q1415" s="33">
        <v>1400</v>
      </c>
      <c r="R1415" t="s">
        <v>51</v>
      </c>
      <c r="S1415" t="s">
        <v>44</v>
      </c>
      <c r="T1415" t="s">
        <v>52</v>
      </c>
      <c r="U1415" t="s">
        <v>42</v>
      </c>
    </row>
    <row r="1416" spans="1:21" x14ac:dyDescent="0.25">
      <c r="A1416" t="s">
        <v>43</v>
      </c>
      <c r="B1416" t="s">
        <v>44</v>
      </c>
      <c r="C1416" t="s">
        <v>144</v>
      </c>
      <c r="D1416" t="s">
        <v>145</v>
      </c>
      <c r="E1416" t="s">
        <v>5050</v>
      </c>
      <c r="F1416" t="s">
        <v>5051</v>
      </c>
      <c r="G1416" t="s">
        <v>5052</v>
      </c>
      <c r="H1416" s="34">
        <v>45586</v>
      </c>
      <c r="I1416" s="42">
        <f t="shared" si="22"/>
        <v>2024</v>
      </c>
      <c r="J1416" s="33">
        <v>373.56</v>
      </c>
      <c r="K1416" t="s">
        <v>50</v>
      </c>
      <c r="L1416" s="33">
        <v>339.6</v>
      </c>
      <c r="M1416" s="33">
        <v>0</v>
      </c>
      <c r="N1416" s="33">
        <v>0</v>
      </c>
      <c r="O1416" s="33">
        <v>0</v>
      </c>
      <c r="P1416" s="33">
        <v>0</v>
      </c>
      <c r="Q1416" s="33">
        <v>339.6</v>
      </c>
      <c r="R1416" t="s">
        <v>51</v>
      </c>
      <c r="S1416" t="s">
        <v>44</v>
      </c>
      <c r="T1416" t="s">
        <v>52</v>
      </c>
      <c r="U1416" t="s">
        <v>42</v>
      </c>
    </row>
    <row r="1417" spans="1:21" x14ac:dyDescent="0.25">
      <c r="A1417" t="s">
        <v>42</v>
      </c>
      <c r="B1417" t="s">
        <v>44</v>
      </c>
      <c r="C1417" t="s">
        <v>45</v>
      </c>
      <c r="D1417" t="s">
        <v>46</v>
      </c>
      <c r="E1417" t="s">
        <v>5053</v>
      </c>
      <c r="F1417" t="s">
        <v>2121</v>
      </c>
      <c r="G1417" t="s">
        <v>4257</v>
      </c>
      <c r="H1417" s="34">
        <v>42369</v>
      </c>
      <c r="I1417" s="42">
        <f t="shared" si="22"/>
        <v>2015</v>
      </c>
      <c r="J1417" s="33">
        <v>513.80999999999995</v>
      </c>
      <c r="K1417" t="s">
        <v>50</v>
      </c>
      <c r="L1417" s="33">
        <v>467.1</v>
      </c>
      <c r="M1417" s="33">
        <v>0</v>
      </c>
      <c r="N1417" s="33">
        <v>0</v>
      </c>
      <c r="O1417" s="33">
        <v>0</v>
      </c>
      <c r="P1417" s="33">
        <v>0</v>
      </c>
      <c r="Q1417" s="33">
        <v>467.1</v>
      </c>
      <c r="R1417" t="s">
        <v>51</v>
      </c>
      <c r="S1417" t="s">
        <v>44</v>
      </c>
      <c r="T1417" t="s">
        <v>52</v>
      </c>
      <c r="U1417" t="s">
        <v>42</v>
      </c>
    </row>
    <row r="1418" spans="1:21" x14ac:dyDescent="0.25">
      <c r="A1418" t="s">
        <v>43</v>
      </c>
      <c r="B1418" t="s">
        <v>44</v>
      </c>
      <c r="C1418" t="s">
        <v>997</v>
      </c>
      <c r="D1418" t="s">
        <v>998</v>
      </c>
      <c r="E1418" t="s">
        <v>5054</v>
      </c>
      <c r="F1418" t="s">
        <v>5055</v>
      </c>
      <c r="G1418" t="s">
        <v>5056</v>
      </c>
      <c r="H1418" s="34">
        <v>42688</v>
      </c>
      <c r="I1418" s="42">
        <f t="shared" si="22"/>
        <v>2016</v>
      </c>
      <c r="J1418" s="33">
        <v>477.16</v>
      </c>
      <c r="K1418" t="s">
        <v>50</v>
      </c>
      <c r="L1418" s="33">
        <v>477.16</v>
      </c>
      <c r="M1418" s="33">
        <v>0</v>
      </c>
      <c r="N1418" s="33">
        <v>0</v>
      </c>
      <c r="O1418" s="33">
        <v>0</v>
      </c>
      <c r="P1418" s="33">
        <v>0</v>
      </c>
      <c r="Q1418" s="33">
        <v>477.16</v>
      </c>
      <c r="R1418" t="s">
        <v>51</v>
      </c>
      <c r="S1418" t="s">
        <v>44</v>
      </c>
      <c r="T1418" t="s">
        <v>52</v>
      </c>
      <c r="U1418" t="s">
        <v>42</v>
      </c>
    </row>
    <row r="1419" spans="1:21" x14ac:dyDescent="0.25">
      <c r="A1419" t="s">
        <v>43</v>
      </c>
      <c r="B1419" t="s">
        <v>44</v>
      </c>
      <c r="C1419" t="s">
        <v>5057</v>
      </c>
      <c r="D1419" t="s">
        <v>5058</v>
      </c>
      <c r="E1419" t="s">
        <v>5059</v>
      </c>
      <c r="F1419" t="s">
        <v>5060</v>
      </c>
      <c r="G1419" t="s">
        <v>5061</v>
      </c>
      <c r="H1419" s="34">
        <v>42780</v>
      </c>
      <c r="I1419" s="42">
        <f t="shared" si="22"/>
        <v>2017</v>
      </c>
      <c r="J1419" s="33">
        <v>2126.73</v>
      </c>
      <c r="K1419" t="s">
        <v>50</v>
      </c>
      <c r="L1419" s="33">
        <v>1824.37</v>
      </c>
      <c r="M1419" s="33">
        <v>0</v>
      </c>
      <c r="N1419" s="33">
        <v>0</v>
      </c>
      <c r="O1419" s="33">
        <v>0</v>
      </c>
      <c r="P1419" s="33">
        <v>0</v>
      </c>
      <c r="Q1419" s="33">
        <v>1824.37</v>
      </c>
      <c r="R1419" t="s">
        <v>51</v>
      </c>
      <c r="S1419" t="s">
        <v>44</v>
      </c>
      <c r="T1419" t="s">
        <v>52</v>
      </c>
      <c r="U1419" t="s">
        <v>42</v>
      </c>
    </row>
    <row r="1420" spans="1:21" x14ac:dyDescent="0.25">
      <c r="A1420" t="s">
        <v>43</v>
      </c>
      <c r="B1420" t="s">
        <v>44</v>
      </c>
      <c r="C1420" t="s">
        <v>144</v>
      </c>
      <c r="D1420" t="s">
        <v>145</v>
      </c>
      <c r="E1420" t="s">
        <v>5062</v>
      </c>
      <c r="F1420" t="s">
        <v>5063</v>
      </c>
      <c r="G1420" t="s">
        <v>5064</v>
      </c>
      <c r="H1420" s="34">
        <v>44561</v>
      </c>
      <c r="I1420" s="42">
        <f t="shared" si="22"/>
        <v>2021</v>
      </c>
      <c r="J1420" s="33">
        <v>3712.5</v>
      </c>
      <c r="K1420" t="s">
        <v>50</v>
      </c>
      <c r="L1420" s="33">
        <v>3375</v>
      </c>
      <c r="M1420" s="33">
        <v>0</v>
      </c>
      <c r="N1420" s="33">
        <v>0</v>
      </c>
      <c r="O1420" s="33">
        <v>0</v>
      </c>
      <c r="P1420" s="33">
        <v>0</v>
      </c>
      <c r="Q1420" s="33">
        <v>3375</v>
      </c>
      <c r="R1420" t="s">
        <v>51</v>
      </c>
      <c r="S1420" t="s">
        <v>44</v>
      </c>
      <c r="T1420" t="s">
        <v>52</v>
      </c>
      <c r="U1420" t="s">
        <v>42</v>
      </c>
    </row>
    <row r="1421" spans="1:21" x14ac:dyDescent="0.25">
      <c r="A1421" t="s">
        <v>43</v>
      </c>
      <c r="B1421" t="s">
        <v>44</v>
      </c>
      <c r="C1421" t="s">
        <v>5065</v>
      </c>
      <c r="D1421" t="s">
        <v>5066</v>
      </c>
      <c r="E1421" t="s">
        <v>5067</v>
      </c>
      <c r="F1421" t="s">
        <v>5068</v>
      </c>
      <c r="G1421" t="s">
        <v>5069</v>
      </c>
      <c r="H1421" s="34">
        <v>43371</v>
      </c>
      <c r="I1421" s="42">
        <f t="shared" si="22"/>
        <v>2018</v>
      </c>
      <c r="J1421" s="33">
        <v>170.8</v>
      </c>
      <c r="K1421" t="s">
        <v>50</v>
      </c>
      <c r="L1421" s="33">
        <v>140</v>
      </c>
      <c r="M1421" s="33">
        <v>0</v>
      </c>
      <c r="N1421" s="33">
        <v>0</v>
      </c>
      <c r="O1421" s="33">
        <v>0</v>
      </c>
      <c r="P1421" s="33">
        <v>0</v>
      </c>
      <c r="Q1421" s="33">
        <v>140</v>
      </c>
      <c r="R1421" t="s">
        <v>51</v>
      </c>
      <c r="S1421" t="s">
        <v>44</v>
      </c>
      <c r="T1421" t="s">
        <v>52</v>
      </c>
      <c r="U1421" t="s">
        <v>42</v>
      </c>
    </row>
    <row r="1422" spans="1:21" x14ac:dyDescent="0.25">
      <c r="A1422" t="s">
        <v>43</v>
      </c>
      <c r="B1422" t="s">
        <v>44</v>
      </c>
      <c r="C1422" t="s">
        <v>231</v>
      </c>
      <c r="D1422" t="s">
        <v>232</v>
      </c>
      <c r="E1422" t="s">
        <v>5070</v>
      </c>
      <c r="F1422" t="s">
        <v>5071</v>
      </c>
      <c r="G1422" t="s">
        <v>5072</v>
      </c>
      <c r="H1422" s="34">
        <v>44544</v>
      </c>
      <c r="I1422" s="42">
        <f t="shared" si="22"/>
        <v>2021</v>
      </c>
      <c r="J1422" s="33">
        <v>2.97</v>
      </c>
      <c r="K1422" t="s">
        <v>68</v>
      </c>
      <c r="L1422" s="33">
        <v>2.86</v>
      </c>
      <c r="M1422" s="33">
        <v>0</v>
      </c>
      <c r="N1422" s="33">
        <v>0</v>
      </c>
      <c r="O1422" s="33">
        <v>0</v>
      </c>
      <c r="P1422" s="33">
        <v>0</v>
      </c>
      <c r="Q1422" s="33">
        <v>-2.86</v>
      </c>
      <c r="R1422" t="s">
        <v>51</v>
      </c>
      <c r="S1422" t="s">
        <v>44</v>
      </c>
      <c r="T1422" t="s">
        <v>52</v>
      </c>
      <c r="U1422" t="s">
        <v>42</v>
      </c>
    </row>
    <row r="1423" spans="1:21" x14ac:dyDescent="0.25">
      <c r="A1423" t="s">
        <v>43</v>
      </c>
      <c r="B1423" t="s">
        <v>44</v>
      </c>
      <c r="C1423" t="s">
        <v>860</v>
      </c>
      <c r="D1423" t="s">
        <v>861</v>
      </c>
      <c r="E1423" t="s">
        <v>5073</v>
      </c>
      <c r="F1423" t="s">
        <v>5074</v>
      </c>
      <c r="G1423" t="s">
        <v>5075</v>
      </c>
      <c r="H1423" s="34">
        <v>42490</v>
      </c>
      <c r="I1423" s="42">
        <f t="shared" si="22"/>
        <v>2016</v>
      </c>
      <c r="J1423" s="33">
        <v>269.57</v>
      </c>
      <c r="K1423" t="s">
        <v>50</v>
      </c>
      <c r="L1423" s="33">
        <v>259.2</v>
      </c>
      <c r="M1423" s="33">
        <v>0</v>
      </c>
      <c r="N1423" s="33">
        <v>0</v>
      </c>
      <c r="O1423" s="33">
        <v>0</v>
      </c>
      <c r="P1423" s="33">
        <v>0</v>
      </c>
      <c r="Q1423" s="33">
        <v>259.2</v>
      </c>
      <c r="R1423" t="s">
        <v>51</v>
      </c>
      <c r="S1423" t="s">
        <v>44</v>
      </c>
      <c r="T1423" t="s">
        <v>52</v>
      </c>
      <c r="U1423" t="s">
        <v>42</v>
      </c>
    </row>
    <row r="1424" spans="1:21" x14ac:dyDescent="0.25">
      <c r="A1424" t="s">
        <v>43</v>
      </c>
      <c r="B1424" t="s">
        <v>44</v>
      </c>
      <c r="C1424" t="s">
        <v>5076</v>
      </c>
      <c r="D1424" t="s">
        <v>5077</v>
      </c>
      <c r="E1424" t="s">
        <v>5078</v>
      </c>
      <c r="F1424" t="s">
        <v>5079</v>
      </c>
      <c r="G1424" t="s">
        <v>5080</v>
      </c>
      <c r="H1424" s="34">
        <v>43803</v>
      </c>
      <c r="I1424" s="42">
        <f t="shared" si="22"/>
        <v>2019</v>
      </c>
      <c r="J1424" s="33">
        <v>1276.54</v>
      </c>
      <c r="K1424" t="s">
        <v>68</v>
      </c>
      <c r="L1424" s="33">
        <v>1160.49</v>
      </c>
      <c r="M1424" s="33">
        <v>0</v>
      </c>
      <c r="N1424" s="33">
        <v>0</v>
      </c>
      <c r="O1424" s="33">
        <v>0</v>
      </c>
      <c r="P1424" s="33">
        <v>0</v>
      </c>
      <c r="Q1424" s="33">
        <v>-1160.49</v>
      </c>
      <c r="R1424" t="s">
        <v>51</v>
      </c>
      <c r="S1424" t="s">
        <v>44</v>
      </c>
      <c r="T1424" t="s">
        <v>52</v>
      </c>
      <c r="U1424" t="s">
        <v>42</v>
      </c>
    </row>
    <row r="1425" spans="1:21" x14ac:dyDescent="0.25">
      <c r="A1425" t="s">
        <v>43</v>
      </c>
      <c r="B1425" t="s">
        <v>44</v>
      </c>
      <c r="C1425" t="s">
        <v>5081</v>
      </c>
      <c r="D1425" t="s">
        <v>5082</v>
      </c>
      <c r="E1425" t="s">
        <v>5083</v>
      </c>
      <c r="F1425" t="s">
        <v>5084</v>
      </c>
      <c r="G1425" t="s">
        <v>5085</v>
      </c>
      <c r="H1425" s="34">
        <v>44068</v>
      </c>
      <c r="I1425" s="42">
        <f t="shared" si="22"/>
        <v>2020</v>
      </c>
      <c r="J1425" s="33">
        <v>756.4</v>
      </c>
      <c r="K1425" t="s">
        <v>50</v>
      </c>
      <c r="L1425" s="33">
        <v>620</v>
      </c>
      <c r="M1425" s="33">
        <v>0</v>
      </c>
      <c r="N1425" s="33">
        <v>0</v>
      </c>
      <c r="O1425" s="33">
        <v>0</v>
      </c>
      <c r="P1425" s="33">
        <v>0</v>
      </c>
      <c r="Q1425" s="33">
        <v>620</v>
      </c>
      <c r="R1425" t="s">
        <v>51</v>
      </c>
      <c r="S1425" t="s">
        <v>44</v>
      </c>
      <c r="T1425" t="s">
        <v>52</v>
      </c>
      <c r="U1425" t="s">
        <v>42</v>
      </c>
    </row>
    <row r="1426" spans="1:21" x14ac:dyDescent="0.25">
      <c r="A1426" t="s">
        <v>43</v>
      </c>
      <c r="B1426" t="s">
        <v>44</v>
      </c>
      <c r="C1426" t="s">
        <v>144</v>
      </c>
      <c r="D1426" t="s">
        <v>145</v>
      </c>
      <c r="E1426" t="s">
        <v>5086</v>
      </c>
      <c r="F1426" t="s">
        <v>5087</v>
      </c>
      <c r="G1426" t="s">
        <v>5088</v>
      </c>
      <c r="H1426" s="34">
        <v>44377</v>
      </c>
      <c r="I1426" s="42">
        <f t="shared" si="22"/>
        <v>2021</v>
      </c>
      <c r="J1426" s="33">
        <v>0.01</v>
      </c>
      <c r="K1426" t="s">
        <v>50</v>
      </c>
      <c r="L1426" s="33">
        <v>0.01</v>
      </c>
      <c r="M1426" s="33">
        <v>0</v>
      </c>
      <c r="N1426" s="33">
        <v>0</v>
      </c>
      <c r="O1426" s="33">
        <v>0</v>
      </c>
      <c r="P1426" s="33">
        <v>0</v>
      </c>
      <c r="Q1426" s="33">
        <v>0.01</v>
      </c>
      <c r="R1426" t="s">
        <v>51</v>
      </c>
      <c r="S1426" t="s">
        <v>44</v>
      </c>
      <c r="T1426" t="s">
        <v>52</v>
      </c>
      <c r="U1426" t="s">
        <v>42</v>
      </c>
    </row>
    <row r="1427" spans="1:21" x14ac:dyDescent="0.25">
      <c r="A1427" t="s">
        <v>43</v>
      </c>
      <c r="B1427" t="s">
        <v>44</v>
      </c>
      <c r="C1427" t="s">
        <v>215</v>
      </c>
      <c r="D1427" t="s">
        <v>216</v>
      </c>
      <c r="E1427" t="s">
        <v>5089</v>
      </c>
      <c r="F1427" t="s">
        <v>5090</v>
      </c>
      <c r="G1427" t="s">
        <v>5091</v>
      </c>
      <c r="H1427" s="34">
        <v>43266</v>
      </c>
      <c r="I1427" s="42">
        <f t="shared" si="22"/>
        <v>2018</v>
      </c>
      <c r="J1427" s="33">
        <v>3241.06</v>
      </c>
      <c r="K1427" t="s">
        <v>50</v>
      </c>
      <c r="L1427" s="33">
        <v>3116.4</v>
      </c>
      <c r="M1427" s="33">
        <v>0</v>
      </c>
      <c r="N1427" s="33">
        <v>0</v>
      </c>
      <c r="O1427" s="33">
        <v>0</v>
      </c>
      <c r="P1427" s="33">
        <v>0</v>
      </c>
      <c r="Q1427" s="33">
        <v>3116.4</v>
      </c>
      <c r="R1427" t="s">
        <v>51</v>
      </c>
      <c r="S1427" t="s">
        <v>44</v>
      </c>
      <c r="T1427" t="s">
        <v>52</v>
      </c>
      <c r="U1427" t="s">
        <v>42</v>
      </c>
    </row>
    <row r="1428" spans="1:21" x14ac:dyDescent="0.25">
      <c r="A1428" t="s">
        <v>43</v>
      </c>
      <c r="B1428" t="s">
        <v>44</v>
      </c>
      <c r="C1428" t="s">
        <v>303</v>
      </c>
      <c r="D1428" t="s">
        <v>304</v>
      </c>
      <c r="E1428" t="s">
        <v>5092</v>
      </c>
      <c r="F1428" t="s">
        <v>5093</v>
      </c>
      <c r="G1428" t="s">
        <v>5094</v>
      </c>
      <c r="H1428" s="34">
        <v>42531</v>
      </c>
      <c r="I1428" s="42">
        <f t="shared" si="22"/>
        <v>2016</v>
      </c>
      <c r="J1428" s="33">
        <v>399.25</v>
      </c>
      <c r="K1428" t="s">
        <v>50</v>
      </c>
      <c r="L1428" s="33">
        <v>327.25</v>
      </c>
      <c r="M1428" s="33">
        <v>0</v>
      </c>
      <c r="N1428" s="33">
        <v>0</v>
      </c>
      <c r="O1428" s="33">
        <v>0</v>
      </c>
      <c r="P1428" s="33">
        <v>0</v>
      </c>
      <c r="Q1428" s="33">
        <v>327.25</v>
      </c>
      <c r="R1428" t="s">
        <v>51</v>
      </c>
      <c r="S1428" t="s">
        <v>44</v>
      </c>
      <c r="T1428" t="s">
        <v>52</v>
      </c>
      <c r="U1428" t="s">
        <v>42</v>
      </c>
    </row>
    <row r="1429" spans="1:21" x14ac:dyDescent="0.25">
      <c r="A1429" t="s">
        <v>43</v>
      </c>
      <c r="B1429" t="s">
        <v>44</v>
      </c>
      <c r="C1429" t="s">
        <v>1294</v>
      </c>
      <c r="D1429" t="s">
        <v>1295</v>
      </c>
      <c r="E1429" t="s">
        <v>5095</v>
      </c>
      <c r="F1429" t="s">
        <v>5096</v>
      </c>
      <c r="G1429" t="s">
        <v>5097</v>
      </c>
      <c r="H1429" s="34">
        <v>44736</v>
      </c>
      <c r="I1429" s="42">
        <f t="shared" si="22"/>
        <v>2022</v>
      </c>
      <c r="J1429" s="33">
        <v>1779.16</v>
      </c>
      <c r="K1429" t="s">
        <v>50</v>
      </c>
      <c r="L1429" s="33">
        <v>1458.33</v>
      </c>
      <c r="M1429" s="33">
        <v>0</v>
      </c>
      <c r="N1429" s="33">
        <v>0</v>
      </c>
      <c r="O1429" s="33">
        <v>0</v>
      </c>
      <c r="P1429" s="33">
        <v>0</v>
      </c>
      <c r="Q1429" s="33">
        <v>1458.33</v>
      </c>
      <c r="R1429" t="s">
        <v>51</v>
      </c>
      <c r="S1429" t="s">
        <v>44</v>
      </c>
      <c r="T1429" t="s">
        <v>52</v>
      </c>
      <c r="U1429" t="s">
        <v>42</v>
      </c>
    </row>
    <row r="1430" spans="1:21" x14ac:dyDescent="0.25">
      <c r="A1430" t="s">
        <v>43</v>
      </c>
      <c r="B1430" t="s">
        <v>44</v>
      </c>
      <c r="C1430" t="s">
        <v>802</v>
      </c>
      <c r="D1430" t="s">
        <v>803</v>
      </c>
      <c r="E1430" t="s">
        <v>5098</v>
      </c>
      <c r="F1430" t="s">
        <v>5099</v>
      </c>
      <c r="G1430" t="s">
        <v>5100</v>
      </c>
      <c r="H1430" s="34">
        <v>43465</v>
      </c>
      <c r="I1430" s="42">
        <f t="shared" si="22"/>
        <v>2018</v>
      </c>
      <c r="J1430" s="33">
        <v>178.17</v>
      </c>
      <c r="K1430" t="s">
        <v>50</v>
      </c>
      <c r="L1430" s="33">
        <v>146.04</v>
      </c>
      <c r="M1430" s="33">
        <v>0</v>
      </c>
      <c r="N1430" s="33">
        <v>0</v>
      </c>
      <c r="O1430" s="33">
        <v>0</v>
      </c>
      <c r="P1430" s="33">
        <v>0</v>
      </c>
      <c r="Q1430" s="33">
        <v>146.04</v>
      </c>
      <c r="R1430" t="s">
        <v>51</v>
      </c>
      <c r="S1430" t="s">
        <v>44</v>
      </c>
      <c r="T1430" t="s">
        <v>52</v>
      </c>
      <c r="U1430" t="s">
        <v>42</v>
      </c>
    </row>
    <row r="1431" spans="1:21" x14ac:dyDescent="0.25">
      <c r="A1431" t="s">
        <v>43</v>
      </c>
      <c r="B1431" t="s">
        <v>44</v>
      </c>
      <c r="C1431" t="s">
        <v>5101</v>
      </c>
      <c r="D1431" t="s">
        <v>5102</v>
      </c>
      <c r="E1431" t="s">
        <v>5103</v>
      </c>
      <c r="F1431" t="s">
        <v>5104</v>
      </c>
      <c r="G1431" t="s">
        <v>5105</v>
      </c>
      <c r="H1431" s="34">
        <v>45561</v>
      </c>
      <c r="I1431" s="42">
        <f t="shared" si="22"/>
        <v>2024</v>
      </c>
      <c r="J1431" s="33">
        <v>538.02</v>
      </c>
      <c r="K1431" t="s">
        <v>50</v>
      </c>
      <c r="L1431" s="33">
        <v>441</v>
      </c>
      <c r="M1431" s="33">
        <v>0</v>
      </c>
      <c r="N1431" s="33">
        <v>0</v>
      </c>
      <c r="O1431" s="33">
        <v>0</v>
      </c>
      <c r="P1431" s="33">
        <v>0</v>
      </c>
      <c r="Q1431" s="33">
        <v>441</v>
      </c>
      <c r="R1431" t="s">
        <v>51</v>
      </c>
      <c r="S1431" t="s">
        <v>44</v>
      </c>
      <c r="T1431" t="s">
        <v>52</v>
      </c>
      <c r="U1431" t="s">
        <v>42</v>
      </c>
    </row>
    <row r="1432" spans="1:21" x14ac:dyDescent="0.25">
      <c r="A1432" t="s">
        <v>43</v>
      </c>
      <c r="B1432" t="s">
        <v>44</v>
      </c>
      <c r="C1432" t="s">
        <v>328</v>
      </c>
      <c r="D1432" t="s">
        <v>329</v>
      </c>
      <c r="E1432" t="s">
        <v>5106</v>
      </c>
      <c r="F1432" t="s">
        <v>5107</v>
      </c>
      <c r="G1432" t="s">
        <v>5108</v>
      </c>
      <c r="H1432" s="34">
        <v>43679</v>
      </c>
      <c r="I1432" s="42">
        <f t="shared" si="22"/>
        <v>2019</v>
      </c>
      <c r="J1432" s="33">
        <v>1310.28</v>
      </c>
      <c r="K1432" t="s">
        <v>50</v>
      </c>
      <c r="L1432" s="33">
        <v>1074</v>
      </c>
      <c r="M1432" s="33">
        <v>0</v>
      </c>
      <c r="N1432" s="33">
        <v>0</v>
      </c>
      <c r="O1432" s="33">
        <v>0</v>
      </c>
      <c r="P1432" s="33">
        <v>0</v>
      </c>
      <c r="Q1432" s="33">
        <v>1074</v>
      </c>
      <c r="R1432" t="s">
        <v>51</v>
      </c>
      <c r="S1432" t="s">
        <v>44</v>
      </c>
      <c r="T1432" t="s">
        <v>52</v>
      </c>
      <c r="U1432" t="s">
        <v>42</v>
      </c>
    </row>
    <row r="1433" spans="1:21" x14ac:dyDescent="0.25">
      <c r="A1433" t="s">
        <v>43</v>
      </c>
      <c r="B1433" t="s">
        <v>44</v>
      </c>
      <c r="C1433" t="s">
        <v>144</v>
      </c>
      <c r="D1433" t="s">
        <v>145</v>
      </c>
      <c r="E1433" t="s">
        <v>5109</v>
      </c>
      <c r="F1433" t="s">
        <v>5110</v>
      </c>
      <c r="G1433" t="s">
        <v>5111</v>
      </c>
      <c r="H1433" s="34">
        <v>44011</v>
      </c>
      <c r="I1433" s="42">
        <f t="shared" si="22"/>
        <v>2020</v>
      </c>
      <c r="J1433" s="33">
        <v>2.2000000000000002</v>
      </c>
      <c r="K1433" t="s">
        <v>68</v>
      </c>
      <c r="L1433" s="33">
        <v>2</v>
      </c>
      <c r="M1433" s="33">
        <v>0</v>
      </c>
      <c r="N1433" s="33">
        <v>0</v>
      </c>
      <c r="O1433" s="33">
        <v>0</v>
      </c>
      <c r="P1433" s="33">
        <v>0</v>
      </c>
      <c r="Q1433" s="33">
        <v>-2</v>
      </c>
      <c r="R1433" t="s">
        <v>51</v>
      </c>
      <c r="S1433" t="s">
        <v>44</v>
      </c>
      <c r="T1433" t="s">
        <v>52</v>
      </c>
      <c r="U1433" t="s">
        <v>42</v>
      </c>
    </row>
    <row r="1434" spans="1:21" x14ac:dyDescent="0.25">
      <c r="A1434" t="s">
        <v>42</v>
      </c>
      <c r="B1434" t="s">
        <v>44</v>
      </c>
      <c r="C1434" t="s">
        <v>53</v>
      </c>
      <c r="D1434" t="s">
        <v>54</v>
      </c>
      <c r="E1434" t="s">
        <v>5112</v>
      </c>
      <c r="F1434" t="s">
        <v>5113</v>
      </c>
      <c r="G1434" t="s">
        <v>5114</v>
      </c>
      <c r="H1434" s="34">
        <v>42369</v>
      </c>
      <c r="I1434" s="42">
        <f t="shared" si="22"/>
        <v>2015</v>
      </c>
      <c r="J1434" s="33">
        <v>52.4</v>
      </c>
      <c r="K1434" t="s">
        <v>50</v>
      </c>
      <c r="L1434" s="33">
        <v>52.4</v>
      </c>
      <c r="M1434" s="33">
        <v>0</v>
      </c>
      <c r="N1434" s="33">
        <v>0</v>
      </c>
      <c r="O1434" s="33">
        <v>0</v>
      </c>
      <c r="P1434" s="33">
        <v>0</v>
      </c>
      <c r="Q1434" s="33">
        <v>52.4</v>
      </c>
      <c r="R1434" t="s">
        <v>51</v>
      </c>
      <c r="S1434" t="s">
        <v>44</v>
      </c>
      <c r="T1434" t="s">
        <v>52</v>
      </c>
      <c r="U1434" t="s">
        <v>42</v>
      </c>
    </row>
    <row r="1435" spans="1:21" x14ac:dyDescent="0.25">
      <c r="A1435" t="s">
        <v>43</v>
      </c>
      <c r="B1435" t="s">
        <v>44</v>
      </c>
      <c r="C1435" t="s">
        <v>1050</v>
      </c>
      <c r="D1435" t="s">
        <v>1051</v>
      </c>
      <c r="E1435" t="s">
        <v>5115</v>
      </c>
      <c r="F1435" t="s">
        <v>5116</v>
      </c>
      <c r="G1435" t="s">
        <v>5117</v>
      </c>
      <c r="H1435" s="34">
        <v>44651</v>
      </c>
      <c r="I1435" s="42">
        <f t="shared" si="22"/>
        <v>2022</v>
      </c>
      <c r="J1435" s="33">
        <v>63.33</v>
      </c>
      <c r="K1435" t="s">
        <v>50</v>
      </c>
      <c r="L1435" s="33">
        <v>63.33</v>
      </c>
      <c r="M1435" s="33">
        <v>0</v>
      </c>
      <c r="N1435" s="33">
        <v>0</v>
      </c>
      <c r="O1435" s="33">
        <v>0</v>
      </c>
      <c r="P1435" s="33">
        <v>0</v>
      </c>
      <c r="Q1435" s="33">
        <v>63.33</v>
      </c>
      <c r="R1435" t="s">
        <v>51</v>
      </c>
      <c r="S1435" t="s">
        <v>44</v>
      </c>
      <c r="T1435" t="s">
        <v>52</v>
      </c>
      <c r="U1435" t="s">
        <v>42</v>
      </c>
    </row>
    <row r="1436" spans="1:21" x14ac:dyDescent="0.25">
      <c r="A1436" t="s">
        <v>43</v>
      </c>
      <c r="B1436" t="s">
        <v>44</v>
      </c>
      <c r="C1436" t="s">
        <v>412</v>
      </c>
      <c r="D1436" t="s">
        <v>413</v>
      </c>
      <c r="E1436" t="s">
        <v>5118</v>
      </c>
      <c r="F1436" t="s">
        <v>5119</v>
      </c>
      <c r="G1436" t="s">
        <v>5120</v>
      </c>
      <c r="H1436" s="34">
        <v>43403</v>
      </c>
      <c r="I1436" s="42">
        <f t="shared" si="22"/>
        <v>2018</v>
      </c>
      <c r="J1436" s="33">
        <v>2928.92</v>
      </c>
      <c r="K1436" t="s">
        <v>50</v>
      </c>
      <c r="L1436" s="33">
        <v>2400.75</v>
      </c>
      <c r="M1436" s="33">
        <v>0</v>
      </c>
      <c r="N1436" s="33">
        <v>0</v>
      </c>
      <c r="O1436" s="33">
        <v>0</v>
      </c>
      <c r="P1436" s="33">
        <v>0</v>
      </c>
      <c r="Q1436" s="33">
        <v>2400.75</v>
      </c>
      <c r="R1436" t="s">
        <v>51</v>
      </c>
      <c r="S1436" t="s">
        <v>44</v>
      </c>
      <c r="T1436" t="s">
        <v>52</v>
      </c>
      <c r="U1436" t="s">
        <v>42</v>
      </c>
    </row>
    <row r="1437" spans="1:21" x14ac:dyDescent="0.25">
      <c r="A1437" t="s">
        <v>43</v>
      </c>
      <c r="B1437" t="s">
        <v>44</v>
      </c>
      <c r="C1437" t="s">
        <v>5121</v>
      </c>
      <c r="D1437" t="s">
        <v>5122</v>
      </c>
      <c r="E1437" t="s">
        <v>5123</v>
      </c>
      <c r="F1437" t="s">
        <v>5124</v>
      </c>
      <c r="G1437" t="s">
        <v>5125</v>
      </c>
      <c r="H1437" s="34">
        <v>45310</v>
      </c>
      <c r="I1437" s="42">
        <f t="shared" si="22"/>
        <v>2024</v>
      </c>
      <c r="J1437" s="33">
        <v>2914.08</v>
      </c>
      <c r="K1437" t="s">
        <v>50</v>
      </c>
      <c r="L1437" s="33">
        <v>2802</v>
      </c>
      <c r="M1437" s="33">
        <v>0</v>
      </c>
      <c r="N1437" s="33">
        <v>0</v>
      </c>
      <c r="O1437" s="33">
        <v>0</v>
      </c>
      <c r="P1437" s="33">
        <v>0</v>
      </c>
      <c r="Q1437" s="33">
        <v>2802</v>
      </c>
      <c r="R1437" t="s">
        <v>51</v>
      </c>
      <c r="S1437" t="s">
        <v>44</v>
      </c>
      <c r="T1437" t="s">
        <v>52</v>
      </c>
      <c r="U1437" t="s">
        <v>42</v>
      </c>
    </row>
    <row r="1438" spans="1:21" x14ac:dyDescent="0.25">
      <c r="A1438" t="s">
        <v>43</v>
      </c>
      <c r="B1438" t="s">
        <v>44</v>
      </c>
      <c r="C1438" t="s">
        <v>268</v>
      </c>
      <c r="D1438" t="s">
        <v>269</v>
      </c>
      <c r="E1438" t="s">
        <v>5126</v>
      </c>
      <c r="F1438" t="s">
        <v>5127</v>
      </c>
      <c r="G1438" t="s">
        <v>5128</v>
      </c>
      <c r="H1438" s="34">
        <v>43945</v>
      </c>
      <c r="I1438" s="42">
        <f t="shared" si="22"/>
        <v>2020</v>
      </c>
      <c r="J1438" s="33">
        <v>1385.92</v>
      </c>
      <c r="K1438" t="s">
        <v>50</v>
      </c>
      <c r="L1438" s="33">
        <v>1136</v>
      </c>
      <c r="M1438" s="33">
        <v>0</v>
      </c>
      <c r="N1438" s="33">
        <v>0</v>
      </c>
      <c r="O1438" s="33">
        <v>0</v>
      </c>
      <c r="P1438" s="33">
        <v>0</v>
      </c>
      <c r="Q1438" s="33">
        <v>1136</v>
      </c>
      <c r="R1438" t="s">
        <v>51</v>
      </c>
      <c r="S1438" t="s">
        <v>44</v>
      </c>
      <c r="T1438" t="s">
        <v>52</v>
      </c>
      <c r="U1438" t="s">
        <v>42</v>
      </c>
    </row>
    <row r="1439" spans="1:21" x14ac:dyDescent="0.25">
      <c r="A1439" t="s">
        <v>43</v>
      </c>
      <c r="B1439" t="s">
        <v>44</v>
      </c>
      <c r="C1439" t="s">
        <v>2002</v>
      </c>
      <c r="D1439" t="s">
        <v>2003</v>
      </c>
      <c r="E1439" t="s">
        <v>5129</v>
      </c>
      <c r="F1439" t="s">
        <v>5130</v>
      </c>
      <c r="G1439" t="s">
        <v>5131</v>
      </c>
      <c r="H1439" s="34">
        <v>45447</v>
      </c>
      <c r="I1439" s="42">
        <f t="shared" si="22"/>
        <v>2024</v>
      </c>
      <c r="J1439" s="33">
        <v>1853.23</v>
      </c>
      <c r="K1439" t="s">
        <v>50</v>
      </c>
      <c r="L1439" s="33">
        <v>1684.75</v>
      </c>
      <c r="M1439" s="33">
        <v>0</v>
      </c>
      <c r="N1439" s="33">
        <v>0</v>
      </c>
      <c r="O1439" s="33">
        <v>0</v>
      </c>
      <c r="P1439" s="33">
        <v>0</v>
      </c>
      <c r="Q1439" s="33">
        <v>1684.75</v>
      </c>
      <c r="R1439" t="s">
        <v>51</v>
      </c>
      <c r="S1439" t="s">
        <v>44</v>
      </c>
      <c r="T1439" t="s">
        <v>52</v>
      </c>
      <c r="U1439" t="s">
        <v>42</v>
      </c>
    </row>
    <row r="1440" spans="1:21" x14ac:dyDescent="0.25">
      <c r="A1440" t="s">
        <v>43</v>
      </c>
      <c r="B1440" t="s">
        <v>44</v>
      </c>
      <c r="C1440" t="s">
        <v>144</v>
      </c>
      <c r="D1440" t="s">
        <v>145</v>
      </c>
      <c r="E1440" t="s">
        <v>5132</v>
      </c>
      <c r="F1440" t="s">
        <v>5133</v>
      </c>
      <c r="G1440" t="s">
        <v>5134</v>
      </c>
      <c r="H1440" s="34">
        <v>43373</v>
      </c>
      <c r="I1440" s="42">
        <f t="shared" si="22"/>
        <v>2018</v>
      </c>
      <c r="J1440" s="33">
        <v>131.78</v>
      </c>
      <c r="K1440" t="s">
        <v>68</v>
      </c>
      <c r="L1440" s="33">
        <v>119.8</v>
      </c>
      <c r="M1440" s="33">
        <v>0</v>
      </c>
      <c r="N1440" s="33">
        <v>0</v>
      </c>
      <c r="O1440" s="33">
        <v>0</v>
      </c>
      <c r="P1440" s="33">
        <v>0</v>
      </c>
      <c r="Q1440" s="33">
        <v>-119.8</v>
      </c>
      <c r="R1440" t="s">
        <v>51</v>
      </c>
      <c r="S1440" t="s">
        <v>44</v>
      </c>
      <c r="T1440" t="s">
        <v>52</v>
      </c>
      <c r="U1440" t="s">
        <v>42</v>
      </c>
    </row>
    <row r="1441" spans="1:21" x14ac:dyDescent="0.25">
      <c r="A1441" t="s">
        <v>43</v>
      </c>
      <c r="B1441" t="s">
        <v>44</v>
      </c>
      <c r="C1441" t="s">
        <v>5135</v>
      </c>
      <c r="D1441" t="s">
        <v>5136</v>
      </c>
      <c r="E1441" t="s">
        <v>5137</v>
      </c>
      <c r="F1441" t="s">
        <v>5138</v>
      </c>
      <c r="G1441" t="s">
        <v>5139</v>
      </c>
      <c r="H1441" s="34">
        <v>44166</v>
      </c>
      <c r="I1441" s="42">
        <f t="shared" si="22"/>
        <v>2020</v>
      </c>
      <c r="J1441" s="33">
        <v>10866.34</v>
      </c>
      <c r="K1441" t="s">
        <v>50</v>
      </c>
      <c r="L1441" s="33">
        <v>10866.34</v>
      </c>
      <c r="M1441" s="33">
        <v>0</v>
      </c>
      <c r="N1441" s="33">
        <v>0</v>
      </c>
      <c r="O1441" s="33">
        <v>0</v>
      </c>
      <c r="P1441" s="33">
        <v>0</v>
      </c>
      <c r="Q1441" s="33">
        <v>10866.34</v>
      </c>
      <c r="R1441" t="s">
        <v>51</v>
      </c>
      <c r="S1441" t="s">
        <v>44</v>
      </c>
      <c r="T1441" t="s">
        <v>52</v>
      </c>
      <c r="U1441" t="s">
        <v>42</v>
      </c>
    </row>
    <row r="1442" spans="1:21" x14ac:dyDescent="0.25">
      <c r="A1442" t="s">
        <v>43</v>
      </c>
      <c r="B1442" t="s">
        <v>44</v>
      </c>
      <c r="C1442" t="s">
        <v>5140</v>
      </c>
      <c r="D1442" t="s">
        <v>5141</v>
      </c>
      <c r="E1442" t="s">
        <v>5142</v>
      </c>
      <c r="F1442" t="s">
        <v>5143</v>
      </c>
      <c r="G1442" t="s">
        <v>5144</v>
      </c>
      <c r="H1442" s="34">
        <v>45555</v>
      </c>
      <c r="I1442" s="42">
        <f t="shared" si="22"/>
        <v>2024</v>
      </c>
      <c r="J1442" s="33">
        <v>1299.3</v>
      </c>
      <c r="K1442" t="s">
        <v>50</v>
      </c>
      <c r="L1442" s="33">
        <v>1065</v>
      </c>
      <c r="M1442" s="33">
        <v>0</v>
      </c>
      <c r="N1442" s="33">
        <v>0</v>
      </c>
      <c r="O1442" s="33">
        <v>0</v>
      </c>
      <c r="P1442" s="33">
        <v>0</v>
      </c>
      <c r="Q1442" s="33">
        <v>1065</v>
      </c>
      <c r="R1442" t="s">
        <v>51</v>
      </c>
      <c r="S1442" t="s">
        <v>44</v>
      </c>
      <c r="T1442" t="s">
        <v>52</v>
      </c>
      <c r="U1442" t="s">
        <v>42</v>
      </c>
    </row>
    <row r="1443" spans="1:21" x14ac:dyDescent="0.25">
      <c r="A1443" t="s">
        <v>43</v>
      </c>
      <c r="B1443" t="s">
        <v>44</v>
      </c>
      <c r="C1443" t="s">
        <v>53</v>
      </c>
      <c r="D1443" t="s">
        <v>54</v>
      </c>
      <c r="E1443" t="s">
        <v>5145</v>
      </c>
      <c r="F1443" t="s">
        <v>5146</v>
      </c>
      <c r="G1443" t="s">
        <v>2547</v>
      </c>
      <c r="H1443" s="34">
        <v>42814</v>
      </c>
      <c r="I1443" s="42">
        <f t="shared" si="22"/>
        <v>2017</v>
      </c>
      <c r="J1443" s="33">
        <v>2883.95</v>
      </c>
      <c r="K1443" t="s">
        <v>50</v>
      </c>
      <c r="L1443" s="33">
        <v>2363.89</v>
      </c>
      <c r="M1443" s="33">
        <v>0</v>
      </c>
      <c r="N1443" s="33">
        <v>0</v>
      </c>
      <c r="O1443" s="33">
        <v>0</v>
      </c>
      <c r="P1443" s="33">
        <v>0</v>
      </c>
      <c r="Q1443" s="33">
        <v>2363.89</v>
      </c>
      <c r="R1443" t="s">
        <v>51</v>
      </c>
      <c r="S1443" t="s">
        <v>44</v>
      </c>
      <c r="T1443" t="s">
        <v>52</v>
      </c>
      <c r="U1443" t="s">
        <v>42</v>
      </c>
    </row>
    <row r="1444" spans="1:21" x14ac:dyDescent="0.25">
      <c r="A1444" t="s">
        <v>43</v>
      </c>
      <c r="B1444" t="s">
        <v>44</v>
      </c>
      <c r="C1444" t="s">
        <v>5057</v>
      </c>
      <c r="D1444" t="s">
        <v>5058</v>
      </c>
      <c r="E1444" t="s">
        <v>5147</v>
      </c>
      <c r="F1444" t="s">
        <v>5148</v>
      </c>
      <c r="G1444" t="s">
        <v>5149</v>
      </c>
      <c r="H1444" s="34">
        <v>42779</v>
      </c>
      <c r="I1444" s="42">
        <f t="shared" si="22"/>
        <v>2017</v>
      </c>
      <c r="J1444" s="33">
        <v>2126.73</v>
      </c>
      <c r="K1444" t="s">
        <v>50</v>
      </c>
      <c r="L1444" s="33">
        <v>1824.37</v>
      </c>
      <c r="M1444" s="33">
        <v>0</v>
      </c>
      <c r="N1444" s="33">
        <v>0</v>
      </c>
      <c r="O1444" s="33">
        <v>0</v>
      </c>
      <c r="P1444" s="33">
        <v>0</v>
      </c>
      <c r="Q1444" s="33">
        <v>1824.37</v>
      </c>
      <c r="R1444" t="s">
        <v>51</v>
      </c>
      <c r="S1444" t="s">
        <v>44</v>
      </c>
      <c r="T1444" t="s">
        <v>52</v>
      </c>
      <c r="U1444" t="s">
        <v>42</v>
      </c>
    </row>
    <row r="1445" spans="1:21" x14ac:dyDescent="0.25">
      <c r="A1445" t="s">
        <v>43</v>
      </c>
      <c r="B1445" t="s">
        <v>44</v>
      </c>
      <c r="C1445" t="s">
        <v>5150</v>
      </c>
      <c r="D1445" t="s">
        <v>5151</v>
      </c>
      <c r="E1445" t="s">
        <v>5152</v>
      </c>
      <c r="F1445" t="s">
        <v>5153</v>
      </c>
      <c r="G1445" t="s">
        <v>5154</v>
      </c>
      <c r="H1445" s="34">
        <v>45594</v>
      </c>
      <c r="I1445" s="42">
        <f t="shared" si="22"/>
        <v>2024</v>
      </c>
      <c r="J1445" s="33">
        <v>359.4</v>
      </c>
      <c r="K1445" t="s">
        <v>50</v>
      </c>
      <c r="L1445" s="33">
        <v>359.4</v>
      </c>
      <c r="M1445" s="33">
        <v>0</v>
      </c>
      <c r="N1445" s="33">
        <v>0</v>
      </c>
      <c r="O1445" s="33">
        <v>0</v>
      </c>
      <c r="P1445" s="33">
        <v>0</v>
      </c>
      <c r="Q1445" s="33">
        <v>359.4</v>
      </c>
      <c r="R1445" t="s">
        <v>51</v>
      </c>
      <c r="S1445" t="s">
        <v>44</v>
      </c>
      <c r="T1445" t="s">
        <v>52</v>
      </c>
      <c r="U1445" t="s">
        <v>42</v>
      </c>
    </row>
    <row r="1446" spans="1:21" x14ac:dyDescent="0.25">
      <c r="A1446" t="s">
        <v>43</v>
      </c>
      <c r="B1446" t="s">
        <v>44</v>
      </c>
      <c r="C1446" t="s">
        <v>5155</v>
      </c>
      <c r="D1446" t="s">
        <v>5156</v>
      </c>
      <c r="E1446" t="s">
        <v>5157</v>
      </c>
      <c r="F1446" t="s">
        <v>5158</v>
      </c>
      <c r="G1446" t="s">
        <v>5159</v>
      </c>
      <c r="H1446" s="34">
        <v>42852</v>
      </c>
      <c r="I1446" s="42">
        <f t="shared" si="22"/>
        <v>2017</v>
      </c>
      <c r="J1446" s="33">
        <v>3800.06</v>
      </c>
      <c r="K1446" t="s">
        <v>68</v>
      </c>
      <c r="L1446" s="33">
        <v>3800.06</v>
      </c>
      <c r="M1446" s="33">
        <v>0</v>
      </c>
      <c r="N1446" s="33">
        <v>0</v>
      </c>
      <c r="O1446" s="33">
        <v>0</v>
      </c>
      <c r="P1446" s="33">
        <v>0</v>
      </c>
      <c r="Q1446" s="33">
        <v>-3800.06</v>
      </c>
      <c r="R1446" t="s">
        <v>51</v>
      </c>
      <c r="S1446" t="s">
        <v>44</v>
      </c>
      <c r="T1446" t="s">
        <v>52</v>
      </c>
      <c r="U1446" t="s">
        <v>42</v>
      </c>
    </row>
    <row r="1447" spans="1:21" x14ac:dyDescent="0.25">
      <c r="A1447" t="s">
        <v>43</v>
      </c>
      <c r="B1447" t="s">
        <v>44</v>
      </c>
      <c r="C1447" t="s">
        <v>144</v>
      </c>
      <c r="D1447" t="s">
        <v>145</v>
      </c>
      <c r="E1447" t="s">
        <v>5160</v>
      </c>
      <c r="F1447" t="s">
        <v>5161</v>
      </c>
      <c r="G1447" t="s">
        <v>5162</v>
      </c>
      <c r="H1447" s="34">
        <v>44279</v>
      </c>
      <c r="I1447" s="42">
        <f t="shared" si="22"/>
        <v>2021</v>
      </c>
      <c r="J1447" s="33">
        <v>0.22</v>
      </c>
      <c r="K1447" t="s">
        <v>68</v>
      </c>
      <c r="L1447" s="33">
        <v>0.2</v>
      </c>
      <c r="M1447" s="33">
        <v>0</v>
      </c>
      <c r="N1447" s="33">
        <v>0</v>
      </c>
      <c r="O1447" s="33">
        <v>0</v>
      </c>
      <c r="P1447" s="33">
        <v>0</v>
      </c>
      <c r="Q1447" s="33">
        <v>-0.2</v>
      </c>
      <c r="R1447" t="s">
        <v>51</v>
      </c>
      <c r="S1447" t="s">
        <v>44</v>
      </c>
      <c r="T1447" t="s">
        <v>52</v>
      </c>
      <c r="U1447" t="s">
        <v>42</v>
      </c>
    </row>
    <row r="1448" spans="1:21" x14ac:dyDescent="0.25">
      <c r="A1448" t="s">
        <v>43</v>
      </c>
      <c r="B1448" t="s">
        <v>44</v>
      </c>
      <c r="C1448" t="s">
        <v>144</v>
      </c>
      <c r="D1448" t="s">
        <v>145</v>
      </c>
      <c r="E1448" t="s">
        <v>5163</v>
      </c>
      <c r="F1448" t="s">
        <v>5164</v>
      </c>
      <c r="G1448" t="s">
        <v>5165</v>
      </c>
      <c r="H1448" s="34">
        <v>44469</v>
      </c>
      <c r="I1448" s="42">
        <f t="shared" si="22"/>
        <v>2021</v>
      </c>
      <c r="J1448" s="33">
        <v>0.55000000000000004</v>
      </c>
      <c r="K1448" t="s">
        <v>68</v>
      </c>
      <c r="L1448" s="33">
        <v>0.5</v>
      </c>
      <c r="M1448" s="33">
        <v>0</v>
      </c>
      <c r="N1448" s="33">
        <v>0</v>
      </c>
      <c r="O1448" s="33">
        <v>0</v>
      </c>
      <c r="P1448" s="33">
        <v>0</v>
      </c>
      <c r="Q1448" s="33">
        <v>-0.5</v>
      </c>
      <c r="R1448" t="s">
        <v>51</v>
      </c>
      <c r="S1448" t="s">
        <v>44</v>
      </c>
      <c r="T1448" t="s">
        <v>52</v>
      </c>
      <c r="U1448" t="s">
        <v>42</v>
      </c>
    </row>
    <row r="1449" spans="1:21" x14ac:dyDescent="0.25">
      <c r="A1449" t="s">
        <v>43</v>
      </c>
      <c r="B1449" t="s">
        <v>44</v>
      </c>
      <c r="C1449" t="s">
        <v>53</v>
      </c>
      <c r="D1449" t="s">
        <v>54</v>
      </c>
      <c r="E1449" t="s">
        <v>5166</v>
      </c>
      <c r="F1449" t="s">
        <v>5167</v>
      </c>
      <c r="G1449" t="s">
        <v>5168</v>
      </c>
      <c r="H1449" s="34">
        <v>43018</v>
      </c>
      <c r="I1449" s="42">
        <f t="shared" si="22"/>
        <v>2017</v>
      </c>
      <c r="J1449" s="33">
        <v>171.28</v>
      </c>
      <c r="K1449" t="s">
        <v>50</v>
      </c>
      <c r="L1449" s="33">
        <v>171.28</v>
      </c>
      <c r="M1449" s="33">
        <v>0</v>
      </c>
      <c r="N1449" s="33">
        <v>0</v>
      </c>
      <c r="O1449" s="33">
        <v>0</v>
      </c>
      <c r="P1449" s="33">
        <v>0</v>
      </c>
      <c r="Q1449" s="33">
        <v>171.28</v>
      </c>
      <c r="R1449" t="s">
        <v>51</v>
      </c>
      <c r="S1449" t="s">
        <v>44</v>
      </c>
      <c r="T1449" t="s">
        <v>52</v>
      </c>
      <c r="U1449" t="s">
        <v>42</v>
      </c>
    </row>
    <row r="1450" spans="1:21" x14ac:dyDescent="0.25">
      <c r="A1450" t="s">
        <v>43</v>
      </c>
      <c r="B1450" t="s">
        <v>44</v>
      </c>
      <c r="C1450" t="s">
        <v>494</v>
      </c>
      <c r="D1450" t="s">
        <v>495</v>
      </c>
      <c r="E1450" t="s">
        <v>5169</v>
      </c>
      <c r="F1450" t="s">
        <v>5170</v>
      </c>
      <c r="G1450" t="s">
        <v>5171</v>
      </c>
      <c r="H1450" s="34">
        <v>45520</v>
      </c>
      <c r="I1450" s="42">
        <f t="shared" si="22"/>
        <v>2024</v>
      </c>
      <c r="J1450" s="33">
        <v>742.25</v>
      </c>
      <c r="K1450" t="s">
        <v>50</v>
      </c>
      <c r="L1450" s="33">
        <v>608.4</v>
      </c>
      <c r="M1450" s="33">
        <v>0</v>
      </c>
      <c r="N1450" s="33">
        <v>0</v>
      </c>
      <c r="O1450" s="33">
        <v>0</v>
      </c>
      <c r="P1450" s="33">
        <v>0</v>
      </c>
      <c r="Q1450" s="33">
        <v>608.4</v>
      </c>
      <c r="R1450" t="s">
        <v>51</v>
      </c>
      <c r="S1450" t="s">
        <v>44</v>
      </c>
      <c r="T1450" t="s">
        <v>52</v>
      </c>
      <c r="U1450" t="s">
        <v>42</v>
      </c>
    </row>
    <row r="1451" spans="1:21" x14ac:dyDescent="0.25">
      <c r="A1451" t="s">
        <v>43</v>
      </c>
      <c r="B1451" t="s">
        <v>44</v>
      </c>
      <c r="C1451" t="s">
        <v>1294</v>
      </c>
      <c r="D1451" t="s">
        <v>1295</v>
      </c>
      <c r="E1451" t="s">
        <v>5172</v>
      </c>
      <c r="F1451" t="s">
        <v>5173</v>
      </c>
      <c r="G1451" t="s">
        <v>5174</v>
      </c>
      <c r="H1451" s="34">
        <v>45345</v>
      </c>
      <c r="I1451" s="42">
        <f t="shared" si="22"/>
        <v>2024</v>
      </c>
      <c r="J1451" s="33">
        <v>1301.32</v>
      </c>
      <c r="K1451" t="s">
        <v>50</v>
      </c>
      <c r="L1451" s="33">
        <v>1066.6600000000001</v>
      </c>
      <c r="M1451" s="33">
        <v>0</v>
      </c>
      <c r="N1451" s="33">
        <v>0</v>
      </c>
      <c r="O1451" s="33">
        <v>0</v>
      </c>
      <c r="P1451" s="33">
        <v>1066.6500000000001</v>
      </c>
      <c r="Q1451" s="33">
        <v>0.01</v>
      </c>
      <c r="R1451" t="s">
        <v>51</v>
      </c>
      <c r="S1451" t="s">
        <v>44</v>
      </c>
      <c r="T1451" t="s">
        <v>52</v>
      </c>
      <c r="U1451" t="s">
        <v>42</v>
      </c>
    </row>
    <row r="1452" spans="1:21" x14ac:dyDescent="0.25">
      <c r="A1452" t="s">
        <v>43</v>
      </c>
      <c r="B1452" t="s">
        <v>44</v>
      </c>
      <c r="C1452" t="s">
        <v>5175</v>
      </c>
      <c r="D1452" t="s">
        <v>5176</v>
      </c>
      <c r="E1452" t="s">
        <v>5177</v>
      </c>
      <c r="F1452" t="s">
        <v>5178</v>
      </c>
      <c r="G1452" t="s">
        <v>5179</v>
      </c>
      <c r="H1452" s="34">
        <v>45573</v>
      </c>
      <c r="I1452" s="42">
        <f t="shared" si="22"/>
        <v>2024</v>
      </c>
      <c r="J1452" s="33">
        <v>313.64999999999998</v>
      </c>
      <c r="K1452" t="s">
        <v>50</v>
      </c>
      <c r="L1452" s="33">
        <v>257.10000000000002</v>
      </c>
      <c r="M1452" s="33">
        <v>0</v>
      </c>
      <c r="N1452" s="33">
        <v>0</v>
      </c>
      <c r="O1452" s="33">
        <v>0</v>
      </c>
      <c r="P1452" s="33">
        <v>257.08999999999997</v>
      </c>
      <c r="Q1452" s="33">
        <v>0.01</v>
      </c>
      <c r="R1452" t="s">
        <v>51</v>
      </c>
      <c r="S1452" t="s">
        <v>44</v>
      </c>
      <c r="T1452" t="s">
        <v>52</v>
      </c>
      <c r="U1452" t="s">
        <v>42</v>
      </c>
    </row>
    <row r="1453" spans="1:21" x14ac:dyDescent="0.25">
      <c r="A1453" t="s">
        <v>43</v>
      </c>
      <c r="B1453" t="s">
        <v>44</v>
      </c>
      <c r="C1453" t="s">
        <v>69</v>
      </c>
      <c r="D1453" t="s">
        <v>70</v>
      </c>
      <c r="E1453" t="s">
        <v>5180</v>
      </c>
      <c r="F1453" t="s">
        <v>5181</v>
      </c>
      <c r="G1453" t="s">
        <v>5182</v>
      </c>
      <c r="H1453" s="34">
        <v>44043</v>
      </c>
      <c r="I1453" s="42">
        <f t="shared" si="22"/>
        <v>2020</v>
      </c>
      <c r="J1453" s="33">
        <v>3.41</v>
      </c>
      <c r="K1453" t="s">
        <v>50</v>
      </c>
      <c r="L1453" s="33">
        <v>3.41</v>
      </c>
      <c r="M1453" s="33">
        <v>0</v>
      </c>
      <c r="N1453" s="33">
        <v>0</v>
      </c>
      <c r="O1453" s="33">
        <v>0</v>
      </c>
      <c r="P1453" s="33">
        <v>0</v>
      </c>
      <c r="Q1453" s="33">
        <v>3.41</v>
      </c>
      <c r="R1453" t="s">
        <v>51</v>
      </c>
      <c r="S1453" t="s">
        <v>44</v>
      </c>
      <c r="T1453" t="s">
        <v>52</v>
      </c>
      <c r="U1453" t="s">
        <v>42</v>
      </c>
    </row>
    <row r="1454" spans="1:21" x14ac:dyDescent="0.25">
      <c r="A1454" t="s">
        <v>43</v>
      </c>
      <c r="B1454" t="s">
        <v>44</v>
      </c>
      <c r="C1454" t="s">
        <v>950</v>
      </c>
      <c r="D1454" t="s">
        <v>951</v>
      </c>
      <c r="E1454" t="s">
        <v>5183</v>
      </c>
      <c r="F1454" t="s">
        <v>5184</v>
      </c>
      <c r="G1454" t="s">
        <v>5185</v>
      </c>
      <c r="H1454" s="34">
        <v>43404</v>
      </c>
      <c r="I1454" s="42">
        <f t="shared" si="22"/>
        <v>2018</v>
      </c>
      <c r="J1454" s="33">
        <v>76455.39</v>
      </c>
      <c r="K1454" t="s">
        <v>50</v>
      </c>
      <c r="L1454" s="33">
        <v>62668.35</v>
      </c>
      <c r="M1454" s="33">
        <v>0</v>
      </c>
      <c r="N1454" s="33">
        <v>0</v>
      </c>
      <c r="O1454" s="33">
        <v>0</v>
      </c>
      <c r="P1454" s="33">
        <v>62668</v>
      </c>
      <c r="Q1454" s="33">
        <v>0.35</v>
      </c>
      <c r="R1454" t="s">
        <v>51</v>
      </c>
      <c r="S1454" t="s">
        <v>44</v>
      </c>
      <c r="T1454" t="s">
        <v>52</v>
      </c>
      <c r="U1454" t="s">
        <v>42</v>
      </c>
    </row>
    <row r="1455" spans="1:21" x14ac:dyDescent="0.25">
      <c r="A1455" t="s">
        <v>43</v>
      </c>
      <c r="B1455" t="s">
        <v>44</v>
      </c>
      <c r="C1455" t="s">
        <v>144</v>
      </c>
      <c r="D1455" t="s">
        <v>145</v>
      </c>
      <c r="E1455" t="s">
        <v>5186</v>
      </c>
      <c r="F1455" t="s">
        <v>5187</v>
      </c>
      <c r="G1455" t="s">
        <v>5188</v>
      </c>
      <c r="H1455" s="34">
        <v>44165</v>
      </c>
      <c r="I1455" s="42">
        <f t="shared" si="22"/>
        <v>2020</v>
      </c>
      <c r="J1455" s="33">
        <v>0.01</v>
      </c>
      <c r="K1455" t="s">
        <v>50</v>
      </c>
      <c r="L1455" s="33">
        <v>0.01</v>
      </c>
      <c r="M1455" s="33">
        <v>0</v>
      </c>
      <c r="N1455" s="33">
        <v>0</v>
      </c>
      <c r="O1455" s="33">
        <v>0</v>
      </c>
      <c r="P1455" s="33">
        <v>0</v>
      </c>
      <c r="Q1455" s="33">
        <v>0.01</v>
      </c>
      <c r="R1455" t="s">
        <v>51</v>
      </c>
      <c r="S1455" t="s">
        <v>44</v>
      </c>
      <c r="T1455" t="s">
        <v>52</v>
      </c>
      <c r="U1455" t="s">
        <v>42</v>
      </c>
    </row>
    <row r="1456" spans="1:21" x14ac:dyDescent="0.25">
      <c r="A1456" t="s">
        <v>43</v>
      </c>
      <c r="B1456" t="s">
        <v>44</v>
      </c>
      <c r="C1456" t="s">
        <v>298</v>
      </c>
      <c r="D1456" t="s">
        <v>299</v>
      </c>
      <c r="E1456" t="s">
        <v>5189</v>
      </c>
      <c r="F1456" t="s">
        <v>5190</v>
      </c>
      <c r="G1456" t="s">
        <v>5191</v>
      </c>
      <c r="H1456" s="34">
        <v>43187</v>
      </c>
      <c r="I1456" s="42">
        <f t="shared" si="22"/>
        <v>2018</v>
      </c>
      <c r="J1456" s="33">
        <v>447.2</v>
      </c>
      <c r="K1456" t="s">
        <v>50</v>
      </c>
      <c r="L1456" s="33">
        <v>430</v>
      </c>
      <c r="M1456" s="33">
        <v>0</v>
      </c>
      <c r="N1456" s="33">
        <v>0</v>
      </c>
      <c r="O1456" s="33">
        <v>0</v>
      </c>
      <c r="P1456" s="33">
        <v>0</v>
      </c>
      <c r="Q1456" s="33">
        <v>430</v>
      </c>
      <c r="R1456" t="s">
        <v>51</v>
      </c>
      <c r="S1456" t="s">
        <v>44</v>
      </c>
      <c r="T1456" t="s">
        <v>52</v>
      </c>
      <c r="U1456" t="s">
        <v>42</v>
      </c>
    </row>
    <row r="1457" spans="1:21" x14ac:dyDescent="0.25">
      <c r="A1457" t="s">
        <v>43</v>
      </c>
      <c r="B1457" t="s">
        <v>44</v>
      </c>
      <c r="C1457" t="s">
        <v>937</v>
      </c>
      <c r="D1457" t="s">
        <v>938</v>
      </c>
      <c r="E1457" t="s">
        <v>5192</v>
      </c>
      <c r="F1457" t="s">
        <v>5193</v>
      </c>
      <c r="G1457" t="s">
        <v>5194</v>
      </c>
      <c r="H1457" s="34">
        <v>44642</v>
      </c>
      <c r="I1457" s="42">
        <f t="shared" si="22"/>
        <v>2022</v>
      </c>
      <c r="J1457" s="33">
        <v>194.97</v>
      </c>
      <c r="K1457" t="s">
        <v>50</v>
      </c>
      <c r="L1457" s="33">
        <v>194.97</v>
      </c>
      <c r="M1457" s="33">
        <v>0</v>
      </c>
      <c r="N1457" s="33">
        <v>0</v>
      </c>
      <c r="O1457" s="33">
        <v>0</v>
      </c>
      <c r="P1457" s="33">
        <v>0</v>
      </c>
      <c r="Q1457" s="33">
        <v>194.97</v>
      </c>
      <c r="R1457" t="s">
        <v>51</v>
      </c>
      <c r="S1457" t="s">
        <v>44</v>
      </c>
      <c r="T1457" t="s">
        <v>52</v>
      </c>
      <c r="U1457" t="s">
        <v>42</v>
      </c>
    </row>
    <row r="1458" spans="1:21" x14ac:dyDescent="0.25">
      <c r="A1458" t="s">
        <v>43</v>
      </c>
      <c r="B1458" t="s">
        <v>44</v>
      </c>
      <c r="C1458" t="s">
        <v>298</v>
      </c>
      <c r="D1458" t="s">
        <v>299</v>
      </c>
      <c r="E1458" t="s">
        <v>5195</v>
      </c>
      <c r="F1458" t="s">
        <v>5196</v>
      </c>
      <c r="G1458" t="s">
        <v>5197</v>
      </c>
      <c r="H1458" s="34">
        <v>45495</v>
      </c>
      <c r="I1458" s="42">
        <f t="shared" si="22"/>
        <v>2024</v>
      </c>
      <c r="J1458" s="33">
        <v>2019.8</v>
      </c>
      <c r="K1458" t="s">
        <v>50</v>
      </c>
      <c r="L1458" s="33">
        <v>1750</v>
      </c>
      <c r="M1458" s="33">
        <v>0</v>
      </c>
      <c r="N1458" s="33">
        <v>0</v>
      </c>
      <c r="O1458" s="33">
        <v>0</v>
      </c>
      <c r="P1458" s="33">
        <v>0</v>
      </c>
      <c r="Q1458" s="33">
        <v>1750</v>
      </c>
      <c r="R1458" t="s">
        <v>51</v>
      </c>
      <c r="S1458" t="s">
        <v>44</v>
      </c>
      <c r="T1458" t="s">
        <v>52</v>
      </c>
      <c r="U1458" t="s">
        <v>42</v>
      </c>
    </row>
    <row r="1459" spans="1:21" x14ac:dyDescent="0.25">
      <c r="A1459" t="s">
        <v>43</v>
      </c>
      <c r="B1459" t="s">
        <v>44</v>
      </c>
      <c r="C1459" t="s">
        <v>1542</v>
      </c>
      <c r="D1459" t="s">
        <v>1543</v>
      </c>
      <c r="E1459" t="s">
        <v>5198</v>
      </c>
      <c r="F1459" t="s">
        <v>5199</v>
      </c>
      <c r="G1459" t="s">
        <v>5200</v>
      </c>
      <c r="H1459" s="34">
        <v>45291</v>
      </c>
      <c r="I1459" s="42">
        <f t="shared" si="22"/>
        <v>2023</v>
      </c>
      <c r="J1459" s="33">
        <v>37707.51</v>
      </c>
      <c r="K1459" t="s">
        <v>50</v>
      </c>
      <c r="L1459" s="33">
        <v>30943.8</v>
      </c>
      <c r="M1459" s="33">
        <v>0</v>
      </c>
      <c r="N1459" s="33">
        <v>0</v>
      </c>
      <c r="O1459" s="33">
        <v>0</v>
      </c>
      <c r="P1459" s="33">
        <v>30744.12</v>
      </c>
      <c r="Q1459" s="33">
        <v>199.68</v>
      </c>
      <c r="R1459" t="s">
        <v>51</v>
      </c>
      <c r="S1459" t="s">
        <v>44</v>
      </c>
      <c r="T1459" t="s">
        <v>52</v>
      </c>
      <c r="U1459" t="s">
        <v>42</v>
      </c>
    </row>
    <row r="1460" spans="1:21" x14ac:dyDescent="0.25">
      <c r="A1460" t="s">
        <v>43</v>
      </c>
      <c r="B1460" t="s">
        <v>44</v>
      </c>
      <c r="C1460" t="s">
        <v>94</v>
      </c>
      <c r="D1460" t="s">
        <v>95</v>
      </c>
      <c r="E1460" t="s">
        <v>5201</v>
      </c>
      <c r="F1460" t="s">
        <v>5202</v>
      </c>
      <c r="G1460" t="s">
        <v>5203</v>
      </c>
      <c r="H1460" s="34">
        <v>43203</v>
      </c>
      <c r="I1460" s="42">
        <f t="shared" si="22"/>
        <v>2018</v>
      </c>
      <c r="J1460" s="33">
        <v>972.17</v>
      </c>
      <c r="K1460" t="s">
        <v>50</v>
      </c>
      <c r="L1460" s="33">
        <v>796.86</v>
      </c>
      <c r="M1460" s="33">
        <v>0</v>
      </c>
      <c r="N1460" s="33">
        <v>0</v>
      </c>
      <c r="O1460" s="33">
        <v>0</v>
      </c>
      <c r="P1460" s="33">
        <v>789.6</v>
      </c>
      <c r="Q1460" s="33">
        <v>7.26</v>
      </c>
      <c r="R1460" t="s">
        <v>51</v>
      </c>
      <c r="S1460" t="s">
        <v>44</v>
      </c>
      <c r="T1460" t="s">
        <v>52</v>
      </c>
      <c r="U1460" t="s">
        <v>42</v>
      </c>
    </row>
    <row r="1461" spans="1:21" x14ac:dyDescent="0.25">
      <c r="A1461" t="s">
        <v>43</v>
      </c>
      <c r="B1461" t="s">
        <v>44</v>
      </c>
      <c r="C1461" t="s">
        <v>144</v>
      </c>
      <c r="D1461" t="s">
        <v>145</v>
      </c>
      <c r="E1461" t="s">
        <v>5204</v>
      </c>
      <c r="F1461" t="s">
        <v>5205</v>
      </c>
      <c r="G1461" t="s">
        <v>5206</v>
      </c>
      <c r="H1461" s="34">
        <v>43523</v>
      </c>
      <c r="I1461" s="42">
        <f t="shared" si="22"/>
        <v>2019</v>
      </c>
      <c r="J1461" s="33">
        <v>2.2000000000000002</v>
      </c>
      <c r="K1461" t="s">
        <v>50</v>
      </c>
      <c r="L1461" s="33">
        <v>2</v>
      </c>
      <c r="M1461" s="33">
        <v>0</v>
      </c>
      <c r="N1461" s="33">
        <v>0</v>
      </c>
      <c r="O1461" s="33">
        <v>0</v>
      </c>
      <c r="P1461" s="33">
        <v>0</v>
      </c>
      <c r="Q1461" s="33">
        <v>2</v>
      </c>
      <c r="R1461" t="s">
        <v>51</v>
      </c>
      <c r="S1461" t="s">
        <v>44</v>
      </c>
      <c r="T1461" t="s">
        <v>52</v>
      </c>
      <c r="U1461" t="s">
        <v>42</v>
      </c>
    </row>
    <row r="1462" spans="1:21" x14ac:dyDescent="0.25">
      <c r="A1462" t="s">
        <v>43</v>
      </c>
      <c r="B1462" t="s">
        <v>44</v>
      </c>
      <c r="C1462" t="s">
        <v>5207</v>
      </c>
      <c r="D1462" t="s">
        <v>5208</v>
      </c>
      <c r="E1462" t="s">
        <v>5209</v>
      </c>
      <c r="F1462" t="s">
        <v>5210</v>
      </c>
      <c r="G1462" t="s">
        <v>5211</v>
      </c>
      <c r="H1462" s="34">
        <v>45049</v>
      </c>
      <c r="I1462" s="42">
        <f t="shared" si="22"/>
        <v>2023</v>
      </c>
      <c r="J1462" s="33">
        <v>120.78</v>
      </c>
      <c r="K1462" t="s">
        <v>68</v>
      </c>
      <c r="L1462" s="33">
        <v>99</v>
      </c>
      <c r="M1462" s="33">
        <v>0</v>
      </c>
      <c r="N1462" s="33">
        <v>0</v>
      </c>
      <c r="O1462" s="33">
        <v>0</v>
      </c>
      <c r="P1462" s="33">
        <v>0</v>
      </c>
      <c r="Q1462" s="33">
        <v>-99</v>
      </c>
      <c r="R1462" t="s">
        <v>51</v>
      </c>
      <c r="S1462" t="s">
        <v>44</v>
      </c>
      <c r="T1462" t="s">
        <v>52</v>
      </c>
      <c r="U1462" t="s">
        <v>42</v>
      </c>
    </row>
    <row r="1463" spans="1:21" x14ac:dyDescent="0.25">
      <c r="A1463" t="s">
        <v>43</v>
      </c>
      <c r="B1463" t="s">
        <v>44</v>
      </c>
      <c r="C1463" t="s">
        <v>1034</v>
      </c>
      <c r="D1463" t="s">
        <v>1035</v>
      </c>
      <c r="E1463" t="s">
        <v>5212</v>
      </c>
      <c r="F1463" t="s">
        <v>5213</v>
      </c>
      <c r="G1463" t="s">
        <v>5214</v>
      </c>
      <c r="H1463" s="34">
        <v>45491</v>
      </c>
      <c r="I1463" s="42">
        <f t="shared" si="22"/>
        <v>2024</v>
      </c>
      <c r="J1463" s="33">
        <v>33662.51</v>
      </c>
      <c r="K1463" t="s">
        <v>50</v>
      </c>
      <c r="L1463" s="33">
        <v>33662.51</v>
      </c>
      <c r="M1463" s="33">
        <v>0</v>
      </c>
      <c r="N1463" s="33">
        <v>0</v>
      </c>
      <c r="O1463" s="33">
        <v>0</v>
      </c>
      <c r="P1463" s="33">
        <v>0</v>
      </c>
      <c r="Q1463" s="33">
        <v>33662.51</v>
      </c>
      <c r="R1463" t="s">
        <v>51</v>
      </c>
      <c r="S1463" t="s">
        <v>44</v>
      </c>
      <c r="T1463" t="s">
        <v>52</v>
      </c>
      <c r="U1463" t="s">
        <v>42</v>
      </c>
    </row>
    <row r="1464" spans="1:21" x14ac:dyDescent="0.25">
      <c r="A1464" t="s">
        <v>43</v>
      </c>
      <c r="B1464" t="s">
        <v>44</v>
      </c>
      <c r="C1464" t="s">
        <v>5215</v>
      </c>
      <c r="D1464" t="s">
        <v>5216</v>
      </c>
      <c r="E1464" t="s">
        <v>5217</v>
      </c>
      <c r="F1464" t="s">
        <v>5218</v>
      </c>
      <c r="G1464" t="s">
        <v>5219</v>
      </c>
      <c r="H1464" s="34">
        <v>45324</v>
      </c>
      <c r="I1464" s="42">
        <f t="shared" si="22"/>
        <v>2024</v>
      </c>
      <c r="J1464" s="33">
        <v>1171.2</v>
      </c>
      <c r="K1464" t="s">
        <v>50</v>
      </c>
      <c r="L1464" s="33">
        <v>960</v>
      </c>
      <c r="M1464" s="33">
        <v>0</v>
      </c>
      <c r="N1464" s="33">
        <v>0</v>
      </c>
      <c r="O1464" s="33">
        <v>0</v>
      </c>
      <c r="P1464" s="33">
        <v>0</v>
      </c>
      <c r="Q1464" s="33">
        <v>960</v>
      </c>
      <c r="R1464" t="s">
        <v>51</v>
      </c>
      <c r="S1464" t="s">
        <v>44</v>
      </c>
      <c r="T1464" t="s">
        <v>52</v>
      </c>
      <c r="U1464" t="s">
        <v>42</v>
      </c>
    </row>
    <row r="1465" spans="1:21" x14ac:dyDescent="0.25">
      <c r="A1465" t="s">
        <v>43</v>
      </c>
      <c r="B1465" t="s">
        <v>44</v>
      </c>
      <c r="C1465" t="s">
        <v>425</v>
      </c>
      <c r="D1465" t="s">
        <v>426</v>
      </c>
      <c r="E1465" t="s">
        <v>5220</v>
      </c>
      <c r="F1465" t="s">
        <v>5221</v>
      </c>
      <c r="G1465" t="s">
        <v>5222</v>
      </c>
      <c r="H1465" s="34">
        <v>43364</v>
      </c>
      <c r="I1465" s="42">
        <f t="shared" si="22"/>
        <v>2018</v>
      </c>
      <c r="J1465" s="33">
        <v>84.64</v>
      </c>
      <c r="K1465" t="s">
        <v>50</v>
      </c>
      <c r="L1465" s="33">
        <v>84.64</v>
      </c>
      <c r="M1465" s="33">
        <v>0</v>
      </c>
      <c r="N1465" s="33">
        <v>0</v>
      </c>
      <c r="O1465" s="33">
        <v>0</v>
      </c>
      <c r="P1465" s="33">
        <v>0</v>
      </c>
      <c r="Q1465" s="33">
        <v>84.64</v>
      </c>
      <c r="R1465" t="s">
        <v>51</v>
      </c>
      <c r="S1465" t="s">
        <v>44</v>
      </c>
      <c r="T1465" t="s">
        <v>52</v>
      </c>
      <c r="U1465" t="s">
        <v>42</v>
      </c>
    </row>
    <row r="1466" spans="1:21" x14ac:dyDescent="0.25">
      <c r="A1466" t="s">
        <v>43</v>
      </c>
      <c r="B1466" t="s">
        <v>44</v>
      </c>
      <c r="C1466" t="s">
        <v>144</v>
      </c>
      <c r="D1466" t="s">
        <v>145</v>
      </c>
      <c r="E1466" t="s">
        <v>5223</v>
      </c>
      <c r="F1466" t="s">
        <v>5224</v>
      </c>
      <c r="G1466" t="s">
        <v>5225</v>
      </c>
      <c r="H1466" s="34">
        <v>45545</v>
      </c>
      <c r="I1466" s="42">
        <f t="shared" si="22"/>
        <v>2024</v>
      </c>
      <c r="J1466" s="33">
        <v>208121.42</v>
      </c>
      <c r="K1466" t="s">
        <v>50</v>
      </c>
      <c r="L1466" s="33">
        <v>170591.33</v>
      </c>
      <c r="M1466" s="33">
        <v>0</v>
      </c>
      <c r="N1466" s="33">
        <v>0</v>
      </c>
      <c r="O1466" s="33">
        <v>0</v>
      </c>
      <c r="P1466" s="33">
        <v>0</v>
      </c>
      <c r="Q1466" s="33">
        <v>170591.33</v>
      </c>
      <c r="R1466" t="s">
        <v>51</v>
      </c>
      <c r="S1466" t="s">
        <v>44</v>
      </c>
      <c r="T1466" t="s">
        <v>52</v>
      </c>
      <c r="U1466" t="s">
        <v>42</v>
      </c>
    </row>
    <row r="1467" spans="1:21" x14ac:dyDescent="0.25">
      <c r="A1467" t="s">
        <v>43</v>
      </c>
      <c r="B1467" t="s">
        <v>44</v>
      </c>
      <c r="C1467" t="s">
        <v>4421</v>
      </c>
      <c r="D1467" t="s">
        <v>4422</v>
      </c>
      <c r="E1467" t="s">
        <v>5226</v>
      </c>
      <c r="F1467" t="s">
        <v>5227</v>
      </c>
      <c r="G1467" t="s">
        <v>5228</v>
      </c>
      <c r="H1467" s="34">
        <v>43054</v>
      </c>
      <c r="I1467" s="42">
        <f t="shared" si="22"/>
        <v>2017</v>
      </c>
      <c r="J1467" s="33">
        <v>6284.41</v>
      </c>
      <c r="K1467" t="s">
        <v>50</v>
      </c>
      <c r="L1467" s="33">
        <v>6284.41</v>
      </c>
      <c r="M1467" s="33">
        <v>0</v>
      </c>
      <c r="N1467" s="33">
        <v>0</v>
      </c>
      <c r="O1467" s="33">
        <v>0</v>
      </c>
      <c r="P1467" s="33">
        <v>0</v>
      </c>
      <c r="Q1467" s="33">
        <v>6284.41</v>
      </c>
      <c r="R1467" t="s">
        <v>51</v>
      </c>
      <c r="S1467" t="s">
        <v>44</v>
      </c>
      <c r="T1467" t="s">
        <v>52</v>
      </c>
      <c r="U1467" t="s">
        <v>42</v>
      </c>
    </row>
    <row r="1468" spans="1:21" x14ac:dyDescent="0.25">
      <c r="A1468" t="s">
        <v>42</v>
      </c>
      <c r="B1468" t="s">
        <v>44</v>
      </c>
      <c r="C1468" t="s">
        <v>494</v>
      </c>
      <c r="D1468" t="s">
        <v>495</v>
      </c>
      <c r="E1468" t="s">
        <v>5229</v>
      </c>
      <c r="F1468" t="s">
        <v>5230</v>
      </c>
      <c r="G1468" t="s">
        <v>5231</v>
      </c>
      <c r="H1468" s="34">
        <v>42318</v>
      </c>
      <c r="I1468" s="42">
        <f t="shared" si="22"/>
        <v>2015</v>
      </c>
      <c r="J1468" s="33">
        <v>93</v>
      </c>
      <c r="K1468" t="s">
        <v>50</v>
      </c>
      <c r="L1468" s="33">
        <v>93</v>
      </c>
      <c r="M1468" s="33">
        <v>0</v>
      </c>
      <c r="N1468" s="33">
        <v>0</v>
      </c>
      <c r="O1468" s="33">
        <v>0</v>
      </c>
      <c r="P1468" s="33">
        <v>0</v>
      </c>
      <c r="Q1468" s="33">
        <v>93</v>
      </c>
      <c r="R1468" t="s">
        <v>51</v>
      </c>
      <c r="S1468" t="s">
        <v>44</v>
      </c>
      <c r="T1468" t="s">
        <v>52</v>
      </c>
      <c r="U1468" t="s">
        <v>42</v>
      </c>
    </row>
    <row r="1469" spans="1:21" x14ac:dyDescent="0.25">
      <c r="A1469" t="s">
        <v>43</v>
      </c>
      <c r="B1469" t="s">
        <v>44</v>
      </c>
      <c r="C1469" t="s">
        <v>124</v>
      </c>
      <c r="D1469" t="s">
        <v>125</v>
      </c>
      <c r="E1469" t="s">
        <v>5232</v>
      </c>
      <c r="F1469" t="s">
        <v>5233</v>
      </c>
      <c r="G1469" t="s">
        <v>5234</v>
      </c>
      <c r="H1469" s="34">
        <v>45359</v>
      </c>
      <c r="I1469" s="42">
        <f t="shared" si="22"/>
        <v>2024</v>
      </c>
      <c r="J1469" s="33">
        <v>11757.59</v>
      </c>
      <c r="K1469" t="s">
        <v>50</v>
      </c>
      <c r="L1469" s="33">
        <v>11757.59</v>
      </c>
      <c r="M1469" s="33">
        <v>0</v>
      </c>
      <c r="N1469" s="33">
        <v>0</v>
      </c>
      <c r="O1469" s="33">
        <v>0</v>
      </c>
      <c r="P1469" s="33">
        <v>9904.25</v>
      </c>
      <c r="Q1469" s="33">
        <v>1853.34</v>
      </c>
      <c r="R1469" t="s">
        <v>51</v>
      </c>
      <c r="S1469" t="s">
        <v>44</v>
      </c>
      <c r="T1469" t="s">
        <v>52</v>
      </c>
      <c r="U1469" t="s">
        <v>42</v>
      </c>
    </row>
    <row r="1470" spans="1:21" x14ac:dyDescent="0.25">
      <c r="A1470" t="s">
        <v>43</v>
      </c>
      <c r="B1470" t="s">
        <v>44</v>
      </c>
      <c r="C1470" t="s">
        <v>215</v>
      </c>
      <c r="D1470" t="s">
        <v>216</v>
      </c>
      <c r="E1470" t="s">
        <v>5235</v>
      </c>
      <c r="F1470" t="s">
        <v>5236</v>
      </c>
      <c r="G1470" t="s">
        <v>5237</v>
      </c>
      <c r="H1470" s="34">
        <v>43278</v>
      </c>
      <c r="I1470" s="42">
        <f t="shared" si="22"/>
        <v>2018</v>
      </c>
      <c r="J1470" s="33">
        <v>7428.72</v>
      </c>
      <c r="K1470" t="s">
        <v>50</v>
      </c>
      <c r="L1470" s="33">
        <v>7143</v>
      </c>
      <c r="M1470" s="33">
        <v>0</v>
      </c>
      <c r="N1470" s="33">
        <v>0</v>
      </c>
      <c r="O1470" s="33">
        <v>0</v>
      </c>
      <c r="P1470" s="33">
        <v>0</v>
      </c>
      <c r="Q1470" s="33">
        <v>7143</v>
      </c>
      <c r="R1470" t="s">
        <v>51</v>
      </c>
      <c r="S1470" t="s">
        <v>44</v>
      </c>
      <c r="T1470" t="s">
        <v>52</v>
      </c>
      <c r="U1470" t="s">
        <v>42</v>
      </c>
    </row>
    <row r="1471" spans="1:21" x14ac:dyDescent="0.25">
      <c r="A1471" t="s">
        <v>43</v>
      </c>
      <c r="B1471" t="s">
        <v>44</v>
      </c>
      <c r="C1471" t="s">
        <v>3519</v>
      </c>
      <c r="D1471" t="s">
        <v>3520</v>
      </c>
      <c r="E1471" t="s">
        <v>5238</v>
      </c>
      <c r="F1471" t="s">
        <v>5239</v>
      </c>
      <c r="G1471" t="s">
        <v>5240</v>
      </c>
      <c r="H1471" s="34">
        <v>44300</v>
      </c>
      <c r="I1471" s="42">
        <f t="shared" si="22"/>
        <v>2021</v>
      </c>
      <c r="J1471" s="33">
        <v>788.41</v>
      </c>
      <c r="K1471" t="s">
        <v>50</v>
      </c>
      <c r="L1471" s="33">
        <v>788.41</v>
      </c>
      <c r="M1471" s="33">
        <v>0</v>
      </c>
      <c r="N1471" s="33">
        <v>0</v>
      </c>
      <c r="O1471" s="33">
        <v>0</v>
      </c>
      <c r="P1471" s="33">
        <v>0</v>
      </c>
      <c r="Q1471" s="33">
        <v>788.41</v>
      </c>
      <c r="R1471" t="s">
        <v>51</v>
      </c>
      <c r="S1471" t="s">
        <v>44</v>
      </c>
      <c r="T1471" t="s">
        <v>52</v>
      </c>
      <c r="U1471" t="s">
        <v>42</v>
      </c>
    </row>
    <row r="1472" spans="1:21" x14ac:dyDescent="0.25">
      <c r="A1472" t="s">
        <v>43</v>
      </c>
      <c r="B1472" t="s">
        <v>44</v>
      </c>
      <c r="C1472" t="s">
        <v>401</v>
      </c>
      <c r="D1472" t="s">
        <v>402</v>
      </c>
      <c r="E1472" t="s">
        <v>5241</v>
      </c>
      <c r="F1472" t="s">
        <v>5242</v>
      </c>
      <c r="G1472" t="s">
        <v>5243</v>
      </c>
      <c r="H1472" s="34">
        <v>43391</v>
      </c>
      <c r="I1472" s="42">
        <f t="shared" si="22"/>
        <v>2018</v>
      </c>
      <c r="J1472" s="33">
        <v>2379</v>
      </c>
      <c r="K1472" t="s">
        <v>50</v>
      </c>
      <c r="L1472" s="33">
        <v>1950</v>
      </c>
      <c r="M1472" s="33">
        <v>0</v>
      </c>
      <c r="N1472" s="33">
        <v>0</v>
      </c>
      <c r="O1472" s="33">
        <v>0</v>
      </c>
      <c r="P1472" s="33">
        <v>0</v>
      </c>
      <c r="Q1472" s="33">
        <v>1950</v>
      </c>
      <c r="R1472" t="s">
        <v>51</v>
      </c>
      <c r="S1472" t="s">
        <v>44</v>
      </c>
      <c r="T1472" t="s">
        <v>52</v>
      </c>
      <c r="U1472" t="s">
        <v>42</v>
      </c>
    </row>
    <row r="1473" spans="1:21" x14ac:dyDescent="0.25">
      <c r="A1473" t="s">
        <v>43</v>
      </c>
      <c r="B1473" t="s">
        <v>44</v>
      </c>
      <c r="C1473" t="s">
        <v>5244</v>
      </c>
      <c r="D1473" t="s">
        <v>5245</v>
      </c>
      <c r="E1473" t="s">
        <v>5246</v>
      </c>
      <c r="F1473" t="s">
        <v>5247</v>
      </c>
      <c r="G1473" t="s">
        <v>5248</v>
      </c>
      <c r="H1473" s="34">
        <v>45238</v>
      </c>
      <c r="I1473" s="42">
        <f t="shared" si="22"/>
        <v>2023</v>
      </c>
      <c r="J1473" s="33">
        <v>7545.85</v>
      </c>
      <c r="K1473" t="s">
        <v>50</v>
      </c>
      <c r="L1473" s="33">
        <v>7545.85</v>
      </c>
      <c r="M1473" s="33">
        <v>0</v>
      </c>
      <c r="N1473" s="33">
        <v>0</v>
      </c>
      <c r="O1473" s="33">
        <v>0</v>
      </c>
      <c r="P1473" s="33">
        <v>6356.4</v>
      </c>
      <c r="Q1473" s="33">
        <v>1189.45</v>
      </c>
      <c r="R1473" t="s">
        <v>51</v>
      </c>
      <c r="S1473" t="s">
        <v>44</v>
      </c>
      <c r="T1473" t="s">
        <v>52</v>
      </c>
      <c r="U1473" t="s">
        <v>42</v>
      </c>
    </row>
    <row r="1474" spans="1:21" x14ac:dyDescent="0.25">
      <c r="A1474" t="s">
        <v>43</v>
      </c>
      <c r="B1474" t="s">
        <v>44</v>
      </c>
      <c r="C1474" t="s">
        <v>144</v>
      </c>
      <c r="D1474" t="s">
        <v>145</v>
      </c>
      <c r="E1474" t="s">
        <v>5249</v>
      </c>
      <c r="F1474" t="s">
        <v>5250</v>
      </c>
      <c r="G1474" t="s">
        <v>5251</v>
      </c>
      <c r="H1474" s="34">
        <v>45575</v>
      </c>
      <c r="I1474" s="42">
        <f t="shared" si="22"/>
        <v>2024</v>
      </c>
      <c r="J1474" s="33">
        <v>3981.32</v>
      </c>
      <c r="K1474" t="s">
        <v>50</v>
      </c>
      <c r="L1474" s="33">
        <v>3619.38</v>
      </c>
      <c r="M1474" s="33">
        <v>0</v>
      </c>
      <c r="N1474" s="33">
        <v>0</v>
      </c>
      <c r="O1474" s="33">
        <v>0</v>
      </c>
      <c r="P1474" s="33">
        <v>0</v>
      </c>
      <c r="Q1474" s="33">
        <v>3619.38</v>
      </c>
      <c r="R1474" t="s">
        <v>51</v>
      </c>
      <c r="S1474" t="s">
        <v>44</v>
      </c>
      <c r="T1474" t="s">
        <v>52</v>
      </c>
      <c r="U1474" t="s">
        <v>42</v>
      </c>
    </row>
    <row r="1475" spans="1:21" x14ac:dyDescent="0.25">
      <c r="A1475" t="s">
        <v>43</v>
      </c>
      <c r="B1475" t="s">
        <v>44</v>
      </c>
      <c r="C1475" t="s">
        <v>2078</v>
      </c>
      <c r="D1475" t="s">
        <v>2079</v>
      </c>
      <c r="E1475" t="s">
        <v>5252</v>
      </c>
      <c r="F1475" t="s">
        <v>5253</v>
      </c>
      <c r="G1475" t="s">
        <v>5254</v>
      </c>
      <c r="H1475" s="34">
        <v>45580</v>
      </c>
      <c r="I1475" s="42">
        <f t="shared" si="22"/>
        <v>2024</v>
      </c>
      <c r="J1475" s="33">
        <v>923.97</v>
      </c>
      <c r="K1475" t="s">
        <v>50</v>
      </c>
      <c r="L1475" s="33">
        <v>757.35</v>
      </c>
      <c r="M1475" s="33">
        <v>0</v>
      </c>
      <c r="N1475" s="33">
        <v>0</v>
      </c>
      <c r="O1475" s="33">
        <v>0</v>
      </c>
      <c r="P1475" s="33">
        <v>0</v>
      </c>
      <c r="Q1475" s="33">
        <v>757.35</v>
      </c>
      <c r="R1475" t="s">
        <v>51</v>
      </c>
      <c r="S1475" t="s">
        <v>44</v>
      </c>
      <c r="T1475" t="s">
        <v>52</v>
      </c>
      <c r="U1475" t="s">
        <v>42</v>
      </c>
    </row>
    <row r="1476" spans="1:21" x14ac:dyDescent="0.25">
      <c r="A1476" t="s">
        <v>43</v>
      </c>
      <c r="B1476" t="s">
        <v>44</v>
      </c>
      <c r="C1476" t="s">
        <v>159</v>
      </c>
      <c r="D1476" t="s">
        <v>160</v>
      </c>
      <c r="E1476" t="s">
        <v>5255</v>
      </c>
      <c r="F1476" t="s">
        <v>5256</v>
      </c>
      <c r="G1476" t="s">
        <v>5257</v>
      </c>
      <c r="H1476" s="34">
        <v>43524</v>
      </c>
      <c r="I1476" s="42">
        <f t="shared" ref="I1476:I1539" si="23">YEAR(H1476)</f>
        <v>2019</v>
      </c>
      <c r="J1476" s="33">
        <v>1555.63</v>
      </c>
      <c r="K1476" t="s">
        <v>50</v>
      </c>
      <c r="L1476" s="33">
        <v>1495.8</v>
      </c>
      <c r="M1476" s="33">
        <v>0</v>
      </c>
      <c r="N1476" s="33">
        <v>0</v>
      </c>
      <c r="O1476" s="33">
        <v>0</v>
      </c>
      <c r="P1476" s="33">
        <v>0</v>
      </c>
      <c r="Q1476" s="33">
        <v>1495.8</v>
      </c>
      <c r="R1476" t="s">
        <v>51</v>
      </c>
      <c r="S1476" t="s">
        <v>44</v>
      </c>
      <c r="T1476" t="s">
        <v>52</v>
      </c>
      <c r="U1476" t="s">
        <v>42</v>
      </c>
    </row>
    <row r="1477" spans="1:21" x14ac:dyDescent="0.25">
      <c r="A1477" t="s">
        <v>43</v>
      </c>
      <c r="B1477" t="s">
        <v>44</v>
      </c>
      <c r="C1477" t="s">
        <v>494</v>
      </c>
      <c r="D1477" t="s">
        <v>495</v>
      </c>
      <c r="E1477" t="s">
        <v>5258</v>
      </c>
      <c r="F1477" t="s">
        <v>5259</v>
      </c>
      <c r="G1477" t="s">
        <v>5260</v>
      </c>
      <c r="H1477" s="34">
        <v>45498</v>
      </c>
      <c r="I1477" s="42">
        <f t="shared" si="23"/>
        <v>2024</v>
      </c>
      <c r="J1477" s="33">
        <v>736.4</v>
      </c>
      <c r="K1477" t="s">
        <v>68</v>
      </c>
      <c r="L1477" s="33">
        <v>708.08</v>
      </c>
      <c r="M1477" s="33">
        <v>0</v>
      </c>
      <c r="N1477" s="33">
        <v>0</v>
      </c>
      <c r="O1477" s="33">
        <v>0</v>
      </c>
      <c r="P1477" s="33">
        <v>0</v>
      </c>
      <c r="Q1477" s="33">
        <v>-708.08</v>
      </c>
      <c r="R1477" t="s">
        <v>51</v>
      </c>
      <c r="S1477" t="s">
        <v>44</v>
      </c>
      <c r="T1477" t="s">
        <v>52</v>
      </c>
      <c r="U1477" t="s">
        <v>42</v>
      </c>
    </row>
    <row r="1478" spans="1:21" x14ac:dyDescent="0.25">
      <c r="A1478" t="s">
        <v>43</v>
      </c>
      <c r="B1478" t="s">
        <v>44</v>
      </c>
      <c r="C1478" t="s">
        <v>215</v>
      </c>
      <c r="D1478" t="s">
        <v>216</v>
      </c>
      <c r="E1478" t="s">
        <v>5261</v>
      </c>
      <c r="F1478" t="s">
        <v>5262</v>
      </c>
      <c r="G1478" t="s">
        <v>5263</v>
      </c>
      <c r="H1478" s="34">
        <v>43265</v>
      </c>
      <c r="I1478" s="42">
        <f t="shared" si="23"/>
        <v>2018</v>
      </c>
      <c r="J1478" s="33">
        <v>368.16</v>
      </c>
      <c r="K1478" t="s">
        <v>50</v>
      </c>
      <c r="L1478" s="33">
        <v>354</v>
      </c>
      <c r="M1478" s="33">
        <v>0</v>
      </c>
      <c r="N1478" s="33">
        <v>0</v>
      </c>
      <c r="O1478" s="33">
        <v>0</v>
      </c>
      <c r="P1478" s="33">
        <v>334.2</v>
      </c>
      <c r="Q1478" s="33">
        <v>19.8</v>
      </c>
      <c r="R1478" t="s">
        <v>51</v>
      </c>
      <c r="S1478" t="s">
        <v>44</v>
      </c>
      <c r="T1478" t="s">
        <v>52</v>
      </c>
      <c r="U1478" t="s">
        <v>42</v>
      </c>
    </row>
    <row r="1479" spans="1:21" x14ac:dyDescent="0.25">
      <c r="A1479" t="s">
        <v>42</v>
      </c>
      <c r="B1479" t="s">
        <v>44</v>
      </c>
      <c r="C1479" t="s">
        <v>53</v>
      </c>
      <c r="D1479" t="s">
        <v>54</v>
      </c>
      <c r="E1479" t="s">
        <v>5264</v>
      </c>
      <c r="F1479" t="s">
        <v>5265</v>
      </c>
      <c r="G1479" t="s">
        <v>5266</v>
      </c>
      <c r="H1479" s="34">
        <v>42257</v>
      </c>
      <c r="I1479" s="42">
        <f t="shared" si="23"/>
        <v>2015</v>
      </c>
      <c r="J1479" s="33">
        <v>61.13</v>
      </c>
      <c r="K1479" t="s">
        <v>50</v>
      </c>
      <c r="L1479" s="33">
        <v>61.13</v>
      </c>
      <c r="M1479" s="33">
        <v>0</v>
      </c>
      <c r="N1479" s="33">
        <v>0</v>
      </c>
      <c r="O1479" s="33">
        <v>0</v>
      </c>
      <c r="P1479" s="33">
        <v>0</v>
      </c>
      <c r="Q1479" s="33">
        <v>61.13</v>
      </c>
      <c r="R1479" t="s">
        <v>51</v>
      </c>
      <c r="S1479" t="s">
        <v>44</v>
      </c>
      <c r="T1479" t="s">
        <v>52</v>
      </c>
      <c r="U1479" t="s">
        <v>42</v>
      </c>
    </row>
    <row r="1480" spans="1:21" x14ac:dyDescent="0.25">
      <c r="A1480" t="s">
        <v>43</v>
      </c>
      <c r="B1480" t="s">
        <v>44</v>
      </c>
      <c r="C1480" t="s">
        <v>1034</v>
      </c>
      <c r="D1480" t="s">
        <v>1035</v>
      </c>
      <c r="E1480" t="s">
        <v>5267</v>
      </c>
      <c r="F1480" t="s">
        <v>5268</v>
      </c>
      <c r="G1480" t="s">
        <v>5269</v>
      </c>
      <c r="H1480" s="34">
        <v>44145</v>
      </c>
      <c r="I1480" s="42">
        <f t="shared" si="23"/>
        <v>2020</v>
      </c>
      <c r="J1480" s="33">
        <v>40</v>
      </c>
      <c r="K1480" t="s">
        <v>50</v>
      </c>
      <c r="L1480" s="33">
        <v>40</v>
      </c>
      <c r="M1480" s="33">
        <v>0</v>
      </c>
      <c r="N1480" s="33">
        <v>0</v>
      </c>
      <c r="O1480" s="33">
        <v>0</v>
      </c>
      <c r="P1480" s="33">
        <v>0</v>
      </c>
      <c r="Q1480" s="33">
        <v>40</v>
      </c>
      <c r="R1480" t="s">
        <v>51</v>
      </c>
      <c r="S1480" t="s">
        <v>44</v>
      </c>
      <c r="T1480" t="s">
        <v>52</v>
      </c>
      <c r="U1480" t="s">
        <v>42</v>
      </c>
    </row>
    <row r="1481" spans="1:21" x14ac:dyDescent="0.25">
      <c r="A1481" t="s">
        <v>43</v>
      </c>
      <c r="B1481" t="s">
        <v>44</v>
      </c>
      <c r="C1481" t="s">
        <v>1844</v>
      </c>
      <c r="D1481" t="s">
        <v>1845</v>
      </c>
      <c r="E1481" t="s">
        <v>5270</v>
      </c>
      <c r="F1481" t="s">
        <v>5271</v>
      </c>
      <c r="G1481" t="s">
        <v>5272</v>
      </c>
      <c r="H1481" s="34">
        <v>43006</v>
      </c>
      <c r="I1481" s="42">
        <f t="shared" si="23"/>
        <v>2017</v>
      </c>
      <c r="J1481" s="33">
        <v>76.86</v>
      </c>
      <c r="K1481" t="s">
        <v>50</v>
      </c>
      <c r="L1481" s="33">
        <v>63</v>
      </c>
      <c r="M1481" s="33">
        <v>0</v>
      </c>
      <c r="N1481" s="33">
        <v>0</v>
      </c>
      <c r="O1481" s="33">
        <v>0</v>
      </c>
      <c r="P1481" s="33">
        <v>0</v>
      </c>
      <c r="Q1481" s="33">
        <v>63</v>
      </c>
      <c r="R1481" t="s">
        <v>51</v>
      </c>
      <c r="S1481" t="s">
        <v>44</v>
      </c>
      <c r="T1481" t="s">
        <v>52</v>
      </c>
      <c r="U1481" t="s">
        <v>42</v>
      </c>
    </row>
    <row r="1482" spans="1:21" x14ac:dyDescent="0.25">
      <c r="A1482" t="s">
        <v>43</v>
      </c>
      <c r="B1482" t="s">
        <v>44</v>
      </c>
      <c r="C1482" t="s">
        <v>470</v>
      </c>
      <c r="D1482" t="s">
        <v>471</v>
      </c>
      <c r="E1482" t="s">
        <v>5273</v>
      </c>
      <c r="F1482" t="s">
        <v>5274</v>
      </c>
      <c r="G1482" t="s">
        <v>5275</v>
      </c>
      <c r="H1482" s="34">
        <v>44561</v>
      </c>
      <c r="I1482" s="42">
        <f t="shared" si="23"/>
        <v>2021</v>
      </c>
      <c r="J1482" s="33">
        <v>2145.3000000000002</v>
      </c>
      <c r="K1482" t="s">
        <v>50</v>
      </c>
      <c r="L1482" s="33">
        <v>2145.3000000000002</v>
      </c>
      <c r="M1482" s="33">
        <v>0</v>
      </c>
      <c r="N1482" s="33">
        <v>0</v>
      </c>
      <c r="O1482" s="33">
        <v>0</v>
      </c>
      <c r="P1482" s="33">
        <v>0</v>
      </c>
      <c r="Q1482" s="33">
        <v>2145.3000000000002</v>
      </c>
      <c r="R1482" t="s">
        <v>51</v>
      </c>
      <c r="S1482" t="s">
        <v>44</v>
      </c>
      <c r="T1482" t="s">
        <v>52</v>
      </c>
      <c r="U1482" t="s">
        <v>42</v>
      </c>
    </row>
    <row r="1483" spans="1:21" x14ac:dyDescent="0.25">
      <c r="A1483" t="s">
        <v>43</v>
      </c>
      <c r="B1483" t="s">
        <v>44</v>
      </c>
      <c r="C1483" t="s">
        <v>5276</v>
      </c>
      <c r="D1483" t="s">
        <v>5277</v>
      </c>
      <c r="E1483" t="s">
        <v>5278</v>
      </c>
      <c r="F1483" t="s">
        <v>5279</v>
      </c>
      <c r="G1483" t="s">
        <v>5280</v>
      </c>
      <c r="H1483" s="34">
        <v>44347</v>
      </c>
      <c r="I1483" s="42">
        <f t="shared" si="23"/>
        <v>2021</v>
      </c>
      <c r="J1483" s="33">
        <v>409.99</v>
      </c>
      <c r="K1483" t="s">
        <v>50</v>
      </c>
      <c r="L1483" s="33">
        <v>336.06</v>
      </c>
      <c r="M1483" s="33">
        <v>0</v>
      </c>
      <c r="N1483" s="33">
        <v>0</v>
      </c>
      <c r="O1483" s="33">
        <v>0</v>
      </c>
      <c r="P1483" s="33">
        <v>0</v>
      </c>
      <c r="Q1483" s="33">
        <v>336.06</v>
      </c>
      <c r="R1483" t="s">
        <v>51</v>
      </c>
      <c r="S1483" t="s">
        <v>44</v>
      </c>
      <c r="T1483" t="s">
        <v>52</v>
      </c>
      <c r="U1483" t="s">
        <v>42</v>
      </c>
    </row>
    <row r="1484" spans="1:21" x14ac:dyDescent="0.25">
      <c r="A1484" t="s">
        <v>43</v>
      </c>
      <c r="B1484" t="s">
        <v>44</v>
      </c>
      <c r="C1484" t="s">
        <v>5281</v>
      </c>
      <c r="D1484" t="s">
        <v>5282</v>
      </c>
      <c r="E1484" t="s">
        <v>5283</v>
      </c>
      <c r="F1484" t="s">
        <v>5284</v>
      </c>
      <c r="G1484" t="s">
        <v>5285</v>
      </c>
      <c r="H1484" s="34">
        <v>44781</v>
      </c>
      <c r="I1484" s="42">
        <f t="shared" si="23"/>
        <v>2022</v>
      </c>
      <c r="J1484" s="33">
        <v>13060.01</v>
      </c>
      <c r="K1484" t="s">
        <v>50</v>
      </c>
      <c r="L1484" s="33">
        <v>13060.01</v>
      </c>
      <c r="M1484" s="33">
        <v>0</v>
      </c>
      <c r="N1484" s="33">
        <v>0</v>
      </c>
      <c r="O1484" s="33">
        <v>0</v>
      </c>
      <c r="P1484" s="33">
        <v>0</v>
      </c>
      <c r="Q1484" s="33">
        <v>13060.01</v>
      </c>
      <c r="R1484" t="s">
        <v>51</v>
      </c>
      <c r="S1484" t="s">
        <v>44</v>
      </c>
      <c r="T1484" t="s">
        <v>52</v>
      </c>
      <c r="U1484" t="s">
        <v>42</v>
      </c>
    </row>
    <row r="1485" spans="1:21" x14ac:dyDescent="0.25">
      <c r="A1485" t="s">
        <v>43</v>
      </c>
      <c r="B1485" t="s">
        <v>44</v>
      </c>
      <c r="C1485" t="s">
        <v>499</v>
      </c>
      <c r="D1485" t="s">
        <v>500</v>
      </c>
      <c r="E1485" t="s">
        <v>5286</v>
      </c>
      <c r="F1485" t="s">
        <v>5287</v>
      </c>
      <c r="G1485" t="s">
        <v>5288</v>
      </c>
      <c r="H1485" s="34">
        <v>45399</v>
      </c>
      <c r="I1485" s="42">
        <f t="shared" si="23"/>
        <v>2024</v>
      </c>
      <c r="J1485" s="33">
        <v>1471.15</v>
      </c>
      <c r="K1485" t="s">
        <v>68</v>
      </c>
      <c r="L1485" s="33">
        <v>1205.8599999999999</v>
      </c>
      <c r="M1485" s="33">
        <v>0</v>
      </c>
      <c r="N1485" s="33">
        <v>0</v>
      </c>
      <c r="O1485" s="33">
        <v>0</v>
      </c>
      <c r="P1485" s="33">
        <v>0</v>
      </c>
      <c r="Q1485" s="33">
        <v>-1205.8599999999999</v>
      </c>
      <c r="R1485" t="s">
        <v>51</v>
      </c>
      <c r="S1485" t="s">
        <v>44</v>
      </c>
      <c r="T1485" t="s">
        <v>52</v>
      </c>
      <c r="U1485" t="s">
        <v>42</v>
      </c>
    </row>
    <row r="1486" spans="1:21" x14ac:dyDescent="0.25">
      <c r="A1486" t="s">
        <v>43</v>
      </c>
      <c r="B1486" t="s">
        <v>44</v>
      </c>
      <c r="C1486" t="s">
        <v>5289</v>
      </c>
      <c r="D1486" t="s">
        <v>5290</v>
      </c>
      <c r="E1486" t="s">
        <v>5291</v>
      </c>
      <c r="F1486" t="s">
        <v>5292</v>
      </c>
      <c r="G1486" t="s">
        <v>5293</v>
      </c>
      <c r="H1486" s="34">
        <v>45553</v>
      </c>
      <c r="I1486" s="42">
        <f t="shared" si="23"/>
        <v>2024</v>
      </c>
      <c r="J1486" s="33">
        <v>3945.74</v>
      </c>
      <c r="K1486" t="s">
        <v>50</v>
      </c>
      <c r="L1486" s="33">
        <v>3945.74</v>
      </c>
      <c r="M1486" s="33">
        <v>0</v>
      </c>
      <c r="N1486" s="33">
        <v>0</v>
      </c>
      <c r="O1486" s="33">
        <v>0</v>
      </c>
      <c r="P1486" s="33">
        <v>3323.78</v>
      </c>
      <c r="Q1486" s="33">
        <v>621.96</v>
      </c>
      <c r="R1486" t="s">
        <v>51</v>
      </c>
      <c r="S1486" t="s">
        <v>44</v>
      </c>
      <c r="T1486" t="s">
        <v>52</v>
      </c>
      <c r="U1486" t="s">
        <v>42</v>
      </c>
    </row>
    <row r="1487" spans="1:21" x14ac:dyDescent="0.25">
      <c r="A1487" t="s">
        <v>43</v>
      </c>
      <c r="B1487" t="s">
        <v>44</v>
      </c>
      <c r="C1487" t="s">
        <v>5294</v>
      </c>
      <c r="D1487" t="s">
        <v>5295</v>
      </c>
      <c r="E1487" t="s">
        <v>5296</v>
      </c>
      <c r="F1487" t="s">
        <v>5297</v>
      </c>
      <c r="G1487" t="s">
        <v>5298</v>
      </c>
      <c r="H1487" s="34">
        <v>45579</v>
      </c>
      <c r="I1487" s="42">
        <f t="shared" si="23"/>
        <v>2024</v>
      </c>
      <c r="J1487" s="33">
        <v>634.4</v>
      </c>
      <c r="K1487" t="s">
        <v>50</v>
      </c>
      <c r="L1487" s="33">
        <v>634.4</v>
      </c>
      <c r="M1487" s="33">
        <v>0</v>
      </c>
      <c r="N1487" s="33">
        <v>0</v>
      </c>
      <c r="O1487" s="33">
        <v>0</v>
      </c>
      <c r="P1487" s="33">
        <v>534.4</v>
      </c>
      <c r="Q1487" s="33">
        <v>100</v>
      </c>
      <c r="R1487" t="s">
        <v>51</v>
      </c>
      <c r="S1487" t="s">
        <v>44</v>
      </c>
      <c r="T1487" t="s">
        <v>52</v>
      </c>
      <c r="U1487" t="s">
        <v>42</v>
      </c>
    </row>
    <row r="1488" spans="1:21" x14ac:dyDescent="0.25">
      <c r="A1488" t="s">
        <v>43</v>
      </c>
      <c r="B1488" t="s">
        <v>44</v>
      </c>
      <c r="C1488" t="s">
        <v>205</v>
      </c>
      <c r="D1488" t="s">
        <v>206</v>
      </c>
      <c r="E1488" t="s">
        <v>5299</v>
      </c>
      <c r="F1488" t="s">
        <v>5300</v>
      </c>
      <c r="G1488" t="s">
        <v>5301</v>
      </c>
      <c r="H1488" s="34">
        <v>45373</v>
      </c>
      <c r="I1488" s="42">
        <f t="shared" si="23"/>
        <v>2024</v>
      </c>
      <c r="J1488" s="33">
        <v>3660</v>
      </c>
      <c r="K1488" t="s">
        <v>50</v>
      </c>
      <c r="L1488" s="33">
        <v>3000</v>
      </c>
      <c r="M1488" s="33">
        <v>0</v>
      </c>
      <c r="N1488" s="33">
        <v>0</v>
      </c>
      <c r="O1488" s="33">
        <v>0</v>
      </c>
      <c r="P1488" s="33">
        <v>0</v>
      </c>
      <c r="Q1488" s="33">
        <v>3000</v>
      </c>
      <c r="R1488" t="s">
        <v>51</v>
      </c>
      <c r="S1488" t="s">
        <v>44</v>
      </c>
      <c r="T1488" t="s">
        <v>52</v>
      </c>
      <c r="U1488" t="s">
        <v>42</v>
      </c>
    </row>
    <row r="1489" spans="1:21" x14ac:dyDescent="0.25">
      <c r="A1489" t="s">
        <v>43</v>
      </c>
      <c r="B1489" t="s">
        <v>44</v>
      </c>
      <c r="C1489" t="s">
        <v>205</v>
      </c>
      <c r="D1489" t="s">
        <v>206</v>
      </c>
      <c r="E1489" t="s">
        <v>5302</v>
      </c>
      <c r="F1489" t="s">
        <v>5303</v>
      </c>
      <c r="G1489" t="s">
        <v>5304</v>
      </c>
      <c r="H1489" s="34">
        <v>45462</v>
      </c>
      <c r="I1489" s="42">
        <f t="shared" si="23"/>
        <v>2024</v>
      </c>
      <c r="J1489" s="33">
        <v>3660</v>
      </c>
      <c r="K1489" t="s">
        <v>50</v>
      </c>
      <c r="L1489" s="33">
        <v>3000</v>
      </c>
      <c r="M1489" s="33">
        <v>0</v>
      </c>
      <c r="N1489" s="33">
        <v>0</v>
      </c>
      <c r="O1489" s="33">
        <v>0</v>
      </c>
      <c r="P1489" s="33">
        <v>0</v>
      </c>
      <c r="Q1489" s="33">
        <v>3000</v>
      </c>
      <c r="R1489" t="s">
        <v>51</v>
      </c>
      <c r="S1489" t="s">
        <v>44</v>
      </c>
      <c r="T1489" t="s">
        <v>52</v>
      </c>
      <c r="U1489" t="s">
        <v>42</v>
      </c>
    </row>
    <row r="1490" spans="1:21" x14ac:dyDescent="0.25">
      <c r="A1490" t="s">
        <v>43</v>
      </c>
      <c r="B1490" t="s">
        <v>44</v>
      </c>
      <c r="C1490" t="s">
        <v>5305</v>
      </c>
      <c r="D1490" t="s">
        <v>5306</v>
      </c>
      <c r="E1490" t="s">
        <v>5307</v>
      </c>
      <c r="F1490" t="s">
        <v>5308</v>
      </c>
      <c r="G1490" t="s">
        <v>5309</v>
      </c>
      <c r="H1490" s="34">
        <v>43830</v>
      </c>
      <c r="I1490" s="42">
        <f t="shared" si="23"/>
        <v>2019</v>
      </c>
      <c r="J1490" s="33">
        <v>7476.16</v>
      </c>
      <c r="K1490" t="s">
        <v>50</v>
      </c>
      <c r="L1490" s="33">
        <v>6128</v>
      </c>
      <c r="M1490" s="33">
        <v>0</v>
      </c>
      <c r="N1490" s="33">
        <v>0</v>
      </c>
      <c r="O1490" s="33">
        <v>0</v>
      </c>
      <c r="P1490" s="33">
        <v>0</v>
      </c>
      <c r="Q1490" s="33">
        <v>6128</v>
      </c>
      <c r="R1490" t="s">
        <v>51</v>
      </c>
      <c r="S1490" t="s">
        <v>44</v>
      </c>
      <c r="T1490" t="s">
        <v>52</v>
      </c>
      <c r="U1490" t="s">
        <v>42</v>
      </c>
    </row>
    <row r="1491" spans="1:21" x14ac:dyDescent="0.25">
      <c r="A1491" t="s">
        <v>43</v>
      </c>
      <c r="B1491" t="s">
        <v>44</v>
      </c>
      <c r="C1491" t="s">
        <v>1187</v>
      </c>
      <c r="D1491" t="s">
        <v>1188</v>
      </c>
      <c r="E1491" t="s">
        <v>5310</v>
      </c>
      <c r="F1491" t="s">
        <v>5311</v>
      </c>
      <c r="G1491" t="s">
        <v>5312</v>
      </c>
      <c r="H1491" s="34">
        <v>42860</v>
      </c>
      <c r="I1491" s="42">
        <f t="shared" si="23"/>
        <v>2017</v>
      </c>
      <c r="J1491" s="33">
        <v>82</v>
      </c>
      <c r="K1491" t="s">
        <v>50</v>
      </c>
      <c r="L1491" s="33">
        <v>82</v>
      </c>
      <c r="M1491" s="33">
        <v>0</v>
      </c>
      <c r="N1491" s="33">
        <v>0</v>
      </c>
      <c r="O1491" s="33">
        <v>0</v>
      </c>
      <c r="P1491" s="33">
        <v>0</v>
      </c>
      <c r="Q1491" s="33">
        <v>82</v>
      </c>
      <c r="R1491" t="s">
        <v>51</v>
      </c>
      <c r="S1491" t="s">
        <v>44</v>
      </c>
      <c r="T1491" t="s">
        <v>52</v>
      </c>
      <c r="U1491" t="s">
        <v>42</v>
      </c>
    </row>
    <row r="1492" spans="1:21" x14ac:dyDescent="0.25">
      <c r="A1492" t="s">
        <v>43</v>
      </c>
      <c r="B1492" t="s">
        <v>44</v>
      </c>
      <c r="C1492" t="s">
        <v>710</v>
      </c>
      <c r="D1492" t="s">
        <v>711</v>
      </c>
      <c r="E1492" t="s">
        <v>5313</v>
      </c>
      <c r="F1492" t="s">
        <v>5314</v>
      </c>
      <c r="G1492" t="s">
        <v>5315</v>
      </c>
      <c r="H1492" s="34">
        <v>43299</v>
      </c>
      <c r="I1492" s="42">
        <f t="shared" si="23"/>
        <v>2018</v>
      </c>
      <c r="J1492" s="33">
        <v>39.450000000000003</v>
      </c>
      <c r="K1492" t="s">
        <v>50</v>
      </c>
      <c r="L1492" s="33">
        <v>39.450000000000003</v>
      </c>
      <c r="M1492" s="33">
        <v>0</v>
      </c>
      <c r="N1492" s="33">
        <v>0</v>
      </c>
      <c r="O1492" s="33">
        <v>0</v>
      </c>
      <c r="P1492" s="33">
        <v>0</v>
      </c>
      <c r="Q1492" s="33">
        <v>39.450000000000003</v>
      </c>
      <c r="R1492" t="s">
        <v>51</v>
      </c>
      <c r="S1492" t="s">
        <v>44</v>
      </c>
      <c r="T1492" t="s">
        <v>52</v>
      </c>
      <c r="U1492" t="s">
        <v>42</v>
      </c>
    </row>
    <row r="1493" spans="1:21" x14ac:dyDescent="0.25">
      <c r="A1493" t="s">
        <v>43</v>
      </c>
      <c r="B1493" t="s">
        <v>44</v>
      </c>
      <c r="C1493" t="s">
        <v>144</v>
      </c>
      <c r="D1493" t="s">
        <v>145</v>
      </c>
      <c r="E1493" t="s">
        <v>5316</v>
      </c>
      <c r="F1493" t="s">
        <v>5317</v>
      </c>
      <c r="G1493" t="s">
        <v>5318</v>
      </c>
      <c r="H1493" s="34">
        <v>43131</v>
      </c>
      <c r="I1493" s="42">
        <f t="shared" si="23"/>
        <v>2018</v>
      </c>
      <c r="J1493" s="33">
        <v>2029.47</v>
      </c>
      <c r="K1493" t="s">
        <v>50</v>
      </c>
      <c r="L1493" s="33">
        <v>1663.5</v>
      </c>
      <c r="M1493" s="33">
        <v>0</v>
      </c>
      <c r="N1493" s="33">
        <v>0</v>
      </c>
      <c r="O1493" s="33">
        <v>0</v>
      </c>
      <c r="P1493" s="33">
        <v>0</v>
      </c>
      <c r="Q1493" s="33">
        <v>1663.5</v>
      </c>
      <c r="R1493" t="s">
        <v>51</v>
      </c>
      <c r="S1493" t="s">
        <v>44</v>
      </c>
      <c r="T1493" t="s">
        <v>52</v>
      </c>
      <c r="U1493" t="s">
        <v>42</v>
      </c>
    </row>
    <row r="1494" spans="1:21" x14ac:dyDescent="0.25">
      <c r="A1494" t="s">
        <v>43</v>
      </c>
      <c r="B1494" t="s">
        <v>44</v>
      </c>
      <c r="C1494" t="s">
        <v>139</v>
      </c>
      <c r="D1494" t="s">
        <v>140</v>
      </c>
      <c r="E1494" t="s">
        <v>5319</v>
      </c>
      <c r="F1494" t="s">
        <v>5320</v>
      </c>
      <c r="G1494" t="s">
        <v>5321</v>
      </c>
      <c r="H1494" s="34">
        <v>42130</v>
      </c>
      <c r="I1494" s="42">
        <f t="shared" si="23"/>
        <v>2015</v>
      </c>
      <c r="J1494" s="33">
        <v>753.98</v>
      </c>
      <c r="K1494" t="s">
        <v>50</v>
      </c>
      <c r="L1494" s="33">
        <v>753.98</v>
      </c>
      <c r="M1494" s="33">
        <v>0</v>
      </c>
      <c r="N1494" s="33">
        <v>0</v>
      </c>
      <c r="O1494" s="33">
        <v>0</v>
      </c>
      <c r="P1494" s="33">
        <v>0</v>
      </c>
      <c r="Q1494" s="33">
        <v>753.98</v>
      </c>
      <c r="R1494" t="s">
        <v>51</v>
      </c>
      <c r="S1494" t="s">
        <v>44</v>
      </c>
      <c r="T1494" t="s">
        <v>52</v>
      </c>
      <c r="U1494" t="s">
        <v>42</v>
      </c>
    </row>
    <row r="1495" spans="1:21" x14ac:dyDescent="0.25">
      <c r="A1495" t="s">
        <v>43</v>
      </c>
      <c r="B1495" t="s">
        <v>44</v>
      </c>
      <c r="C1495" t="s">
        <v>5322</v>
      </c>
      <c r="D1495" t="s">
        <v>5323</v>
      </c>
      <c r="E1495" t="s">
        <v>5324</v>
      </c>
      <c r="F1495" t="s">
        <v>5325</v>
      </c>
      <c r="G1495" t="s">
        <v>5326</v>
      </c>
      <c r="H1495" s="34">
        <v>44250</v>
      </c>
      <c r="I1495" s="42">
        <f t="shared" si="23"/>
        <v>2021</v>
      </c>
      <c r="J1495" s="33">
        <v>1026.43</v>
      </c>
      <c r="K1495" t="s">
        <v>50</v>
      </c>
      <c r="L1495" s="33">
        <v>1026.43</v>
      </c>
      <c r="M1495" s="33">
        <v>0</v>
      </c>
      <c r="N1495" s="33">
        <v>0</v>
      </c>
      <c r="O1495" s="33">
        <v>0</v>
      </c>
      <c r="P1495" s="33">
        <v>0</v>
      </c>
      <c r="Q1495" s="33">
        <v>1026.43</v>
      </c>
      <c r="R1495" t="s">
        <v>51</v>
      </c>
      <c r="S1495" t="s">
        <v>44</v>
      </c>
      <c r="T1495" t="s">
        <v>52</v>
      </c>
      <c r="U1495" t="s">
        <v>42</v>
      </c>
    </row>
    <row r="1496" spans="1:21" x14ac:dyDescent="0.25">
      <c r="A1496" t="s">
        <v>43</v>
      </c>
      <c r="B1496" t="s">
        <v>44</v>
      </c>
      <c r="C1496" t="s">
        <v>2171</v>
      </c>
      <c r="D1496" t="s">
        <v>2172</v>
      </c>
      <c r="E1496" t="s">
        <v>5327</v>
      </c>
      <c r="F1496" t="s">
        <v>5328</v>
      </c>
      <c r="G1496" t="s">
        <v>5329</v>
      </c>
      <c r="H1496" s="34">
        <v>43789</v>
      </c>
      <c r="I1496" s="42">
        <f t="shared" si="23"/>
        <v>2019</v>
      </c>
      <c r="J1496" s="33">
        <v>2600.9499999999998</v>
      </c>
      <c r="K1496" t="s">
        <v>50</v>
      </c>
      <c r="L1496" s="33">
        <v>2600.9499999999998</v>
      </c>
      <c r="M1496" s="33">
        <v>0</v>
      </c>
      <c r="N1496" s="33">
        <v>0</v>
      </c>
      <c r="O1496" s="33">
        <v>0</v>
      </c>
      <c r="P1496" s="33">
        <v>0</v>
      </c>
      <c r="Q1496" s="33">
        <v>2600.9499999999998</v>
      </c>
      <c r="R1496" t="s">
        <v>51</v>
      </c>
      <c r="S1496" t="s">
        <v>44</v>
      </c>
      <c r="T1496" t="s">
        <v>52</v>
      </c>
      <c r="U1496" t="s">
        <v>42</v>
      </c>
    </row>
    <row r="1497" spans="1:21" x14ac:dyDescent="0.25">
      <c r="A1497" t="s">
        <v>43</v>
      </c>
      <c r="B1497" t="s">
        <v>44</v>
      </c>
      <c r="C1497" t="s">
        <v>530</v>
      </c>
      <c r="D1497" t="s">
        <v>531</v>
      </c>
      <c r="E1497" t="s">
        <v>5330</v>
      </c>
      <c r="F1497" t="s">
        <v>5331</v>
      </c>
      <c r="G1497" t="s">
        <v>5332</v>
      </c>
      <c r="H1497" s="34">
        <v>45230</v>
      </c>
      <c r="I1497" s="42">
        <f t="shared" si="23"/>
        <v>2023</v>
      </c>
      <c r="J1497" s="33">
        <v>576.58000000000004</v>
      </c>
      <c r="K1497" t="s">
        <v>50</v>
      </c>
      <c r="L1497" s="33">
        <v>554.4</v>
      </c>
      <c r="M1497" s="33">
        <v>0</v>
      </c>
      <c r="N1497" s="33">
        <v>0</v>
      </c>
      <c r="O1497" s="33">
        <v>0</v>
      </c>
      <c r="P1497" s="33">
        <v>0</v>
      </c>
      <c r="Q1497" s="33">
        <v>554.4</v>
      </c>
      <c r="R1497" t="s">
        <v>51</v>
      </c>
      <c r="S1497" t="s">
        <v>44</v>
      </c>
      <c r="T1497" t="s">
        <v>52</v>
      </c>
      <c r="U1497" t="s">
        <v>42</v>
      </c>
    </row>
    <row r="1498" spans="1:21" x14ac:dyDescent="0.25">
      <c r="A1498" t="s">
        <v>43</v>
      </c>
      <c r="B1498" t="s">
        <v>44</v>
      </c>
      <c r="C1498" t="s">
        <v>139</v>
      </c>
      <c r="D1498" t="s">
        <v>140</v>
      </c>
      <c r="E1498" t="s">
        <v>5333</v>
      </c>
      <c r="F1498" t="s">
        <v>5334</v>
      </c>
      <c r="G1498" t="s">
        <v>5335</v>
      </c>
      <c r="H1498" s="34">
        <v>42143</v>
      </c>
      <c r="I1498" s="42">
        <f t="shared" si="23"/>
        <v>2015</v>
      </c>
      <c r="J1498" s="33">
        <v>3895.95</v>
      </c>
      <c r="K1498" t="s">
        <v>50</v>
      </c>
      <c r="L1498" s="33">
        <v>3193.4</v>
      </c>
      <c r="M1498" s="33">
        <v>0</v>
      </c>
      <c r="N1498" s="33">
        <v>0</v>
      </c>
      <c r="O1498" s="33">
        <v>0</v>
      </c>
      <c r="P1498" s="33">
        <v>0</v>
      </c>
      <c r="Q1498" s="33">
        <v>3193.4</v>
      </c>
      <c r="R1498" t="s">
        <v>51</v>
      </c>
      <c r="S1498" t="s">
        <v>44</v>
      </c>
      <c r="T1498" t="s">
        <v>52</v>
      </c>
      <c r="U1498" t="s">
        <v>42</v>
      </c>
    </row>
    <row r="1499" spans="1:21" x14ac:dyDescent="0.25">
      <c r="A1499" t="s">
        <v>43</v>
      </c>
      <c r="B1499" t="s">
        <v>44</v>
      </c>
      <c r="C1499" t="s">
        <v>5336</v>
      </c>
      <c r="D1499" t="s">
        <v>5337</v>
      </c>
      <c r="E1499" t="s">
        <v>5338</v>
      </c>
      <c r="F1499" t="s">
        <v>5339</v>
      </c>
      <c r="G1499" t="s">
        <v>5340</v>
      </c>
      <c r="H1499" s="34">
        <v>42219</v>
      </c>
      <c r="I1499" s="42">
        <f t="shared" si="23"/>
        <v>2015</v>
      </c>
      <c r="J1499" s="33">
        <v>2178</v>
      </c>
      <c r="K1499" t="s">
        <v>50</v>
      </c>
      <c r="L1499" s="33">
        <v>1980</v>
      </c>
      <c r="M1499" s="33">
        <v>0</v>
      </c>
      <c r="N1499" s="33">
        <v>0</v>
      </c>
      <c r="O1499" s="33">
        <v>0</v>
      </c>
      <c r="P1499" s="33">
        <v>0</v>
      </c>
      <c r="Q1499" s="33">
        <v>1980</v>
      </c>
      <c r="R1499" t="s">
        <v>51</v>
      </c>
      <c r="S1499" t="s">
        <v>44</v>
      </c>
      <c r="T1499" t="s">
        <v>52</v>
      </c>
      <c r="U1499" t="s">
        <v>42</v>
      </c>
    </row>
    <row r="1500" spans="1:21" x14ac:dyDescent="0.25">
      <c r="A1500" t="s">
        <v>43</v>
      </c>
      <c r="B1500" t="s">
        <v>44</v>
      </c>
      <c r="C1500" t="s">
        <v>889</v>
      </c>
      <c r="D1500" t="s">
        <v>890</v>
      </c>
      <c r="E1500" t="s">
        <v>5341</v>
      </c>
      <c r="F1500" t="s">
        <v>5342</v>
      </c>
      <c r="G1500" t="s">
        <v>5343</v>
      </c>
      <c r="H1500" s="34">
        <v>42325</v>
      </c>
      <c r="I1500" s="42">
        <f t="shared" si="23"/>
        <v>2015</v>
      </c>
      <c r="J1500" s="33">
        <v>52.4</v>
      </c>
      <c r="K1500" t="s">
        <v>50</v>
      </c>
      <c r="L1500" s="33">
        <v>52.4</v>
      </c>
      <c r="M1500" s="33">
        <v>0</v>
      </c>
      <c r="N1500" s="33">
        <v>0</v>
      </c>
      <c r="O1500" s="33">
        <v>0</v>
      </c>
      <c r="P1500" s="33">
        <v>0</v>
      </c>
      <c r="Q1500" s="33">
        <v>52.4</v>
      </c>
      <c r="R1500" t="s">
        <v>51</v>
      </c>
      <c r="S1500" t="s">
        <v>44</v>
      </c>
      <c r="T1500" t="s">
        <v>52</v>
      </c>
      <c r="U1500" t="s">
        <v>42</v>
      </c>
    </row>
    <row r="1501" spans="1:21" x14ac:dyDescent="0.25">
      <c r="A1501" t="s">
        <v>43</v>
      </c>
      <c r="B1501" t="s">
        <v>44</v>
      </c>
      <c r="C1501" t="s">
        <v>268</v>
      </c>
      <c r="D1501" t="s">
        <v>269</v>
      </c>
      <c r="E1501" t="s">
        <v>5344</v>
      </c>
      <c r="F1501" t="s">
        <v>5345</v>
      </c>
      <c r="G1501" t="s">
        <v>5346</v>
      </c>
      <c r="H1501" s="34">
        <v>43397</v>
      </c>
      <c r="I1501" s="42">
        <f t="shared" si="23"/>
        <v>2018</v>
      </c>
      <c r="J1501" s="33">
        <v>3210.58</v>
      </c>
      <c r="K1501" t="s">
        <v>50</v>
      </c>
      <c r="L1501" s="33">
        <v>2964.76</v>
      </c>
      <c r="M1501" s="33">
        <v>0</v>
      </c>
      <c r="N1501" s="33">
        <v>0</v>
      </c>
      <c r="O1501" s="33">
        <v>0</v>
      </c>
      <c r="P1501" s="33">
        <v>2964.75</v>
      </c>
      <c r="Q1501" s="33">
        <v>0.01</v>
      </c>
      <c r="R1501" t="s">
        <v>51</v>
      </c>
      <c r="S1501" t="s">
        <v>44</v>
      </c>
      <c r="T1501" t="s">
        <v>52</v>
      </c>
      <c r="U1501" t="s">
        <v>42</v>
      </c>
    </row>
    <row r="1502" spans="1:21" x14ac:dyDescent="0.25">
      <c r="A1502" t="s">
        <v>43</v>
      </c>
      <c r="B1502" t="s">
        <v>44</v>
      </c>
      <c r="C1502" t="s">
        <v>2807</v>
      </c>
      <c r="D1502" t="s">
        <v>568</v>
      </c>
      <c r="E1502" t="s">
        <v>5347</v>
      </c>
      <c r="F1502" t="s">
        <v>5348</v>
      </c>
      <c r="G1502" t="s">
        <v>5349</v>
      </c>
      <c r="H1502" s="34">
        <v>43644</v>
      </c>
      <c r="I1502" s="42">
        <f t="shared" si="23"/>
        <v>2019</v>
      </c>
      <c r="J1502" s="33">
        <v>11.29</v>
      </c>
      <c r="K1502" t="s">
        <v>50</v>
      </c>
      <c r="L1502" s="33">
        <v>11.29</v>
      </c>
      <c r="M1502" s="33">
        <v>0</v>
      </c>
      <c r="N1502" s="33">
        <v>0</v>
      </c>
      <c r="O1502" s="33">
        <v>0</v>
      </c>
      <c r="P1502" s="33">
        <v>0</v>
      </c>
      <c r="Q1502" s="33">
        <v>11.29</v>
      </c>
      <c r="R1502" t="s">
        <v>51</v>
      </c>
      <c r="S1502" t="s">
        <v>44</v>
      </c>
      <c r="T1502" t="s">
        <v>52</v>
      </c>
      <c r="U1502" t="s">
        <v>42</v>
      </c>
    </row>
    <row r="1503" spans="1:21" x14ac:dyDescent="0.25">
      <c r="A1503" t="s">
        <v>43</v>
      </c>
      <c r="B1503" t="s">
        <v>44</v>
      </c>
      <c r="C1503" t="s">
        <v>223</v>
      </c>
      <c r="D1503" t="s">
        <v>224</v>
      </c>
      <c r="E1503" t="s">
        <v>5350</v>
      </c>
      <c r="F1503" t="s">
        <v>5351</v>
      </c>
      <c r="G1503" t="s">
        <v>227</v>
      </c>
      <c r="H1503" s="34">
        <v>45509</v>
      </c>
      <c r="I1503" s="42">
        <f t="shared" si="23"/>
        <v>2024</v>
      </c>
      <c r="J1503" s="33">
        <v>3910.54</v>
      </c>
      <c r="K1503" t="s">
        <v>50</v>
      </c>
      <c r="L1503" s="33">
        <v>3910.54</v>
      </c>
      <c r="M1503" s="33">
        <v>0</v>
      </c>
      <c r="N1503" s="33">
        <v>0</v>
      </c>
      <c r="O1503" s="33">
        <v>0</v>
      </c>
      <c r="P1503" s="33">
        <v>3294.12</v>
      </c>
      <c r="Q1503" s="33">
        <v>616.41999999999996</v>
      </c>
      <c r="R1503" t="s">
        <v>51</v>
      </c>
      <c r="S1503" t="s">
        <v>44</v>
      </c>
      <c r="T1503" t="s">
        <v>52</v>
      </c>
      <c r="U1503" t="s">
        <v>42</v>
      </c>
    </row>
    <row r="1504" spans="1:21" x14ac:dyDescent="0.25">
      <c r="A1504" t="s">
        <v>43</v>
      </c>
      <c r="B1504" t="s">
        <v>44</v>
      </c>
      <c r="C1504" t="s">
        <v>520</v>
      </c>
      <c r="D1504" t="s">
        <v>521</v>
      </c>
      <c r="E1504" t="s">
        <v>5352</v>
      </c>
      <c r="F1504" t="s">
        <v>5353</v>
      </c>
      <c r="G1504" t="s">
        <v>5354</v>
      </c>
      <c r="H1504" s="34">
        <v>42625</v>
      </c>
      <c r="I1504" s="42">
        <f t="shared" si="23"/>
        <v>2016</v>
      </c>
      <c r="J1504" s="33">
        <v>68.7</v>
      </c>
      <c r="K1504" t="s">
        <v>50</v>
      </c>
      <c r="L1504" s="33">
        <v>68.7</v>
      </c>
      <c r="M1504" s="33">
        <v>0</v>
      </c>
      <c r="N1504" s="33">
        <v>0</v>
      </c>
      <c r="O1504" s="33">
        <v>0</v>
      </c>
      <c r="P1504" s="33">
        <v>0</v>
      </c>
      <c r="Q1504" s="33">
        <v>68.7</v>
      </c>
      <c r="R1504" t="s">
        <v>51</v>
      </c>
      <c r="S1504" t="s">
        <v>44</v>
      </c>
      <c r="T1504" t="s">
        <v>52</v>
      </c>
      <c r="U1504" t="s">
        <v>42</v>
      </c>
    </row>
    <row r="1505" spans="1:21" x14ac:dyDescent="0.25">
      <c r="A1505" t="s">
        <v>43</v>
      </c>
      <c r="B1505" t="s">
        <v>44</v>
      </c>
      <c r="C1505" t="s">
        <v>283</v>
      </c>
      <c r="D1505" t="s">
        <v>284</v>
      </c>
      <c r="E1505" t="s">
        <v>5355</v>
      </c>
      <c r="F1505" t="s">
        <v>5356</v>
      </c>
      <c r="G1505" t="s">
        <v>5357</v>
      </c>
      <c r="H1505" s="34">
        <v>45327</v>
      </c>
      <c r="I1505" s="42">
        <f t="shared" si="23"/>
        <v>2024</v>
      </c>
      <c r="J1505" s="33">
        <v>912.58</v>
      </c>
      <c r="K1505" t="s">
        <v>50</v>
      </c>
      <c r="L1505" s="33">
        <v>829.62</v>
      </c>
      <c r="M1505" s="33">
        <v>0</v>
      </c>
      <c r="N1505" s="33">
        <v>0</v>
      </c>
      <c r="O1505" s="33">
        <v>0</v>
      </c>
      <c r="P1505" s="33">
        <v>829.58</v>
      </c>
      <c r="Q1505" s="33">
        <v>0.04</v>
      </c>
      <c r="R1505" t="s">
        <v>51</v>
      </c>
      <c r="S1505" t="s">
        <v>44</v>
      </c>
      <c r="T1505" t="s">
        <v>52</v>
      </c>
      <c r="U1505" t="s">
        <v>42</v>
      </c>
    </row>
    <row r="1506" spans="1:21" x14ac:dyDescent="0.25">
      <c r="A1506" t="s">
        <v>43</v>
      </c>
      <c r="B1506" t="s">
        <v>44</v>
      </c>
      <c r="C1506" t="s">
        <v>5358</v>
      </c>
      <c r="D1506" t="s">
        <v>5359</v>
      </c>
      <c r="E1506" t="s">
        <v>5360</v>
      </c>
      <c r="F1506" t="s">
        <v>5361</v>
      </c>
      <c r="G1506" t="s">
        <v>1175</v>
      </c>
      <c r="H1506" s="34">
        <v>42184</v>
      </c>
      <c r="I1506" s="42">
        <f t="shared" si="23"/>
        <v>2015</v>
      </c>
      <c r="J1506" s="33">
        <v>2284.7600000000002</v>
      </c>
      <c r="K1506" t="s">
        <v>50</v>
      </c>
      <c r="L1506" s="33">
        <v>2284.7600000000002</v>
      </c>
      <c r="M1506" s="33">
        <v>0</v>
      </c>
      <c r="N1506" s="33">
        <v>0</v>
      </c>
      <c r="O1506" s="33">
        <v>0</v>
      </c>
      <c r="P1506" s="33">
        <v>2284.73</v>
      </c>
      <c r="Q1506" s="33">
        <v>0.03</v>
      </c>
      <c r="R1506" t="s">
        <v>51</v>
      </c>
      <c r="S1506" t="s">
        <v>44</v>
      </c>
      <c r="T1506" t="s">
        <v>52</v>
      </c>
      <c r="U1506" t="s">
        <v>42</v>
      </c>
    </row>
    <row r="1507" spans="1:21" x14ac:dyDescent="0.25">
      <c r="A1507" t="s">
        <v>43</v>
      </c>
      <c r="B1507" t="s">
        <v>44</v>
      </c>
      <c r="C1507" t="s">
        <v>1034</v>
      </c>
      <c r="D1507" t="s">
        <v>1035</v>
      </c>
      <c r="E1507" t="s">
        <v>5362</v>
      </c>
      <c r="F1507" t="s">
        <v>5363</v>
      </c>
      <c r="G1507" t="s">
        <v>5364</v>
      </c>
      <c r="H1507" s="34">
        <v>44337</v>
      </c>
      <c r="I1507" s="42">
        <f t="shared" si="23"/>
        <v>2021</v>
      </c>
      <c r="J1507" s="33">
        <v>578.84</v>
      </c>
      <c r="K1507" t="s">
        <v>50</v>
      </c>
      <c r="L1507" s="33">
        <v>578.84</v>
      </c>
      <c r="M1507" s="33">
        <v>0</v>
      </c>
      <c r="N1507" s="33">
        <v>0</v>
      </c>
      <c r="O1507" s="33">
        <v>0</v>
      </c>
      <c r="P1507" s="33">
        <v>0</v>
      </c>
      <c r="Q1507" s="33">
        <v>578.84</v>
      </c>
      <c r="R1507" t="s">
        <v>51</v>
      </c>
      <c r="S1507" t="s">
        <v>44</v>
      </c>
      <c r="T1507" t="s">
        <v>52</v>
      </c>
      <c r="U1507" t="s">
        <v>42</v>
      </c>
    </row>
    <row r="1508" spans="1:21" x14ac:dyDescent="0.25">
      <c r="A1508" t="s">
        <v>43</v>
      </c>
      <c r="B1508" t="s">
        <v>44</v>
      </c>
      <c r="C1508" t="s">
        <v>5365</v>
      </c>
      <c r="D1508" t="s">
        <v>5366</v>
      </c>
      <c r="E1508" t="s">
        <v>5367</v>
      </c>
      <c r="F1508" t="s">
        <v>5368</v>
      </c>
      <c r="G1508" t="s">
        <v>5369</v>
      </c>
      <c r="H1508" s="34">
        <v>45261</v>
      </c>
      <c r="I1508" s="42">
        <f t="shared" si="23"/>
        <v>2023</v>
      </c>
      <c r="J1508" s="33">
        <v>5420.92</v>
      </c>
      <c r="K1508" t="s">
        <v>50</v>
      </c>
      <c r="L1508" s="33">
        <v>5420.92</v>
      </c>
      <c r="M1508" s="33">
        <v>0</v>
      </c>
      <c r="N1508" s="33">
        <v>0</v>
      </c>
      <c r="O1508" s="33">
        <v>0</v>
      </c>
      <c r="P1508" s="33">
        <v>4566.42</v>
      </c>
      <c r="Q1508" s="33">
        <v>854.5</v>
      </c>
      <c r="R1508" t="s">
        <v>51</v>
      </c>
      <c r="S1508" t="s">
        <v>44</v>
      </c>
      <c r="T1508" t="s">
        <v>52</v>
      </c>
      <c r="U1508" t="s">
        <v>42</v>
      </c>
    </row>
    <row r="1509" spans="1:21" x14ac:dyDescent="0.25">
      <c r="A1509" t="s">
        <v>43</v>
      </c>
      <c r="B1509" t="s">
        <v>44</v>
      </c>
      <c r="C1509" t="s">
        <v>239</v>
      </c>
      <c r="D1509" t="s">
        <v>240</v>
      </c>
      <c r="E1509" t="s">
        <v>5370</v>
      </c>
      <c r="F1509" t="s">
        <v>5371</v>
      </c>
      <c r="G1509" t="s">
        <v>2206</v>
      </c>
      <c r="H1509" s="34">
        <v>45320</v>
      </c>
      <c r="I1509" s="42">
        <f t="shared" si="23"/>
        <v>2024</v>
      </c>
      <c r="J1509" s="33">
        <v>604.41999999999996</v>
      </c>
      <c r="K1509" t="s">
        <v>50</v>
      </c>
      <c r="L1509" s="33">
        <v>604.41999999999996</v>
      </c>
      <c r="M1509" s="33">
        <v>0</v>
      </c>
      <c r="N1509" s="33">
        <v>0</v>
      </c>
      <c r="O1509" s="33">
        <v>0</v>
      </c>
      <c r="P1509" s="33">
        <v>548.76</v>
      </c>
      <c r="Q1509" s="33">
        <v>55.66</v>
      </c>
      <c r="R1509" t="s">
        <v>51</v>
      </c>
      <c r="S1509" t="s">
        <v>44</v>
      </c>
      <c r="T1509" t="s">
        <v>52</v>
      </c>
      <c r="U1509" t="s">
        <v>42</v>
      </c>
    </row>
    <row r="1510" spans="1:21" x14ac:dyDescent="0.25">
      <c r="A1510" t="s">
        <v>43</v>
      </c>
      <c r="B1510" t="s">
        <v>44</v>
      </c>
      <c r="C1510" t="s">
        <v>303</v>
      </c>
      <c r="D1510" t="s">
        <v>304</v>
      </c>
      <c r="E1510" t="s">
        <v>5372</v>
      </c>
      <c r="F1510" t="s">
        <v>5373</v>
      </c>
      <c r="G1510" t="s">
        <v>5374</v>
      </c>
      <c r="H1510" s="34">
        <v>43448</v>
      </c>
      <c r="I1510" s="42">
        <f t="shared" si="23"/>
        <v>2018</v>
      </c>
      <c r="J1510" s="33">
        <v>396</v>
      </c>
      <c r="K1510" t="s">
        <v>50</v>
      </c>
      <c r="L1510" s="33">
        <v>360</v>
      </c>
      <c r="M1510" s="33">
        <v>0</v>
      </c>
      <c r="N1510" s="33">
        <v>0</v>
      </c>
      <c r="O1510" s="33">
        <v>0</v>
      </c>
      <c r="P1510" s="33">
        <v>0</v>
      </c>
      <c r="Q1510" s="33">
        <v>360</v>
      </c>
      <c r="R1510" t="s">
        <v>51</v>
      </c>
      <c r="S1510" t="s">
        <v>44</v>
      </c>
      <c r="T1510" t="s">
        <v>52</v>
      </c>
      <c r="U1510" t="s">
        <v>42</v>
      </c>
    </row>
    <row r="1511" spans="1:21" x14ac:dyDescent="0.25">
      <c r="A1511" t="s">
        <v>43</v>
      </c>
      <c r="B1511" t="s">
        <v>44</v>
      </c>
      <c r="C1511" t="s">
        <v>139</v>
      </c>
      <c r="D1511" t="s">
        <v>140</v>
      </c>
      <c r="E1511" t="s">
        <v>5375</v>
      </c>
      <c r="F1511" t="s">
        <v>5376</v>
      </c>
      <c r="G1511" t="s">
        <v>5377</v>
      </c>
      <c r="H1511" s="34">
        <v>42111</v>
      </c>
      <c r="I1511" s="42">
        <f t="shared" si="23"/>
        <v>2015</v>
      </c>
      <c r="J1511" s="33">
        <v>2329.4899999999998</v>
      </c>
      <c r="K1511" t="s">
        <v>50</v>
      </c>
      <c r="L1511" s="33">
        <v>2329.4899999999998</v>
      </c>
      <c r="M1511" s="33">
        <v>0</v>
      </c>
      <c r="N1511" s="33">
        <v>0</v>
      </c>
      <c r="O1511" s="33">
        <v>0</v>
      </c>
      <c r="P1511" s="33">
        <v>0</v>
      </c>
      <c r="Q1511" s="33">
        <v>2329.4899999999998</v>
      </c>
      <c r="R1511" t="s">
        <v>51</v>
      </c>
      <c r="S1511" t="s">
        <v>44</v>
      </c>
      <c r="T1511" t="s">
        <v>52</v>
      </c>
      <c r="U1511" t="s">
        <v>42</v>
      </c>
    </row>
    <row r="1512" spans="1:21" x14ac:dyDescent="0.25">
      <c r="A1512" t="s">
        <v>43</v>
      </c>
      <c r="B1512" t="s">
        <v>44</v>
      </c>
      <c r="C1512" t="s">
        <v>1542</v>
      </c>
      <c r="D1512" t="s">
        <v>1543</v>
      </c>
      <c r="E1512" t="s">
        <v>5378</v>
      </c>
      <c r="F1512" t="s">
        <v>5379</v>
      </c>
      <c r="G1512" t="s">
        <v>5380</v>
      </c>
      <c r="H1512" s="34">
        <v>45230</v>
      </c>
      <c r="I1512" s="42">
        <f t="shared" si="23"/>
        <v>2023</v>
      </c>
      <c r="J1512" s="33">
        <v>37707.51</v>
      </c>
      <c r="K1512" t="s">
        <v>50</v>
      </c>
      <c r="L1512" s="33">
        <v>30943.8</v>
      </c>
      <c r="M1512" s="33">
        <v>0</v>
      </c>
      <c r="N1512" s="33">
        <v>0</v>
      </c>
      <c r="O1512" s="33">
        <v>0</v>
      </c>
      <c r="P1512" s="33">
        <v>30744.12</v>
      </c>
      <c r="Q1512" s="33">
        <v>199.68</v>
      </c>
      <c r="R1512" t="s">
        <v>51</v>
      </c>
      <c r="S1512" t="s">
        <v>44</v>
      </c>
      <c r="T1512" t="s">
        <v>52</v>
      </c>
      <c r="U1512" t="s">
        <v>42</v>
      </c>
    </row>
    <row r="1513" spans="1:21" x14ac:dyDescent="0.25">
      <c r="A1513" t="s">
        <v>43</v>
      </c>
      <c r="B1513" t="s">
        <v>44</v>
      </c>
      <c r="C1513" t="s">
        <v>1813</v>
      </c>
      <c r="D1513" t="s">
        <v>1814</v>
      </c>
      <c r="E1513" t="s">
        <v>5381</v>
      </c>
      <c r="F1513" t="s">
        <v>5382</v>
      </c>
      <c r="G1513" t="s">
        <v>5383</v>
      </c>
      <c r="H1513" s="34">
        <v>45447</v>
      </c>
      <c r="I1513" s="42">
        <f t="shared" si="23"/>
        <v>2024</v>
      </c>
      <c r="J1513" s="33">
        <v>1891</v>
      </c>
      <c r="K1513" t="s">
        <v>50</v>
      </c>
      <c r="L1513" s="33">
        <v>1891</v>
      </c>
      <c r="M1513" s="33">
        <v>0</v>
      </c>
      <c r="N1513" s="33">
        <v>0</v>
      </c>
      <c r="O1513" s="33">
        <v>0</v>
      </c>
      <c r="P1513" s="33">
        <v>1550</v>
      </c>
      <c r="Q1513" s="33">
        <v>341</v>
      </c>
      <c r="R1513" t="s">
        <v>51</v>
      </c>
      <c r="S1513" t="s">
        <v>44</v>
      </c>
      <c r="T1513" t="s">
        <v>52</v>
      </c>
      <c r="U1513" t="s">
        <v>42</v>
      </c>
    </row>
    <row r="1514" spans="1:21" x14ac:dyDescent="0.25">
      <c r="A1514" t="s">
        <v>43</v>
      </c>
      <c r="B1514" t="s">
        <v>44</v>
      </c>
      <c r="C1514" t="s">
        <v>5384</v>
      </c>
      <c r="D1514" t="s">
        <v>5385</v>
      </c>
      <c r="E1514" t="s">
        <v>5386</v>
      </c>
      <c r="F1514" t="s">
        <v>5387</v>
      </c>
      <c r="G1514" t="s">
        <v>1748</v>
      </c>
      <c r="H1514" s="34">
        <v>45307</v>
      </c>
      <c r="I1514" s="42">
        <f t="shared" si="23"/>
        <v>2024</v>
      </c>
      <c r="J1514" s="33">
        <v>552.89</v>
      </c>
      <c r="K1514" t="s">
        <v>50</v>
      </c>
      <c r="L1514" s="33">
        <v>552.89</v>
      </c>
      <c r="M1514" s="33">
        <v>0</v>
      </c>
      <c r="N1514" s="33">
        <v>0</v>
      </c>
      <c r="O1514" s="33">
        <v>0</v>
      </c>
      <c r="P1514" s="33">
        <v>471.93</v>
      </c>
      <c r="Q1514" s="33">
        <v>80.959999999999994</v>
      </c>
      <c r="R1514" t="s">
        <v>51</v>
      </c>
      <c r="S1514" t="s">
        <v>44</v>
      </c>
      <c r="T1514" t="s">
        <v>52</v>
      </c>
      <c r="U1514" t="s">
        <v>42</v>
      </c>
    </row>
    <row r="1515" spans="1:21" x14ac:dyDescent="0.25">
      <c r="A1515" t="s">
        <v>43</v>
      </c>
      <c r="B1515" t="s">
        <v>44</v>
      </c>
      <c r="C1515" t="s">
        <v>5388</v>
      </c>
      <c r="D1515" t="s">
        <v>5389</v>
      </c>
      <c r="E1515" t="s">
        <v>5390</v>
      </c>
      <c r="F1515" t="s">
        <v>5391</v>
      </c>
      <c r="G1515" t="s">
        <v>5392</v>
      </c>
      <c r="H1515" s="34">
        <v>45336</v>
      </c>
      <c r="I1515" s="42">
        <f t="shared" si="23"/>
        <v>2024</v>
      </c>
      <c r="J1515" s="33">
        <v>16900</v>
      </c>
      <c r="K1515" t="s">
        <v>50</v>
      </c>
      <c r="L1515" s="33">
        <v>16900</v>
      </c>
      <c r="M1515" s="33">
        <v>0</v>
      </c>
      <c r="N1515" s="33">
        <v>0</v>
      </c>
      <c r="O1515" s="33">
        <v>0</v>
      </c>
      <c r="P1515" s="33">
        <v>0</v>
      </c>
      <c r="Q1515" s="33">
        <v>16900</v>
      </c>
      <c r="R1515" t="s">
        <v>51</v>
      </c>
      <c r="S1515" t="s">
        <v>44</v>
      </c>
      <c r="T1515" t="s">
        <v>52</v>
      </c>
      <c r="U1515" t="s">
        <v>42</v>
      </c>
    </row>
    <row r="1516" spans="1:21" x14ac:dyDescent="0.25">
      <c r="A1516" t="s">
        <v>43</v>
      </c>
      <c r="B1516" t="s">
        <v>44</v>
      </c>
      <c r="C1516" t="s">
        <v>5358</v>
      </c>
      <c r="D1516" t="s">
        <v>5359</v>
      </c>
      <c r="E1516" t="s">
        <v>5393</v>
      </c>
      <c r="F1516" t="s">
        <v>5394</v>
      </c>
      <c r="G1516" t="s">
        <v>4094</v>
      </c>
      <c r="H1516" s="34">
        <v>42955</v>
      </c>
      <c r="I1516" s="42">
        <f t="shared" si="23"/>
        <v>2017</v>
      </c>
      <c r="J1516" s="33">
        <v>1484.5</v>
      </c>
      <c r="K1516" t="s">
        <v>50</v>
      </c>
      <c r="L1516" s="33">
        <v>1484.5</v>
      </c>
      <c r="M1516" s="33">
        <v>0</v>
      </c>
      <c r="N1516" s="33">
        <v>0</v>
      </c>
      <c r="O1516" s="33">
        <v>0</v>
      </c>
      <c r="P1516" s="33">
        <v>0</v>
      </c>
      <c r="Q1516" s="33">
        <v>1484.5</v>
      </c>
      <c r="R1516" t="s">
        <v>51</v>
      </c>
      <c r="S1516" t="s">
        <v>44</v>
      </c>
      <c r="T1516" t="s">
        <v>52</v>
      </c>
      <c r="U1516" t="s">
        <v>42</v>
      </c>
    </row>
    <row r="1517" spans="1:21" x14ac:dyDescent="0.25">
      <c r="A1517" t="s">
        <v>42</v>
      </c>
      <c r="B1517" t="s">
        <v>44</v>
      </c>
      <c r="C1517" t="s">
        <v>494</v>
      </c>
      <c r="D1517" t="s">
        <v>495</v>
      </c>
      <c r="E1517" t="s">
        <v>5395</v>
      </c>
      <c r="F1517" t="s">
        <v>5396</v>
      </c>
      <c r="G1517" t="s">
        <v>5397</v>
      </c>
      <c r="H1517" s="34">
        <v>42296</v>
      </c>
      <c r="I1517" s="42">
        <f t="shared" si="23"/>
        <v>2015</v>
      </c>
      <c r="J1517" s="33">
        <v>60</v>
      </c>
      <c r="K1517" t="s">
        <v>50</v>
      </c>
      <c r="L1517" s="33">
        <v>60</v>
      </c>
      <c r="M1517" s="33">
        <v>0</v>
      </c>
      <c r="N1517" s="33">
        <v>0</v>
      </c>
      <c r="O1517" s="33">
        <v>0</v>
      </c>
      <c r="P1517" s="33">
        <v>0</v>
      </c>
      <c r="Q1517" s="33">
        <v>60</v>
      </c>
      <c r="R1517" t="s">
        <v>51</v>
      </c>
      <c r="S1517" t="s">
        <v>44</v>
      </c>
      <c r="T1517" t="s">
        <v>52</v>
      </c>
      <c r="U1517" t="s">
        <v>42</v>
      </c>
    </row>
    <row r="1518" spans="1:21" x14ac:dyDescent="0.25">
      <c r="A1518" t="s">
        <v>43</v>
      </c>
      <c r="B1518" t="s">
        <v>44</v>
      </c>
      <c r="C1518" t="s">
        <v>5398</v>
      </c>
      <c r="D1518" t="s">
        <v>5399</v>
      </c>
      <c r="E1518" t="s">
        <v>5400</v>
      </c>
      <c r="F1518" t="s">
        <v>5401</v>
      </c>
      <c r="G1518" t="s">
        <v>5402</v>
      </c>
      <c r="H1518" s="34">
        <v>42916</v>
      </c>
      <c r="I1518" s="42">
        <f t="shared" si="23"/>
        <v>2017</v>
      </c>
      <c r="J1518" s="33">
        <v>9808.7999999999993</v>
      </c>
      <c r="K1518" t="s">
        <v>50</v>
      </c>
      <c r="L1518" s="33">
        <v>8040</v>
      </c>
      <c r="M1518" s="33">
        <v>0</v>
      </c>
      <c r="N1518" s="33">
        <v>0</v>
      </c>
      <c r="O1518" s="33">
        <v>0</v>
      </c>
      <c r="P1518" s="33">
        <v>8039.94</v>
      </c>
      <c r="Q1518" s="33">
        <v>0.06</v>
      </c>
      <c r="R1518" t="s">
        <v>51</v>
      </c>
      <c r="S1518" t="s">
        <v>44</v>
      </c>
      <c r="T1518" t="s">
        <v>52</v>
      </c>
      <c r="U1518" t="s">
        <v>42</v>
      </c>
    </row>
    <row r="1519" spans="1:21" x14ac:dyDescent="0.25">
      <c r="A1519" t="s">
        <v>43</v>
      </c>
      <c r="B1519" t="s">
        <v>44</v>
      </c>
      <c r="C1519" t="s">
        <v>139</v>
      </c>
      <c r="D1519" t="s">
        <v>140</v>
      </c>
      <c r="E1519" t="s">
        <v>5403</v>
      </c>
      <c r="F1519" t="s">
        <v>5404</v>
      </c>
      <c r="G1519" t="s">
        <v>5405</v>
      </c>
      <c r="H1519" s="34">
        <v>42163</v>
      </c>
      <c r="I1519" s="42">
        <f t="shared" si="23"/>
        <v>2015</v>
      </c>
      <c r="J1519" s="33">
        <v>17951.47</v>
      </c>
      <c r="K1519" t="s">
        <v>50</v>
      </c>
      <c r="L1519" s="33">
        <v>14714.32</v>
      </c>
      <c r="M1519" s="33">
        <v>0</v>
      </c>
      <c r="N1519" s="33">
        <v>0</v>
      </c>
      <c r="O1519" s="33">
        <v>0</v>
      </c>
      <c r="P1519" s="33">
        <v>0</v>
      </c>
      <c r="Q1519" s="33">
        <v>14714.32</v>
      </c>
      <c r="R1519" t="s">
        <v>51</v>
      </c>
      <c r="S1519" t="s">
        <v>44</v>
      </c>
      <c r="T1519" t="s">
        <v>52</v>
      </c>
      <c r="U1519" t="s">
        <v>42</v>
      </c>
    </row>
    <row r="1520" spans="1:21" x14ac:dyDescent="0.25">
      <c r="A1520" t="s">
        <v>43</v>
      </c>
      <c r="B1520" t="s">
        <v>44</v>
      </c>
      <c r="C1520" t="s">
        <v>2078</v>
      </c>
      <c r="D1520" t="s">
        <v>2079</v>
      </c>
      <c r="E1520" t="s">
        <v>5406</v>
      </c>
      <c r="F1520" t="s">
        <v>5407</v>
      </c>
      <c r="G1520" t="s">
        <v>5408</v>
      </c>
      <c r="H1520" s="34">
        <v>45411</v>
      </c>
      <c r="I1520" s="42">
        <f t="shared" si="23"/>
        <v>2024</v>
      </c>
      <c r="J1520" s="33">
        <v>1040.17</v>
      </c>
      <c r="K1520" t="s">
        <v>50</v>
      </c>
      <c r="L1520" s="33">
        <v>852.6</v>
      </c>
      <c r="M1520" s="33">
        <v>0</v>
      </c>
      <c r="N1520" s="33">
        <v>0</v>
      </c>
      <c r="O1520" s="33">
        <v>0</v>
      </c>
      <c r="P1520" s="33">
        <v>0</v>
      </c>
      <c r="Q1520" s="33">
        <v>852.6</v>
      </c>
      <c r="R1520" t="s">
        <v>51</v>
      </c>
      <c r="S1520" t="s">
        <v>44</v>
      </c>
      <c r="T1520" t="s">
        <v>52</v>
      </c>
      <c r="U1520" t="s">
        <v>42</v>
      </c>
    </row>
    <row r="1521" spans="1:21" x14ac:dyDescent="0.25">
      <c r="A1521" t="s">
        <v>43</v>
      </c>
      <c r="B1521" t="s">
        <v>44</v>
      </c>
      <c r="C1521" t="s">
        <v>328</v>
      </c>
      <c r="D1521" t="s">
        <v>329</v>
      </c>
      <c r="E1521" t="s">
        <v>5409</v>
      </c>
      <c r="F1521" t="s">
        <v>5410</v>
      </c>
      <c r="G1521" t="s">
        <v>5411</v>
      </c>
      <c r="H1521" s="34">
        <v>43893</v>
      </c>
      <c r="I1521" s="42">
        <f t="shared" si="23"/>
        <v>2020</v>
      </c>
      <c r="J1521" s="33">
        <v>1526.22</v>
      </c>
      <c r="K1521" t="s">
        <v>50</v>
      </c>
      <c r="L1521" s="33">
        <v>1251</v>
      </c>
      <c r="M1521" s="33">
        <v>0</v>
      </c>
      <c r="N1521" s="33">
        <v>0</v>
      </c>
      <c r="O1521" s="33">
        <v>0</v>
      </c>
      <c r="P1521" s="33">
        <v>0</v>
      </c>
      <c r="Q1521" s="33">
        <v>1251</v>
      </c>
      <c r="R1521" t="s">
        <v>51</v>
      </c>
      <c r="S1521" t="s">
        <v>44</v>
      </c>
      <c r="T1521" t="s">
        <v>52</v>
      </c>
      <c r="U1521" t="s">
        <v>42</v>
      </c>
    </row>
    <row r="1522" spans="1:21" x14ac:dyDescent="0.25">
      <c r="A1522" t="s">
        <v>43</v>
      </c>
      <c r="B1522" t="s">
        <v>44</v>
      </c>
      <c r="C1522" t="s">
        <v>1542</v>
      </c>
      <c r="D1522" t="s">
        <v>1543</v>
      </c>
      <c r="E1522" t="s">
        <v>5412</v>
      </c>
      <c r="F1522" t="s">
        <v>5413</v>
      </c>
      <c r="G1522" t="s">
        <v>5414</v>
      </c>
      <c r="H1522" s="34">
        <v>45218</v>
      </c>
      <c r="I1522" s="42">
        <f t="shared" si="23"/>
        <v>2023</v>
      </c>
      <c r="J1522" s="33">
        <v>243.61</v>
      </c>
      <c r="K1522" t="s">
        <v>68</v>
      </c>
      <c r="L1522" s="33">
        <v>199.68</v>
      </c>
      <c r="M1522" s="33">
        <v>0</v>
      </c>
      <c r="N1522" s="33">
        <v>0</v>
      </c>
      <c r="O1522" s="33">
        <v>0</v>
      </c>
      <c r="P1522" s="33">
        <v>0</v>
      </c>
      <c r="Q1522" s="33">
        <v>-199.68</v>
      </c>
      <c r="R1522" t="s">
        <v>51</v>
      </c>
      <c r="S1522" t="s">
        <v>44</v>
      </c>
      <c r="T1522" t="s">
        <v>52</v>
      </c>
      <c r="U1522" t="s">
        <v>42</v>
      </c>
    </row>
    <row r="1523" spans="1:21" x14ac:dyDescent="0.25">
      <c r="A1523" t="s">
        <v>43</v>
      </c>
      <c r="B1523" t="s">
        <v>44</v>
      </c>
      <c r="C1523" t="s">
        <v>748</v>
      </c>
      <c r="D1523" t="s">
        <v>749</v>
      </c>
      <c r="E1523" t="s">
        <v>5415</v>
      </c>
      <c r="F1523" t="s">
        <v>5416</v>
      </c>
      <c r="G1523" t="s">
        <v>5417</v>
      </c>
      <c r="H1523" s="34">
        <v>45558</v>
      </c>
      <c r="I1523" s="42">
        <f t="shared" si="23"/>
        <v>2024</v>
      </c>
      <c r="J1523" s="33">
        <v>362.85</v>
      </c>
      <c r="K1523" t="s">
        <v>50</v>
      </c>
      <c r="L1523" s="33">
        <v>297.42</v>
      </c>
      <c r="M1523" s="33">
        <v>0</v>
      </c>
      <c r="N1523" s="33">
        <v>0</v>
      </c>
      <c r="O1523" s="33">
        <v>0</v>
      </c>
      <c r="P1523" s="33">
        <v>0</v>
      </c>
      <c r="Q1523" s="33">
        <v>297.42</v>
      </c>
      <c r="R1523" t="s">
        <v>51</v>
      </c>
      <c r="S1523" t="s">
        <v>44</v>
      </c>
      <c r="T1523" t="s">
        <v>52</v>
      </c>
      <c r="U1523" t="s">
        <v>42</v>
      </c>
    </row>
    <row r="1524" spans="1:21" x14ac:dyDescent="0.25">
      <c r="A1524" t="s">
        <v>43</v>
      </c>
      <c r="B1524" t="s">
        <v>44</v>
      </c>
      <c r="C1524" t="s">
        <v>766</v>
      </c>
      <c r="D1524" t="s">
        <v>767</v>
      </c>
      <c r="E1524" t="s">
        <v>5418</v>
      </c>
      <c r="F1524" t="s">
        <v>5419</v>
      </c>
      <c r="G1524" t="s">
        <v>5420</v>
      </c>
      <c r="H1524" s="34">
        <v>43552</v>
      </c>
      <c r="I1524" s="42">
        <f t="shared" si="23"/>
        <v>2019</v>
      </c>
      <c r="J1524" s="33">
        <v>120.78</v>
      </c>
      <c r="K1524" t="s">
        <v>50</v>
      </c>
      <c r="L1524" s="33">
        <v>99</v>
      </c>
      <c r="M1524" s="33">
        <v>0</v>
      </c>
      <c r="N1524" s="33">
        <v>0</v>
      </c>
      <c r="O1524" s="33">
        <v>0</v>
      </c>
      <c r="P1524" s="33">
        <v>0</v>
      </c>
      <c r="Q1524" s="33">
        <v>99</v>
      </c>
      <c r="R1524" t="s">
        <v>51</v>
      </c>
      <c r="S1524" t="s">
        <v>44</v>
      </c>
      <c r="T1524" t="s">
        <v>52</v>
      </c>
      <c r="U1524" t="s">
        <v>42</v>
      </c>
    </row>
    <row r="1525" spans="1:21" x14ac:dyDescent="0.25">
      <c r="A1525" t="s">
        <v>43</v>
      </c>
      <c r="B1525" t="s">
        <v>44</v>
      </c>
      <c r="C1525" t="s">
        <v>268</v>
      </c>
      <c r="D1525" t="s">
        <v>269</v>
      </c>
      <c r="E1525" t="s">
        <v>5421</v>
      </c>
      <c r="F1525" t="s">
        <v>5422</v>
      </c>
      <c r="G1525" t="s">
        <v>5423</v>
      </c>
      <c r="H1525" s="34">
        <v>42734</v>
      </c>
      <c r="I1525" s="42">
        <f t="shared" si="23"/>
        <v>2016</v>
      </c>
      <c r="J1525" s="33">
        <v>2953.72</v>
      </c>
      <c r="K1525" t="s">
        <v>50</v>
      </c>
      <c r="L1525" s="33">
        <v>2840.12</v>
      </c>
      <c r="M1525" s="33">
        <v>0</v>
      </c>
      <c r="N1525" s="33">
        <v>0</v>
      </c>
      <c r="O1525" s="33">
        <v>0</v>
      </c>
      <c r="P1525" s="33">
        <v>2657.73</v>
      </c>
      <c r="Q1525" s="33">
        <v>182.39</v>
      </c>
      <c r="R1525" t="s">
        <v>51</v>
      </c>
      <c r="S1525" t="s">
        <v>44</v>
      </c>
      <c r="T1525" t="s">
        <v>52</v>
      </c>
      <c r="U1525" t="s">
        <v>42</v>
      </c>
    </row>
    <row r="1526" spans="1:21" x14ac:dyDescent="0.25">
      <c r="A1526" t="s">
        <v>43</v>
      </c>
      <c r="B1526" t="s">
        <v>44</v>
      </c>
      <c r="C1526" t="s">
        <v>5424</v>
      </c>
      <c r="D1526" t="s">
        <v>5425</v>
      </c>
      <c r="E1526" t="s">
        <v>5426</v>
      </c>
      <c r="F1526" t="s">
        <v>5427</v>
      </c>
      <c r="G1526" t="s">
        <v>5428</v>
      </c>
      <c r="H1526" s="34">
        <v>42159</v>
      </c>
      <c r="I1526" s="42">
        <f t="shared" si="23"/>
        <v>2015</v>
      </c>
      <c r="J1526" s="33">
        <v>348.74</v>
      </c>
      <c r="K1526" t="s">
        <v>50</v>
      </c>
      <c r="L1526" s="33">
        <v>348.74</v>
      </c>
      <c r="M1526" s="33">
        <v>0</v>
      </c>
      <c r="N1526" s="33">
        <v>0</v>
      </c>
      <c r="O1526" s="33">
        <v>0</v>
      </c>
      <c r="P1526" s="33">
        <v>0</v>
      </c>
      <c r="Q1526" s="33">
        <v>348.74</v>
      </c>
      <c r="R1526" t="s">
        <v>51</v>
      </c>
      <c r="S1526" t="s">
        <v>44</v>
      </c>
      <c r="T1526" t="s">
        <v>52</v>
      </c>
      <c r="U1526" t="s">
        <v>42</v>
      </c>
    </row>
    <row r="1527" spans="1:21" x14ac:dyDescent="0.25">
      <c r="A1527" t="s">
        <v>43</v>
      </c>
      <c r="B1527" t="s">
        <v>44</v>
      </c>
      <c r="C1527" t="s">
        <v>802</v>
      </c>
      <c r="D1527" t="s">
        <v>803</v>
      </c>
      <c r="E1527" t="s">
        <v>5429</v>
      </c>
      <c r="F1527" t="s">
        <v>5430</v>
      </c>
      <c r="G1527" t="s">
        <v>5431</v>
      </c>
      <c r="H1527" s="34">
        <v>42338</v>
      </c>
      <c r="I1527" s="42">
        <f t="shared" si="23"/>
        <v>2015</v>
      </c>
      <c r="J1527" s="33">
        <v>890.84</v>
      </c>
      <c r="K1527" t="s">
        <v>50</v>
      </c>
      <c r="L1527" s="33">
        <v>730.2</v>
      </c>
      <c r="M1527" s="33">
        <v>0</v>
      </c>
      <c r="N1527" s="33">
        <v>0</v>
      </c>
      <c r="O1527" s="33">
        <v>0</v>
      </c>
      <c r="P1527" s="33">
        <v>0</v>
      </c>
      <c r="Q1527" s="33">
        <v>730.2</v>
      </c>
      <c r="R1527" t="s">
        <v>51</v>
      </c>
      <c r="S1527" t="s">
        <v>44</v>
      </c>
      <c r="T1527" t="s">
        <v>52</v>
      </c>
      <c r="U1527" t="s">
        <v>42</v>
      </c>
    </row>
    <row r="1528" spans="1:21" x14ac:dyDescent="0.25">
      <c r="A1528" t="s">
        <v>43</v>
      </c>
      <c r="B1528" t="s">
        <v>44</v>
      </c>
      <c r="C1528" t="s">
        <v>802</v>
      </c>
      <c r="D1528" t="s">
        <v>803</v>
      </c>
      <c r="E1528" t="s">
        <v>5432</v>
      </c>
      <c r="F1528" t="s">
        <v>5433</v>
      </c>
      <c r="G1528" t="s">
        <v>5434</v>
      </c>
      <c r="H1528" s="34">
        <v>42636</v>
      </c>
      <c r="I1528" s="42">
        <f t="shared" si="23"/>
        <v>2016</v>
      </c>
      <c r="J1528" s="33">
        <v>6639</v>
      </c>
      <c r="K1528" t="s">
        <v>50</v>
      </c>
      <c r="L1528" s="33">
        <v>5441.8</v>
      </c>
      <c r="M1528" s="33">
        <v>0</v>
      </c>
      <c r="N1528" s="33">
        <v>0</v>
      </c>
      <c r="O1528" s="33">
        <v>0</v>
      </c>
      <c r="P1528" s="33">
        <v>5089.75</v>
      </c>
      <c r="Q1528" s="33">
        <v>352.05</v>
      </c>
      <c r="R1528" t="s">
        <v>51</v>
      </c>
      <c r="S1528" t="s">
        <v>44</v>
      </c>
      <c r="T1528" t="s">
        <v>52</v>
      </c>
      <c r="U1528" t="s">
        <v>42</v>
      </c>
    </row>
    <row r="1529" spans="1:21" x14ac:dyDescent="0.25">
      <c r="A1529" t="s">
        <v>43</v>
      </c>
      <c r="B1529" t="s">
        <v>44</v>
      </c>
      <c r="C1529" t="s">
        <v>1240</v>
      </c>
      <c r="D1529" t="s">
        <v>1241</v>
      </c>
      <c r="E1529" t="s">
        <v>5435</v>
      </c>
      <c r="F1529" t="s">
        <v>5436</v>
      </c>
      <c r="G1529" t="s">
        <v>5437</v>
      </c>
      <c r="H1529" s="34">
        <v>42514</v>
      </c>
      <c r="I1529" s="42">
        <f t="shared" si="23"/>
        <v>2016</v>
      </c>
      <c r="J1529" s="33">
        <v>1114.05</v>
      </c>
      <c r="K1529" t="s">
        <v>50</v>
      </c>
      <c r="L1529" s="33">
        <v>913.15</v>
      </c>
      <c r="M1529" s="33">
        <v>0</v>
      </c>
      <c r="N1529" s="33">
        <v>0</v>
      </c>
      <c r="O1529" s="33">
        <v>0</v>
      </c>
      <c r="P1529" s="33">
        <v>0</v>
      </c>
      <c r="Q1529" s="33">
        <v>913.15</v>
      </c>
      <c r="R1529" t="s">
        <v>51</v>
      </c>
      <c r="S1529" t="s">
        <v>44</v>
      </c>
      <c r="T1529" t="s">
        <v>52</v>
      </c>
      <c r="U1529" t="s">
        <v>42</v>
      </c>
    </row>
    <row r="1530" spans="1:21" x14ac:dyDescent="0.25">
      <c r="A1530" t="s">
        <v>43</v>
      </c>
      <c r="B1530" t="s">
        <v>44</v>
      </c>
      <c r="C1530" t="s">
        <v>802</v>
      </c>
      <c r="D1530" t="s">
        <v>803</v>
      </c>
      <c r="E1530" t="s">
        <v>5438</v>
      </c>
      <c r="F1530" t="s">
        <v>5439</v>
      </c>
      <c r="G1530" t="s">
        <v>5440</v>
      </c>
      <c r="H1530" s="34">
        <v>42514</v>
      </c>
      <c r="I1530" s="42">
        <f t="shared" si="23"/>
        <v>2016</v>
      </c>
      <c r="J1530" s="33">
        <v>3141.87</v>
      </c>
      <c r="K1530" t="s">
        <v>50</v>
      </c>
      <c r="L1530" s="33">
        <v>2575.3000000000002</v>
      </c>
      <c r="M1530" s="33">
        <v>0</v>
      </c>
      <c r="N1530" s="33">
        <v>0</v>
      </c>
      <c r="O1530" s="33">
        <v>0</v>
      </c>
      <c r="P1530" s="33">
        <v>2555.5</v>
      </c>
      <c r="Q1530" s="33">
        <v>19.8</v>
      </c>
      <c r="R1530" t="s">
        <v>51</v>
      </c>
      <c r="S1530" t="s">
        <v>44</v>
      </c>
      <c r="T1530" t="s">
        <v>52</v>
      </c>
      <c r="U1530" t="s">
        <v>42</v>
      </c>
    </row>
    <row r="1531" spans="1:21" x14ac:dyDescent="0.25">
      <c r="A1531" t="s">
        <v>43</v>
      </c>
      <c r="B1531" t="s">
        <v>44</v>
      </c>
      <c r="C1531" t="s">
        <v>916</v>
      </c>
      <c r="D1531" t="s">
        <v>917</v>
      </c>
      <c r="E1531" t="s">
        <v>5441</v>
      </c>
      <c r="F1531" t="s">
        <v>5442</v>
      </c>
      <c r="G1531" t="s">
        <v>5443</v>
      </c>
      <c r="H1531" s="34">
        <v>42216</v>
      </c>
      <c r="I1531" s="42">
        <f t="shared" si="23"/>
        <v>2015</v>
      </c>
      <c r="J1531" s="33">
        <v>427065.1</v>
      </c>
      <c r="K1531" t="s">
        <v>50</v>
      </c>
      <c r="L1531" s="33">
        <v>350053.36</v>
      </c>
      <c r="M1531" s="33">
        <v>0</v>
      </c>
      <c r="N1531" s="33">
        <v>0</v>
      </c>
      <c r="O1531" s="33">
        <v>0</v>
      </c>
      <c r="P1531" s="33">
        <v>348004.18</v>
      </c>
      <c r="Q1531" s="33">
        <v>2049.1799999999998</v>
      </c>
      <c r="R1531" t="s">
        <v>51</v>
      </c>
      <c r="S1531" t="s">
        <v>44</v>
      </c>
      <c r="T1531" t="s">
        <v>52</v>
      </c>
      <c r="U1531" t="s">
        <v>42</v>
      </c>
    </row>
    <row r="1532" spans="1:21" x14ac:dyDescent="0.25">
      <c r="A1532" t="s">
        <v>43</v>
      </c>
      <c r="B1532" t="s">
        <v>44</v>
      </c>
      <c r="C1532" t="s">
        <v>2433</v>
      </c>
      <c r="D1532" t="s">
        <v>2434</v>
      </c>
      <c r="E1532" t="s">
        <v>5444</v>
      </c>
      <c r="F1532" t="s">
        <v>5445</v>
      </c>
      <c r="G1532" t="s">
        <v>5446</v>
      </c>
      <c r="H1532" s="34">
        <v>42486</v>
      </c>
      <c r="I1532" s="42">
        <f t="shared" si="23"/>
        <v>2016</v>
      </c>
      <c r="J1532" s="33">
        <v>195.2</v>
      </c>
      <c r="K1532" t="s">
        <v>50</v>
      </c>
      <c r="L1532" s="33">
        <v>160</v>
      </c>
      <c r="M1532" s="33">
        <v>0</v>
      </c>
      <c r="N1532" s="33">
        <v>0</v>
      </c>
      <c r="O1532" s="33">
        <v>0</v>
      </c>
      <c r="P1532" s="33">
        <v>0</v>
      </c>
      <c r="Q1532" s="33">
        <v>160</v>
      </c>
      <c r="R1532" t="s">
        <v>51</v>
      </c>
      <c r="S1532" t="s">
        <v>44</v>
      </c>
      <c r="T1532" t="s">
        <v>52</v>
      </c>
      <c r="U1532" t="s">
        <v>42</v>
      </c>
    </row>
    <row r="1533" spans="1:21" x14ac:dyDescent="0.25">
      <c r="A1533" t="s">
        <v>43</v>
      </c>
      <c r="B1533" t="s">
        <v>44</v>
      </c>
      <c r="C1533" t="s">
        <v>185</v>
      </c>
      <c r="D1533" t="s">
        <v>186</v>
      </c>
      <c r="E1533" t="s">
        <v>5447</v>
      </c>
      <c r="F1533" t="s">
        <v>5448</v>
      </c>
      <c r="G1533" t="s">
        <v>5449</v>
      </c>
      <c r="H1533" s="34">
        <v>45594</v>
      </c>
      <c r="I1533" s="42">
        <f t="shared" si="23"/>
        <v>2024</v>
      </c>
      <c r="J1533" s="33">
        <v>197.21</v>
      </c>
      <c r="K1533" t="s">
        <v>50</v>
      </c>
      <c r="L1533" s="33">
        <v>169.89</v>
      </c>
      <c r="M1533" s="33">
        <v>0</v>
      </c>
      <c r="N1533" s="33">
        <v>0</v>
      </c>
      <c r="O1533" s="33">
        <v>0</v>
      </c>
      <c r="P1533" s="33">
        <v>0</v>
      </c>
      <c r="Q1533" s="33">
        <v>169.89</v>
      </c>
      <c r="R1533" t="s">
        <v>51</v>
      </c>
      <c r="S1533" t="s">
        <v>44</v>
      </c>
      <c r="T1533" t="s">
        <v>52</v>
      </c>
      <c r="U1533" t="s">
        <v>42</v>
      </c>
    </row>
    <row r="1534" spans="1:21" x14ac:dyDescent="0.25">
      <c r="A1534" t="s">
        <v>43</v>
      </c>
      <c r="B1534" t="s">
        <v>44</v>
      </c>
      <c r="C1534" t="s">
        <v>215</v>
      </c>
      <c r="D1534" t="s">
        <v>216</v>
      </c>
      <c r="E1534" t="s">
        <v>5450</v>
      </c>
      <c r="F1534" t="s">
        <v>5451</v>
      </c>
      <c r="G1534" t="s">
        <v>5452</v>
      </c>
      <c r="H1534" s="34">
        <v>43607</v>
      </c>
      <c r="I1534" s="42">
        <f t="shared" si="23"/>
        <v>2019</v>
      </c>
      <c r="J1534" s="33">
        <v>69.89</v>
      </c>
      <c r="K1534" t="s">
        <v>50</v>
      </c>
      <c r="L1534" s="33">
        <v>67.2</v>
      </c>
      <c r="M1534" s="33">
        <v>0</v>
      </c>
      <c r="N1534" s="33">
        <v>0</v>
      </c>
      <c r="O1534" s="33">
        <v>0</v>
      </c>
      <c r="P1534" s="33">
        <v>0</v>
      </c>
      <c r="Q1534" s="33">
        <v>67.2</v>
      </c>
      <c r="R1534" t="s">
        <v>51</v>
      </c>
      <c r="S1534" t="s">
        <v>44</v>
      </c>
      <c r="T1534" t="s">
        <v>52</v>
      </c>
      <c r="U1534" t="s">
        <v>42</v>
      </c>
    </row>
    <row r="1535" spans="1:21" x14ac:dyDescent="0.25">
      <c r="A1535" t="s">
        <v>43</v>
      </c>
      <c r="B1535" t="s">
        <v>44</v>
      </c>
      <c r="C1535" t="s">
        <v>1125</v>
      </c>
      <c r="D1535" t="s">
        <v>1126</v>
      </c>
      <c r="E1535" t="s">
        <v>5453</v>
      </c>
      <c r="F1535" t="s">
        <v>5454</v>
      </c>
      <c r="G1535" t="s">
        <v>5455</v>
      </c>
      <c r="H1535" s="34">
        <v>45415</v>
      </c>
      <c r="I1535" s="42">
        <f t="shared" si="23"/>
        <v>2024</v>
      </c>
      <c r="J1535" s="33">
        <v>1716</v>
      </c>
      <c r="K1535" t="s">
        <v>50</v>
      </c>
      <c r="L1535" s="33">
        <v>1650</v>
      </c>
      <c r="M1535" s="33">
        <v>0</v>
      </c>
      <c r="N1535" s="33">
        <v>0</v>
      </c>
      <c r="O1535" s="33">
        <v>0</v>
      </c>
      <c r="P1535" s="33">
        <v>0</v>
      </c>
      <c r="Q1535" s="33">
        <v>1650</v>
      </c>
      <c r="R1535" t="s">
        <v>51</v>
      </c>
      <c r="S1535" t="s">
        <v>44</v>
      </c>
      <c r="T1535" t="s">
        <v>52</v>
      </c>
      <c r="U1535" t="s">
        <v>42</v>
      </c>
    </row>
    <row r="1536" spans="1:21" x14ac:dyDescent="0.25">
      <c r="A1536" t="s">
        <v>43</v>
      </c>
      <c r="B1536" t="s">
        <v>44</v>
      </c>
      <c r="C1536" t="s">
        <v>494</v>
      </c>
      <c r="D1536" t="s">
        <v>495</v>
      </c>
      <c r="E1536" t="s">
        <v>5456</v>
      </c>
      <c r="F1536" t="s">
        <v>5457</v>
      </c>
      <c r="G1536" t="s">
        <v>5458</v>
      </c>
      <c r="H1536" s="34">
        <v>45498</v>
      </c>
      <c r="I1536" s="42">
        <f t="shared" si="23"/>
        <v>2024</v>
      </c>
      <c r="J1536" s="33">
        <v>781.91</v>
      </c>
      <c r="K1536" t="s">
        <v>68</v>
      </c>
      <c r="L1536" s="33">
        <v>751.84</v>
      </c>
      <c r="M1536" s="33">
        <v>0</v>
      </c>
      <c r="N1536" s="33">
        <v>0</v>
      </c>
      <c r="O1536" s="33">
        <v>0</v>
      </c>
      <c r="P1536" s="33">
        <v>0</v>
      </c>
      <c r="Q1536" s="33">
        <v>-751.84</v>
      </c>
      <c r="R1536" t="s">
        <v>51</v>
      </c>
      <c r="S1536" t="s">
        <v>44</v>
      </c>
      <c r="T1536" t="s">
        <v>52</v>
      </c>
      <c r="U1536" t="s">
        <v>42</v>
      </c>
    </row>
    <row r="1537" spans="1:21" x14ac:dyDescent="0.25">
      <c r="A1537" t="s">
        <v>43</v>
      </c>
      <c r="B1537" t="s">
        <v>44</v>
      </c>
      <c r="C1537" t="s">
        <v>549</v>
      </c>
      <c r="D1537" t="s">
        <v>550</v>
      </c>
      <c r="E1537" t="s">
        <v>5459</v>
      </c>
      <c r="F1537" t="s">
        <v>5460</v>
      </c>
      <c r="G1537" t="s">
        <v>5461</v>
      </c>
      <c r="H1537" s="34">
        <v>43798</v>
      </c>
      <c r="I1537" s="42">
        <f t="shared" si="23"/>
        <v>2019</v>
      </c>
      <c r="J1537" s="33">
        <v>1689.32</v>
      </c>
      <c r="K1537" t="s">
        <v>50</v>
      </c>
      <c r="L1537" s="33">
        <v>1624.35</v>
      </c>
      <c r="M1537" s="33">
        <v>0</v>
      </c>
      <c r="N1537" s="33">
        <v>0</v>
      </c>
      <c r="O1537" s="33">
        <v>0</v>
      </c>
      <c r="P1537" s="33">
        <v>0</v>
      </c>
      <c r="Q1537" s="33">
        <v>1624.35</v>
      </c>
      <c r="R1537" t="s">
        <v>51</v>
      </c>
      <c r="S1537" t="s">
        <v>44</v>
      </c>
      <c r="T1537" t="s">
        <v>52</v>
      </c>
      <c r="U1537" t="s">
        <v>42</v>
      </c>
    </row>
    <row r="1538" spans="1:21" x14ac:dyDescent="0.25">
      <c r="A1538" t="s">
        <v>43</v>
      </c>
      <c r="B1538" t="s">
        <v>44</v>
      </c>
      <c r="C1538" t="s">
        <v>748</v>
      </c>
      <c r="D1538" t="s">
        <v>749</v>
      </c>
      <c r="E1538" t="s">
        <v>5462</v>
      </c>
      <c r="F1538" t="s">
        <v>5463</v>
      </c>
      <c r="G1538" t="s">
        <v>5464</v>
      </c>
      <c r="H1538" s="34">
        <v>45588</v>
      </c>
      <c r="I1538" s="42">
        <f t="shared" si="23"/>
        <v>2024</v>
      </c>
      <c r="J1538" s="33">
        <v>345.11</v>
      </c>
      <c r="K1538" t="s">
        <v>50</v>
      </c>
      <c r="L1538" s="33">
        <v>282.88</v>
      </c>
      <c r="M1538" s="33">
        <v>0</v>
      </c>
      <c r="N1538" s="33">
        <v>0</v>
      </c>
      <c r="O1538" s="33">
        <v>0</v>
      </c>
      <c r="P1538" s="33">
        <v>0</v>
      </c>
      <c r="Q1538" s="33">
        <v>282.88</v>
      </c>
      <c r="R1538" t="s">
        <v>51</v>
      </c>
      <c r="S1538" t="s">
        <v>44</v>
      </c>
      <c r="T1538" t="s">
        <v>52</v>
      </c>
      <c r="U1538" t="s">
        <v>42</v>
      </c>
    </row>
    <row r="1539" spans="1:21" x14ac:dyDescent="0.25">
      <c r="A1539" t="s">
        <v>43</v>
      </c>
      <c r="B1539" t="s">
        <v>44</v>
      </c>
      <c r="C1539" t="s">
        <v>144</v>
      </c>
      <c r="D1539" t="s">
        <v>145</v>
      </c>
      <c r="E1539" t="s">
        <v>5465</v>
      </c>
      <c r="F1539" t="s">
        <v>5466</v>
      </c>
      <c r="G1539" t="s">
        <v>5467</v>
      </c>
      <c r="H1539" s="34">
        <v>45565</v>
      </c>
      <c r="I1539" s="42">
        <f t="shared" si="23"/>
        <v>2024</v>
      </c>
      <c r="J1539" s="33">
        <v>329.87</v>
      </c>
      <c r="K1539" t="s">
        <v>50</v>
      </c>
      <c r="L1539" s="33">
        <v>299.88</v>
      </c>
      <c r="M1539" s="33">
        <v>0</v>
      </c>
      <c r="N1539" s="33">
        <v>0</v>
      </c>
      <c r="O1539" s="33">
        <v>0</v>
      </c>
      <c r="P1539" s="33">
        <v>0</v>
      </c>
      <c r="Q1539" s="33">
        <v>299.88</v>
      </c>
      <c r="R1539" t="s">
        <v>51</v>
      </c>
      <c r="S1539" t="s">
        <v>44</v>
      </c>
      <c r="T1539" t="s">
        <v>52</v>
      </c>
      <c r="U1539" t="s">
        <v>42</v>
      </c>
    </row>
    <row r="1540" spans="1:21" x14ac:dyDescent="0.25">
      <c r="A1540" t="s">
        <v>43</v>
      </c>
      <c r="B1540" t="s">
        <v>44</v>
      </c>
      <c r="C1540" t="s">
        <v>3008</v>
      </c>
      <c r="D1540" t="s">
        <v>3009</v>
      </c>
      <c r="E1540" t="s">
        <v>5468</v>
      </c>
      <c r="F1540" t="s">
        <v>5469</v>
      </c>
      <c r="G1540" t="s">
        <v>5470</v>
      </c>
      <c r="H1540" s="34">
        <v>45280</v>
      </c>
      <c r="I1540" s="42">
        <f t="shared" ref="I1540:I1603" si="24">YEAR(H1540)</f>
        <v>2023</v>
      </c>
      <c r="J1540" s="33">
        <v>25.2</v>
      </c>
      <c r="K1540" t="s">
        <v>50</v>
      </c>
      <c r="L1540" s="33">
        <v>24</v>
      </c>
      <c r="M1540" s="33">
        <v>0</v>
      </c>
      <c r="N1540" s="33">
        <v>0</v>
      </c>
      <c r="O1540" s="33">
        <v>0</v>
      </c>
      <c r="P1540" s="33">
        <v>22.91</v>
      </c>
      <c r="Q1540" s="33">
        <v>1.0900000000000001</v>
      </c>
      <c r="R1540" t="s">
        <v>51</v>
      </c>
      <c r="S1540" t="s">
        <v>44</v>
      </c>
      <c r="T1540" t="s">
        <v>52</v>
      </c>
      <c r="U1540" t="s">
        <v>42</v>
      </c>
    </row>
    <row r="1541" spans="1:21" x14ac:dyDescent="0.25">
      <c r="A1541" t="s">
        <v>43</v>
      </c>
      <c r="B1541" t="s">
        <v>44</v>
      </c>
      <c r="C1541" t="s">
        <v>2878</v>
      </c>
      <c r="D1541" t="s">
        <v>2879</v>
      </c>
      <c r="E1541" t="s">
        <v>5471</v>
      </c>
      <c r="F1541" t="s">
        <v>5472</v>
      </c>
      <c r="G1541" t="s">
        <v>1079</v>
      </c>
      <c r="H1541" s="34">
        <v>45348</v>
      </c>
      <c r="I1541" s="42">
        <f t="shared" si="24"/>
        <v>2024</v>
      </c>
      <c r="J1541" s="33">
        <v>405.18</v>
      </c>
      <c r="K1541" t="s">
        <v>68</v>
      </c>
      <c r="L1541" s="33">
        <v>405.18</v>
      </c>
      <c r="M1541" s="33">
        <v>0</v>
      </c>
      <c r="N1541" s="33">
        <v>0</v>
      </c>
      <c r="O1541" s="33">
        <v>0</v>
      </c>
      <c r="P1541" s="33">
        <v>0</v>
      </c>
      <c r="Q1541" s="33">
        <v>-405.18</v>
      </c>
      <c r="R1541" t="s">
        <v>51</v>
      </c>
      <c r="S1541" t="s">
        <v>44</v>
      </c>
      <c r="T1541" t="s">
        <v>52</v>
      </c>
      <c r="U1541" t="s">
        <v>42</v>
      </c>
    </row>
    <row r="1542" spans="1:21" x14ac:dyDescent="0.25">
      <c r="A1542" t="s">
        <v>43</v>
      </c>
      <c r="B1542" t="s">
        <v>44</v>
      </c>
      <c r="C1542" t="s">
        <v>2711</v>
      </c>
      <c r="D1542" t="s">
        <v>2712</v>
      </c>
      <c r="E1542" t="s">
        <v>5473</v>
      </c>
      <c r="F1542" t="s">
        <v>5474</v>
      </c>
      <c r="G1542" t="s">
        <v>5475</v>
      </c>
      <c r="H1542" s="34">
        <v>45498</v>
      </c>
      <c r="I1542" s="42">
        <f t="shared" si="24"/>
        <v>2024</v>
      </c>
      <c r="J1542" s="33">
        <v>131.76</v>
      </c>
      <c r="K1542" t="s">
        <v>68</v>
      </c>
      <c r="L1542" s="33">
        <v>108</v>
      </c>
      <c r="M1542" s="33">
        <v>0</v>
      </c>
      <c r="N1542" s="33">
        <v>0</v>
      </c>
      <c r="O1542" s="33">
        <v>0</v>
      </c>
      <c r="P1542" s="33">
        <v>0</v>
      </c>
      <c r="Q1542" s="33">
        <v>-108</v>
      </c>
      <c r="R1542" t="s">
        <v>51</v>
      </c>
      <c r="S1542" t="s">
        <v>44</v>
      </c>
      <c r="T1542" t="s">
        <v>52</v>
      </c>
      <c r="U1542" t="s">
        <v>42</v>
      </c>
    </row>
    <row r="1543" spans="1:21" x14ac:dyDescent="0.25">
      <c r="A1543" t="s">
        <v>43</v>
      </c>
      <c r="B1543" t="s">
        <v>44</v>
      </c>
      <c r="C1543" t="s">
        <v>144</v>
      </c>
      <c r="D1543" t="s">
        <v>145</v>
      </c>
      <c r="E1543" t="s">
        <v>5476</v>
      </c>
      <c r="F1543" t="s">
        <v>5477</v>
      </c>
      <c r="G1543" t="s">
        <v>5478</v>
      </c>
      <c r="H1543" s="34">
        <v>45504</v>
      </c>
      <c r="I1543" s="42">
        <f t="shared" si="24"/>
        <v>2024</v>
      </c>
      <c r="J1543" s="33">
        <v>399.52</v>
      </c>
      <c r="K1543" t="s">
        <v>50</v>
      </c>
      <c r="L1543" s="33">
        <v>363.2</v>
      </c>
      <c r="M1543" s="33">
        <v>0</v>
      </c>
      <c r="N1543" s="33">
        <v>0</v>
      </c>
      <c r="O1543" s="33">
        <v>0</v>
      </c>
      <c r="P1543" s="33">
        <v>0</v>
      </c>
      <c r="Q1543" s="33">
        <v>363.2</v>
      </c>
      <c r="R1543" t="s">
        <v>51</v>
      </c>
      <c r="S1543" t="s">
        <v>44</v>
      </c>
      <c r="T1543" t="s">
        <v>52</v>
      </c>
      <c r="U1543" t="s">
        <v>42</v>
      </c>
    </row>
    <row r="1544" spans="1:21" x14ac:dyDescent="0.25">
      <c r="A1544" t="s">
        <v>43</v>
      </c>
      <c r="B1544" t="s">
        <v>44</v>
      </c>
      <c r="C1544" t="s">
        <v>5479</v>
      </c>
      <c r="D1544" t="s">
        <v>5480</v>
      </c>
      <c r="E1544" t="s">
        <v>5481</v>
      </c>
      <c r="F1544" t="s">
        <v>5482</v>
      </c>
      <c r="G1544" t="s">
        <v>5483</v>
      </c>
      <c r="H1544" s="34">
        <v>43769</v>
      </c>
      <c r="I1544" s="42">
        <f t="shared" si="24"/>
        <v>2019</v>
      </c>
      <c r="J1544" s="33">
        <v>38293.15</v>
      </c>
      <c r="K1544" t="s">
        <v>50</v>
      </c>
      <c r="L1544" s="33">
        <v>38293.15</v>
      </c>
      <c r="M1544" s="33">
        <v>0</v>
      </c>
      <c r="N1544" s="33">
        <v>0</v>
      </c>
      <c r="O1544" s="33">
        <v>0</v>
      </c>
      <c r="P1544" s="33">
        <v>0</v>
      </c>
      <c r="Q1544" s="33">
        <v>38293.15</v>
      </c>
      <c r="R1544" t="s">
        <v>51</v>
      </c>
      <c r="S1544" t="s">
        <v>44</v>
      </c>
      <c r="T1544" t="s">
        <v>52</v>
      </c>
      <c r="U1544" t="s">
        <v>42</v>
      </c>
    </row>
    <row r="1545" spans="1:21" x14ac:dyDescent="0.25">
      <c r="A1545" t="s">
        <v>43</v>
      </c>
      <c r="B1545" t="s">
        <v>44</v>
      </c>
      <c r="C1545" t="s">
        <v>5276</v>
      </c>
      <c r="D1545" t="s">
        <v>5277</v>
      </c>
      <c r="E1545" t="s">
        <v>5484</v>
      </c>
      <c r="F1545" t="s">
        <v>5485</v>
      </c>
      <c r="G1545" t="s">
        <v>5486</v>
      </c>
      <c r="H1545" s="34">
        <v>44347</v>
      </c>
      <c r="I1545" s="42">
        <f t="shared" si="24"/>
        <v>2021</v>
      </c>
      <c r="J1545" s="33">
        <v>520.48</v>
      </c>
      <c r="K1545" t="s">
        <v>50</v>
      </c>
      <c r="L1545" s="33">
        <v>426.62</v>
      </c>
      <c r="M1545" s="33">
        <v>0</v>
      </c>
      <c r="N1545" s="33">
        <v>0</v>
      </c>
      <c r="O1545" s="33">
        <v>0</v>
      </c>
      <c r="P1545" s="33">
        <v>0</v>
      </c>
      <c r="Q1545" s="33">
        <v>426.62</v>
      </c>
      <c r="R1545" t="s">
        <v>51</v>
      </c>
      <c r="S1545" t="s">
        <v>44</v>
      </c>
      <c r="T1545" t="s">
        <v>52</v>
      </c>
      <c r="U1545" t="s">
        <v>42</v>
      </c>
    </row>
    <row r="1546" spans="1:21" x14ac:dyDescent="0.25">
      <c r="A1546" t="s">
        <v>43</v>
      </c>
      <c r="B1546" t="s">
        <v>44</v>
      </c>
      <c r="C1546" t="s">
        <v>1034</v>
      </c>
      <c r="D1546" t="s">
        <v>1035</v>
      </c>
      <c r="E1546" t="s">
        <v>5487</v>
      </c>
      <c r="F1546" t="s">
        <v>5488</v>
      </c>
      <c r="G1546" t="s">
        <v>5489</v>
      </c>
      <c r="H1546" s="34">
        <v>44057</v>
      </c>
      <c r="I1546" s="42">
        <f t="shared" si="24"/>
        <v>2020</v>
      </c>
      <c r="J1546" s="33">
        <v>2309.36</v>
      </c>
      <c r="K1546" t="s">
        <v>50</v>
      </c>
      <c r="L1546" s="33">
        <v>2309.36</v>
      </c>
      <c r="M1546" s="33">
        <v>0</v>
      </c>
      <c r="N1546" s="33">
        <v>0</v>
      </c>
      <c r="O1546" s="33">
        <v>0</v>
      </c>
      <c r="P1546" s="33">
        <v>0</v>
      </c>
      <c r="Q1546" s="33">
        <v>2309.36</v>
      </c>
      <c r="R1546" t="s">
        <v>51</v>
      </c>
      <c r="S1546" t="s">
        <v>44</v>
      </c>
      <c r="T1546" t="s">
        <v>52</v>
      </c>
      <c r="U1546" t="s">
        <v>42</v>
      </c>
    </row>
    <row r="1547" spans="1:21" x14ac:dyDescent="0.25">
      <c r="A1547" t="s">
        <v>43</v>
      </c>
      <c r="B1547" t="s">
        <v>44</v>
      </c>
      <c r="C1547" t="s">
        <v>3391</v>
      </c>
      <c r="D1547" t="s">
        <v>3392</v>
      </c>
      <c r="E1547" t="s">
        <v>5490</v>
      </c>
      <c r="F1547" t="s">
        <v>5491</v>
      </c>
      <c r="G1547" t="s">
        <v>5492</v>
      </c>
      <c r="H1547" s="34">
        <v>44894</v>
      </c>
      <c r="I1547" s="42">
        <f t="shared" si="24"/>
        <v>2022</v>
      </c>
      <c r="J1547" s="33">
        <v>2982.75</v>
      </c>
      <c r="K1547" t="s">
        <v>50</v>
      </c>
      <c r="L1547" s="33">
        <v>2982.75</v>
      </c>
      <c r="M1547" s="33">
        <v>0</v>
      </c>
      <c r="N1547" s="33">
        <v>0</v>
      </c>
      <c r="O1547" s="33">
        <v>0</v>
      </c>
      <c r="P1547" s="33">
        <v>0</v>
      </c>
      <c r="Q1547" s="33">
        <v>2982.75</v>
      </c>
      <c r="R1547" t="s">
        <v>51</v>
      </c>
      <c r="S1547" t="s">
        <v>44</v>
      </c>
      <c r="T1547" t="s">
        <v>52</v>
      </c>
      <c r="U1547" t="s">
        <v>42</v>
      </c>
    </row>
    <row r="1548" spans="1:21" x14ac:dyDescent="0.25">
      <c r="A1548" t="s">
        <v>43</v>
      </c>
      <c r="B1548" t="s">
        <v>44</v>
      </c>
      <c r="C1548" t="s">
        <v>789</v>
      </c>
      <c r="D1548" t="s">
        <v>790</v>
      </c>
      <c r="E1548" t="s">
        <v>5493</v>
      </c>
      <c r="F1548" t="s">
        <v>5494</v>
      </c>
      <c r="G1548" t="s">
        <v>5495</v>
      </c>
      <c r="H1548" s="34">
        <v>44340</v>
      </c>
      <c r="I1548" s="42">
        <f t="shared" si="24"/>
        <v>2021</v>
      </c>
      <c r="J1548" s="33">
        <v>605</v>
      </c>
      <c r="K1548" t="s">
        <v>50</v>
      </c>
      <c r="L1548" s="33">
        <v>605</v>
      </c>
      <c r="M1548" s="33">
        <v>0</v>
      </c>
      <c r="N1548" s="33">
        <v>0</v>
      </c>
      <c r="O1548" s="33">
        <v>0</v>
      </c>
      <c r="P1548" s="33">
        <v>0</v>
      </c>
      <c r="Q1548" s="33">
        <v>605</v>
      </c>
      <c r="R1548" t="s">
        <v>51</v>
      </c>
      <c r="S1548" t="s">
        <v>44</v>
      </c>
      <c r="T1548" t="s">
        <v>52</v>
      </c>
      <c r="U1548" t="s">
        <v>42</v>
      </c>
    </row>
    <row r="1549" spans="1:21" x14ac:dyDescent="0.25">
      <c r="A1549" t="s">
        <v>43</v>
      </c>
      <c r="B1549" t="s">
        <v>44</v>
      </c>
      <c r="C1549" t="s">
        <v>1034</v>
      </c>
      <c r="D1549" t="s">
        <v>1035</v>
      </c>
      <c r="E1549" t="s">
        <v>5496</v>
      </c>
      <c r="F1549" t="s">
        <v>5497</v>
      </c>
      <c r="G1549" t="s">
        <v>5498</v>
      </c>
      <c r="H1549" s="34">
        <v>45037</v>
      </c>
      <c r="I1549" s="42">
        <f t="shared" si="24"/>
        <v>2023</v>
      </c>
      <c r="J1549" s="33">
        <v>23651.3</v>
      </c>
      <c r="K1549" t="s">
        <v>50</v>
      </c>
      <c r="L1549" s="33">
        <v>23651.3</v>
      </c>
      <c r="M1549" s="33">
        <v>0</v>
      </c>
      <c r="N1549" s="33">
        <v>0</v>
      </c>
      <c r="O1549" s="33">
        <v>0</v>
      </c>
      <c r="P1549" s="33">
        <v>0</v>
      </c>
      <c r="Q1549" s="33">
        <v>23651.3</v>
      </c>
      <c r="R1549" t="s">
        <v>51</v>
      </c>
      <c r="S1549" t="s">
        <v>44</v>
      </c>
      <c r="T1549" t="s">
        <v>52</v>
      </c>
      <c r="U1549" t="s">
        <v>42</v>
      </c>
    </row>
    <row r="1550" spans="1:21" x14ac:dyDescent="0.25">
      <c r="A1550" t="s">
        <v>43</v>
      </c>
      <c r="B1550" t="s">
        <v>44</v>
      </c>
      <c r="C1550" t="s">
        <v>69</v>
      </c>
      <c r="D1550" t="s">
        <v>70</v>
      </c>
      <c r="E1550" t="s">
        <v>5499</v>
      </c>
      <c r="F1550" t="s">
        <v>5500</v>
      </c>
      <c r="G1550" t="s">
        <v>5501</v>
      </c>
      <c r="H1550" s="34">
        <v>45173</v>
      </c>
      <c r="I1550" s="42">
        <f t="shared" si="24"/>
        <v>2023</v>
      </c>
      <c r="J1550" s="33">
        <v>5.9</v>
      </c>
      <c r="K1550" t="s">
        <v>50</v>
      </c>
      <c r="L1550" s="33">
        <v>5.9</v>
      </c>
      <c r="M1550" s="33">
        <v>0</v>
      </c>
      <c r="N1550" s="33">
        <v>0</v>
      </c>
      <c r="O1550" s="33">
        <v>0</v>
      </c>
      <c r="P1550" s="33">
        <v>0</v>
      </c>
      <c r="Q1550" s="33">
        <v>5.9</v>
      </c>
      <c r="R1550" t="s">
        <v>51</v>
      </c>
      <c r="S1550" t="s">
        <v>44</v>
      </c>
      <c r="T1550" t="s">
        <v>52</v>
      </c>
      <c r="U1550" t="s">
        <v>42</v>
      </c>
    </row>
    <row r="1551" spans="1:21" x14ac:dyDescent="0.25">
      <c r="A1551" t="s">
        <v>43</v>
      </c>
      <c r="B1551" t="s">
        <v>44</v>
      </c>
      <c r="C1551" t="s">
        <v>5502</v>
      </c>
      <c r="D1551" t="s">
        <v>5503</v>
      </c>
      <c r="E1551" t="s">
        <v>5504</v>
      </c>
      <c r="F1551" t="s">
        <v>5505</v>
      </c>
      <c r="G1551" t="s">
        <v>1389</v>
      </c>
      <c r="H1551" s="34">
        <v>43626</v>
      </c>
      <c r="I1551" s="42">
        <f t="shared" si="24"/>
        <v>2019</v>
      </c>
      <c r="J1551" s="33">
        <v>3050</v>
      </c>
      <c r="K1551" t="s">
        <v>50</v>
      </c>
      <c r="L1551" s="33">
        <v>2500</v>
      </c>
      <c r="M1551" s="33">
        <v>0</v>
      </c>
      <c r="N1551" s="33">
        <v>0</v>
      </c>
      <c r="O1551" s="33">
        <v>0</v>
      </c>
      <c r="P1551" s="33">
        <v>0</v>
      </c>
      <c r="Q1551" s="33">
        <v>2500</v>
      </c>
      <c r="R1551" t="s">
        <v>51</v>
      </c>
      <c r="S1551" t="s">
        <v>44</v>
      </c>
      <c r="T1551" t="s">
        <v>52</v>
      </c>
      <c r="U1551" t="s">
        <v>42</v>
      </c>
    </row>
    <row r="1552" spans="1:21" x14ac:dyDescent="0.25">
      <c r="A1552" t="s">
        <v>43</v>
      </c>
      <c r="B1552" t="s">
        <v>44</v>
      </c>
      <c r="C1552" t="s">
        <v>69</v>
      </c>
      <c r="D1552" t="s">
        <v>70</v>
      </c>
      <c r="E1552" t="s">
        <v>5506</v>
      </c>
      <c r="F1552" t="s">
        <v>5507</v>
      </c>
      <c r="G1552" t="s">
        <v>5508</v>
      </c>
      <c r="H1552" s="34">
        <v>45106</v>
      </c>
      <c r="I1552" s="42">
        <f t="shared" si="24"/>
        <v>2023</v>
      </c>
      <c r="J1552" s="33">
        <v>87.66</v>
      </c>
      <c r="K1552" t="s">
        <v>50</v>
      </c>
      <c r="L1552" s="33">
        <v>87.66</v>
      </c>
      <c r="M1552" s="33">
        <v>0</v>
      </c>
      <c r="N1552" s="33">
        <v>0</v>
      </c>
      <c r="O1552" s="33">
        <v>0</v>
      </c>
      <c r="P1552" s="33">
        <v>0</v>
      </c>
      <c r="Q1552" s="33">
        <v>87.66</v>
      </c>
      <c r="R1552" t="s">
        <v>51</v>
      </c>
      <c r="S1552" t="s">
        <v>44</v>
      </c>
      <c r="T1552" t="s">
        <v>52</v>
      </c>
      <c r="U1552" t="s">
        <v>42</v>
      </c>
    </row>
    <row r="1553" spans="1:21" x14ac:dyDescent="0.25">
      <c r="A1553" t="s">
        <v>42</v>
      </c>
      <c r="B1553" t="s">
        <v>44</v>
      </c>
      <c r="C1553" t="s">
        <v>328</v>
      </c>
      <c r="D1553" t="s">
        <v>329</v>
      </c>
      <c r="E1553" t="s">
        <v>5509</v>
      </c>
      <c r="F1553" t="s">
        <v>5510</v>
      </c>
      <c r="G1553" t="s">
        <v>5511</v>
      </c>
      <c r="H1553" s="34">
        <v>42292</v>
      </c>
      <c r="I1553" s="42">
        <f t="shared" si="24"/>
        <v>2015</v>
      </c>
      <c r="J1553" s="33">
        <v>592.30999999999995</v>
      </c>
      <c r="K1553" t="s">
        <v>50</v>
      </c>
      <c r="L1553" s="33">
        <v>485.5</v>
      </c>
      <c r="M1553" s="33">
        <v>0</v>
      </c>
      <c r="N1553" s="33">
        <v>0</v>
      </c>
      <c r="O1553" s="33">
        <v>0</v>
      </c>
      <c r="P1553" s="33">
        <v>305.5</v>
      </c>
      <c r="Q1553" s="33">
        <v>180</v>
      </c>
      <c r="R1553" t="s">
        <v>51</v>
      </c>
      <c r="S1553" t="s">
        <v>44</v>
      </c>
      <c r="T1553" t="s">
        <v>52</v>
      </c>
      <c r="U1553" t="s">
        <v>42</v>
      </c>
    </row>
    <row r="1554" spans="1:21" x14ac:dyDescent="0.25">
      <c r="A1554" t="s">
        <v>42</v>
      </c>
      <c r="B1554" t="s">
        <v>44</v>
      </c>
      <c r="C1554" t="s">
        <v>328</v>
      </c>
      <c r="D1554" t="s">
        <v>329</v>
      </c>
      <c r="E1554" t="s">
        <v>5512</v>
      </c>
      <c r="F1554" t="s">
        <v>5513</v>
      </c>
      <c r="G1554" t="s">
        <v>5514</v>
      </c>
      <c r="H1554" s="34">
        <v>42311</v>
      </c>
      <c r="I1554" s="42">
        <f t="shared" si="24"/>
        <v>2015</v>
      </c>
      <c r="J1554" s="33">
        <v>292.8</v>
      </c>
      <c r="K1554" t="s">
        <v>50</v>
      </c>
      <c r="L1554" s="33">
        <v>240</v>
      </c>
      <c r="M1554" s="33">
        <v>0</v>
      </c>
      <c r="N1554" s="33">
        <v>0</v>
      </c>
      <c r="O1554" s="33">
        <v>0</v>
      </c>
      <c r="P1554" s="33">
        <v>0</v>
      </c>
      <c r="Q1554" s="33">
        <v>240</v>
      </c>
      <c r="R1554" t="s">
        <v>51</v>
      </c>
      <c r="S1554" t="s">
        <v>44</v>
      </c>
      <c r="T1554" t="s">
        <v>52</v>
      </c>
      <c r="U1554" t="s">
        <v>42</v>
      </c>
    </row>
    <row r="1555" spans="1:21" x14ac:dyDescent="0.25">
      <c r="A1555" t="s">
        <v>43</v>
      </c>
      <c r="B1555" t="s">
        <v>44</v>
      </c>
      <c r="C1555" t="s">
        <v>144</v>
      </c>
      <c r="D1555" t="s">
        <v>145</v>
      </c>
      <c r="E1555" t="s">
        <v>5515</v>
      </c>
      <c r="F1555" t="s">
        <v>5516</v>
      </c>
      <c r="G1555" t="s">
        <v>5517</v>
      </c>
      <c r="H1555" s="34">
        <v>44012</v>
      </c>
      <c r="I1555" s="42">
        <f t="shared" si="24"/>
        <v>2020</v>
      </c>
      <c r="J1555" s="33">
        <v>0.01</v>
      </c>
      <c r="K1555" t="s">
        <v>50</v>
      </c>
      <c r="L1555" s="33">
        <v>0.01</v>
      </c>
      <c r="M1555" s="33">
        <v>0</v>
      </c>
      <c r="N1555" s="33">
        <v>0</v>
      </c>
      <c r="O1555" s="33">
        <v>0</v>
      </c>
      <c r="P1555" s="33">
        <v>0</v>
      </c>
      <c r="Q1555" s="33">
        <v>0.01</v>
      </c>
      <c r="R1555" t="s">
        <v>51</v>
      </c>
      <c r="S1555" t="s">
        <v>44</v>
      </c>
      <c r="T1555" t="s">
        <v>52</v>
      </c>
      <c r="U1555" t="s">
        <v>42</v>
      </c>
    </row>
    <row r="1556" spans="1:21" x14ac:dyDescent="0.25">
      <c r="A1556" t="s">
        <v>43</v>
      </c>
      <c r="B1556" t="s">
        <v>44</v>
      </c>
      <c r="C1556" t="s">
        <v>5518</v>
      </c>
      <c r="D1556" t="s">
        <v>5519</v>
      </c>
      <c r="E1556" t="s">
        <v>5520</v>
      </c>
      <c r="F1556" t="s">
        <v>5521</v>
      </c>
      <c r="G1556" t="s">
        <v>5522</v>
      </c>
      <c r="H1556" s="34">
        <v>42551</v>
      </c>
      <c r="I1556" s="42">
        <f t="shared" si="24"/>
        <v>2016</v>
      </c>
      <c r="J1556" s="33">
        <v>7583.76</v>
      </c>
      <c r="K1556" t="s">
        <v>50</v>
      </c>
      <c r="L1556" s="33">
        <v>6216.2</v>
      </c>
      <c r="M1556" s="33">
        <v>0</v>
      </c>
      <c r="N1556" s="33">
        <v>0</v>
      </c>
      <c r="O1556" s="33">
        <v>0</v>
      </c>
      <c r="P1556" s="33">
        <v>0</v>
      </c>
      <c r="Q1556" s="33">
        <v>6216.2</v>
      </c>
      <c r="R1556" t="s">
        <v>51</v>
      </c>
      <c r="S1556" t="s">
        <v>44</v>
      </c>
      <c r="T1556" t="s">
        <v>52</v>
      </c>
      <c r="U1556" t="s">
        <v>42</v>
      </c>
    </row>
    <row r="1557" spans="1:21" x14ac:dyDescent="0.25">
      <c r="A1557" t="s">
        <v>43</v>
      </c>
      <c r="B1557" t="s">
        <v>44</v>
      </c>
      <c r="C1557" t="s">
        <v>364</v>
      </c>
      <c r="D1557" t="s">
        <v>365</v>
      </c>
      <c r="E1557" t="s">
        <v>5523</v>
      </c>
      <c r="F1557" t="s">
        <v>5524</v>
      </c>
      <c r="G1557" t="s">
        <v>5525</v>
      </c>
      <c r="H1557" s="34">
        <v>45131</v>
      </c>
      <c r="I1557" s="42">
        <f t="shared" si="24"/>
        <v>2023</v>
      </c>
      <c r="J1557" s="33">
        <v>901.45</v>
      </c>
      <c r="K1557" t="s">
        <v>50</v>
      </c>
      <c r="L1557" s="33">
        <v>901.45</v>
      </c>
      <c r="M1557" s="33">
        <v>0</v>
      </c>
      <c r="N1557" s="33">
        <v>0</v>
      </c>
      <c r="O1557" s="33">
        <v>0</v>
      </c>
      <c r="P1557" s="33">
        <v>0</v>
      </c>
      <c r="Q1557" s="33">
        <v>901.45</v>
      </c>
      <c r="R1557" t="s">
        <v>51</v>
      </c>
      <c r="S1557" t="s">
        <v>44</v>
      </c>
      <c r="T1557" t="s">
        <v>52</v>
      </c>
      <c r="U1557" t="s">
        <v>42</v>
      </c>
    </row>
    <row r="1558" spans="1:21" x14ac:dyDescent="0.25">
      <c r="A1558" t="s">
        <v>43</v>
      </c>
      <c r="B1558" t="s">
        <v>44</v>
      </c>
      <c r="C1558" t="s">
        <v>369</v>
      </c>
      <c r="D1558" t="s">
        <v>370</v>
      </c>
      <c r="E1558" t="s">
        <v>5526</v>
      </c>
      <c r="F1558" t="s">
        <v>5527</v>
      </c>
      <c r="G1558" t="s">
        <v>5528</v>
      </c>
      <c r="H1558" s="34">
        <v>42174</v>
      </c>
      <c r="I1558" s="42">
        <f t="shared" si="24"/>
        <v>2015</v>
      </c>
      <c r="J1558" s="33">
        <v>207.4</v>
      </c>
      <c r="K1558" t="s">
        <v>50</v>
      </c>
      <c r="L1558" s="33">
        <v>170</v>
      </c>
      <c r="M1558" s="33">
        <v>0</v>
      </c>
      <c r="N1558" s="33">
        <v>0</v>
      </c>
      <c r="O1558" s="33">
        <v>0</v>
      </c>
      <c r="P1558" s="33">
        <v>0</v>
      </c>
      <c r="Q1558" s="33">
        <v>170</v>
      </c>
      <c r="R1558" t="s">
        <v>51</v>
      </c>
      <c r="S1558" t="s">
        <v>44</v>
      </c>
      <c r="T1558" t="s">
        <v>52</v>
      </c>
      <c r="U1558" t="s">
        <v>42</v>
      </c>
    </row>
    <row r="1559" spans="1:21" x14ac:dyDescent="0.25">
      <c r="A1559" t="s">
        <v>43</v>
      </c>
      <c r="B1559" t="s">
        <v>44</v>
      </c>
      <c r="C1559" t="s">
        <v>784</v>
      </c>
      <c r="D1559" t="s">
        <v>785</v>
      </c>
      <c r="E1559" t="s">
        <v>5529</v>
      </c>
      <c r="F1559" t="s">
        <v>5530</v>
      </c>
      <c r="G1559" t="s">
        <v>5531</v>
      </c>
      <c r="H1559" s="34">
        <v>42571</v>
      </c>
      <c r="I1559" s="42">
        <f t="shared" si="24"/>
        <v>2016</v>
      </c>
      <c r="J1559" s="33">
        <v>5558.87</v>
      </c>
      <c r="K1559" t="s">
        <v>50</v>
      </c>
      <c r="L1559" s="33">
        <v>5053.5200000000004</v>
      </c>
      <c r="M1559" s="33">
        <v>0</v>
      </c>
      <c r="N1559" s="33">
        <v>0</v>
      </c>
      <c r="O1559" s="33">
        <v>0</v>
      </c>
      <c r="P1559" s="33">
        <v>4867.7</v>
      </c>
      <c r="Q1559" s="33">
        <v>185.82</v>
      </c>
      <c r="R1559" t="s">
        <v>51</v>
      </c>
      <c r="S1559" t="s">
        <v>44</v>
      </c>
      <c r="T1559" t="s">
        <v>52</v>
      </c>
      <c r="U1559" t="s">
        <v>42</v>
      </c>
    </row>
    <row r="1560" spans="1:21" x14ac:dyDescent="0.25">
      <c r="A1560" t="s">
        <v>43</v>
      </c>
      <c r="B1560" t="s">
        <v>44</v>
      </c>
      <c r="C1560" t="s">
        <v>5532</v>
      </c>
      <c r="D1560" t="s">
        <v>5533</v>
      </c>
      <c r="E1560" t="s">
        <v>5534</v>
      </c>
      <c r="F1560" t="s">
        <v>5535</v>
      </c>
      <c r="G1560" t="s">
        <v>5536</v>
      </c>
      <c r="H1560" s="34">
        <v>42438</v>
      </c>
      <c r="I1560" s="42">
        <f t="shared" si="24"/>
        <v>2016</v>
      </c>
      <c r="J1560" s="33">
        <v>1934.4</v>
      </c>
      <c r="K1560" t="s">
        <v>50</v>
      </c>
      <c r="L1560" s="33">
        <v>1860</v>
      </c>
      <c r="M1560" s="33">
        <v>0</v>
      </c>
      <c r="N1560" s="33">
        <v>0</v>
      </c>
      <c r="O1560" s="33">
        <v>0</v>
      </c>
      <c r="P1560" s="33">
        <v>0</v>
      </c>
      <c r="Q1560" s="33">
        <v>1860</v>
      </c>
      <c r="R1560" t="s">
        <v>51</v>
      </c>
      <c r="S1560" t="s">
        <v>44</v>
      </c>
      <c r="T1560" t="s">
        <v>52</v>
      </c>
      <c r="U1560" t="s">
        <v>42</v>
      </c>
    </row>
    <row r="1561" spans="1:21" x14ac:dyDescent="0.25">
      <c r="A1561" t="s">
        <v>43</v>
      </c>
      <c r="B1561" t="s">
        <v>44</v>
      </c>
      <c r="C1561" t="s">
        <v>5537</v>
      </c>
      <c r="D1561" t="s">
        <v>5538</v>
      </c>
      <c r="E1561" t="s">
        <v>5539</v>
      </c>
      <c r="F1561" t="s">
        <v>5540</v>
      </c>
      <c r="G1561" t="s">
        <v>5541</v>
      </c>
      <c r="H1561" s="34">
        <v>42828</v>
      </c>
      <c r="I1561" s="42">
        <f t="shared" si="24"/>
        <v>2017</v>
      </c>
      <c r="J1561" s="33">
        <v>179.99</v>
      </c>
      <c r="K1561" t="s">
        <v>50</v>
      </c>
      <c r="L1561" s="33">
        <v>173.07</v>
      </c>
      <c r="M1561" s="33">
        <v>0</v>
      </c>
      <c r="N1561" s="33">
        <v>0</v>
      </c>
      <c r="O1561" s="33">
        <v>0</v>
      </c>
      <c r="P1561" s="33">
        <v>0</v>
      </c>
      <c r="Q1561" s="33">
        <v>173.07</v>
      </c>
      <c r="R1561" t="s">
        <v>51</v>
      </c>
      <c r="S1561" t="s">
        <v>44</v>
      </c>
      <c r="T1561" t="s">
        <v>52</v>
      </c>
      <c r="U1561" t="s">
        <v>42</v>
      </c>
    </row>
    <row r="1562" spans="1:21" x14ac:dyDescent="0.25">
      <c r="A1562" t="s">
        <v>43</v>
      </c>
      <c r="B1562" t="s">
        <v>44</v>
      </c>
      <c r="C1562" t="s">
        <v>144</v>
      </c>
      <c r="D1562" t="s">
        <v>145</v>
      </c>
      <c r="E1562" t="s">
        <v>5542</v>
      </c>
      <c r="F1562" t="s">
        <v>5543</v>
      </c>
      <c r="G1562" t="s">
        <v>5544</v>
      </c>
      <c r="H1562" s="34">
        <v>43251</v>
      </c>
      <c r="I1562" s="42">
        <f t="shared" si="24"/>
        <v>2018</v>
      </c>
      <c r="J1562" s="33">
        <v>1425.08</v>
      </c>
      <c r="K1562" t="s">
        <v>68</v>
      </c>
      <c r="L1562" s="33">
        <v>1168.0999999999999</v>
      </c>
      <c r="M1562" s="33">
        <v>0</v>
      </c>
      <c r="N1562" s="33">
        <v>0</v>
      </c>
      <c r="O1562" s="33">
        <v>0</v>
      </c>
      <c r="P1562" s="33">
        <v>0</v>
      </c>
      <c r="Q1562" s="33">
        <v>-1168.0999999999999</v>
      </c>
      <c r="R1562" t="s">
        <v>51</v>
      </c>
      <c r="S1562" t="s">
        <v>44</v>
      </c>
      <c r="T1562" t="s">
        <v>52</v>
      </c>
      <c r="U1562" t="s">
        <v>42</v>
      </c>
    </row>
    <row r="1563" spans="1:21" x14ac:dyDescent="0.25">
      <c r="A1563" t="s">
        <v>43</v>
      </c>
      <c r="B1563" t="s">
        <v>44</v>
      </c>
      <c r="C1563" t="s">
        <v>4626</v>
      </c>
      <c r="D1563" t="s">
        <v>4627</v>
      </c>
      <c r="E1563" t="s">
        <v>5545</v>
      </c>
      <c r="F1563" t="s">
        <v>5546</v>
      </c>
      <c r="G1563" t="s">
        <v>5547</v>
      </c>
      <c r="H1563" s="34">
        <v>42219</v>
      </c>
      <c r="I1563" s="42">
        <f t="shared" si="24"/>
        <v>2015</v>
      </c>
      <c r="J1563" s="33">
        <v>3002</v>
      </c>
      <c r="K1563" t="s">
        <v>50</v>
      </c>
      <c r="L1563" s="33">
        <v>3002</v>
      </c>
      <c r="M1563" s="33">
        <v>0</v>
      </c>
      <c r="N1563" s="33">
        <v>0</v>
      </c>
      <c r="O1563" s="33">
        <v>0</v>
      </c>
      <c r="P1563" s="33">
        <v>0</v>
      </c>
      <c r="Q1563" s="33">
        <v>3002</v>
      </c>
      <c r="R1563" t="s">
        <v>51</v>
      </c>
      <c r="S1563" t="s">
        <v>44</v>
      </c>
      <c r="T1563" t="s">
        <v>52</v>
      </c>
      <c r="U1563" t="s">
        <v>42</v>
      </c>
    </row>
    <row r="1564" spans="1:21" x14ac:dyDescent="0.25">
      <c r="A1564" t="s">
        <v>43</v>
      </c>
      <c r="B1564" t="s">
        <v>44</v>
      </c>
      <c r="C1564" t="s">
        <v>5548</v>
      </c>
      <c r="D1564" t="s">
        <v>5549</v>
      </c>
      <c r="E1564" t="s">
        <v>5550</v>
      </c>
      <c r="F1564" t="s">
        <v>5551</v>
      </c>
      <c r="G1564" t="s">
        <v>5552</v>
      </c>
      <c r="H1564" s="34">
        <v>43396</v>
      </c>
      <c r="I1564" s="42">
        <f t="shared" si="24"/>
        <v>2018</v>
      </c>
      <c r="J1564" s="33">
        <v>3341.89</v>
      </c>
      <c r="K1564" t="s">
        <v>50</v>
      </c>
      <c r="L1564" s="33">
        <v>3038.08</v>
      </c>
      <c r="M1564" s="33">
        <v>0</v>
      </c>
      <c r="N1564" s="33">
        <v>0</v>
      </c>
      <c r="O1564" s="33">
        <v>0</v>
      </c>
      <c r="P1564" s="33">
        <v>0</v>
      </c>
      <c r="Q1564" s="33">
        <v>3038.08</v>
      </c>
      <c r="R1564" t="s">
        <v>51</v>
      </c>
      <c r="S1564" t="s">
        <v>44</v>
      </c>
      <c r="T1564" t="s">
        <v>52</v>
      </c>
      <c r="U1564" t="s">
        <v>42</v>
      </c>
    </row>
    <row r="1565" spans="1:21" x14ac:dyDescent="0.25">
      <c r="A1565" t="s">
        <v>43</v>
      </c>
      <c r="B1565" t="s">
        <v>44</v>
      </c>
      <c r="C1565" t="s">
        <v>470</v>
      </c>
      <c r="D1565" t="s">
        <v>471</v>
      </c>
      <c r="E1565" t="s">
        <v>5553</v>
      </c>
      <c r="F1565" t="s">
        <v>5554</v>
      </c>
      <c r="G1565" t="s">
        <v>5555</v>
      </c>
      <c r="H1565" s="34">
        <v>43964</v>
      </c>
      <c r="I1565" s="42">
        <f t="shared" si="24"/>
        <v>2020</v>
      </c>
      <c r="J1565" s="33">
        <v>1879.2</v>
      </c>
      <c r="K1565" t="s">
        <v>68</v>
      </c>
      <c r="L1565" s="33">
        <v>1562.4</v>
      </c>
      <c r="M1565" s="33">
        <v>0</v>
      </c>
      <c r="N1565" s="33">
        <v>0</v>
      </c>
      <c r="O1565" s="33">
        <v>0</v>
      </c>
      <c r="P1565" s="33">
        <v>0</v>
      </c>
      <c r="Q1565" s="33">
        <v>-1562.4</v>
      </c>
      <c r="R1565" t="s">
        <v>51</v>
      </c>
      <c r="S1565" t="s">
        <v>44</v>
      </c>
      <c r="T1565" t="s">
        <v>52</v>
      </c>
      <c r="U1565" t="s">
        <v>42</v>
      </c>
    </row>
    <row r="1566" spans="1:21" x14ac:dyDescent="0.25">
      <c r="A1566" t="s">
        <v>43</v>
      </c>
      <c r="B1566" t="s">
        <v>44</v>
      </c>
      <c r="C1566" t="s">
        <v>470</v>
      </c>
      <c r="D1566" t="s">
        <v>471</v>
      </c>
      <c r="E1566" t="s">
        <v>5556</v>
      </c>
      <c r="F1566" t="s">
        <v>5557</v>
      </c>
      <c r="G1566" t="s">
        <v>5558</v>
      </c>
      <c r="H1566" s="34">
        <v>43377</v>
      </c>
      <c r="I1566" s="42">
        <f t="shared" si="24"/>
        <v>2018</v>
      </c>
      <c r="J1566" s="33">
        <v>432</v>
      </c>
      <c r="K1566" t="s">
        <v>50</v>
      </c>
      <c r="L1566" s="33">
        <v>434</v>
      </c>
      <c r="M1566" s="33">
        <v>0</v>
      </c>
      <c r="N1566" s="33">
        <v>0</v>
      </c>
      <c r="O1566" s="33">
        <v>0</v>
      </c>
      <c r="P1566" s="33">
        <v>0</v>
      </c>
      <c r="Q1566" s="33">
        <v>434</v>
      </c>
      <c r="R1566" t="s">
        <v>51</v>
      </c>
      <c r="S1566" t="s">
        <v>44</v>
      </c>
      <c r="T1566" t="s">
        <v>52</v>
      </c>
      <c r="U1566" t="s">
        <v>42</v>
      </c>
    </row>
    <row r="1567" spans="1:21" x14ac:dyDescent="0.25">
      <c r="A1567" t="s">
        <v>43</v>
      </c>
      <c r="B1567" t="s">
        <v>44</v>
      </c>
      <c r="C1567" t="s">
        <v>144</v>
      </c>
      <c r="D1567" t="s">
        <v>145</v>
      </c>
      <c r="E1567" t="s">
        <v>5559</v>
      </c>
      <c r="F1567" t="s">
        <v>5560</v>
      </c>
      <c r="G1567" t="s">
        <v>5561</v>
      </c>
      <c r="H1567" s="34">
        <v>44377</v>
      </c>
      <c r="I1567" s="42">
        <f t="shared" si="24"/>
        <v>2021</v>
      </c>
      <c r="J1567" s="33">
        <v>0.77</v>
      </c>
      <c r="K1567" t="s">
        <v>68</v>
      </c>
      <c r="L1567" s="33">
        <v>0.7</v>
      </c>
      <c r="M1567" s="33">
        <v>0</v>
      </c>
      <c r="N1567" s="33">
        <v>0</v>
      </c>
      <c r="O1567" s="33">
        <v>0</v>
      </c>
      <c r="P1567" s="33">
        <v>0</v>
      </c>
      <c r="Q1567" s="33">
        <v>-0.7</v>
      </c>
      <c r="R1567" t="s">
        <v>51</v>
      </c>
      <c r="S1567" t="s">
        <v>44</v>
      </c>
      <c r="T1567" t="s">
        <v>52</v>
      </c>
      <c r="U1567" t="s">
        <v>42</v>
      </c>
    </row>
    <row r="1568" spans="1:21" x14ac:dyDescent="0.25">
      <c r="A1568" t="s">
        <v>43</v>
      </c>
      <c r="B1568" t="s">
        <v>44</v>
      </c>
      <c r="C1568" t="s">
        <v>144</v>
      </c>
      <c r="D1568" t="s">
        <v>145</v>
      </c>
      <c r="E1568" t="s">
        <v>5562</v>
      </c>
      <c r="F1568" t="s">
        <v>5563</v>
      </c>
      <c r="G1568" t="s">
        <v>5564</v>
      </c>
      <c r="H1568" s="34">
        <v>43251</v>
      </c>
      <c r="I1568" s="42">
        <f t="shared" si="24"/>
        <v>2018</v>
      </c>
      <c r="J1568" s="33">
        <v>1.98</v>
      </c>
      <c r="K1568" t="s">
        <v>50</v>
      </c>
      <c r="L1568" s="33">
        <v>1.8</v>
      </c>
      <c r="M1568" s="33">
        <v>0</v>
      </c>
      <c r="N1568" s="33">
        <v>0</v>
      </c>
      <c r="O1568" s="33">
        <v>0</v>
      </c>
      <c r="P1568" s="33">
        <v>0</v>
      </c>
      <c r="Q1568" s="33">
        <v>1.8</v>
      </c>
      <c r="R1568" t="s">
        <v>51</v>
      </c>
      <c r="S1568" t="s">
        <v>44</v>
      </c>
      <c r="T1568" t="s">
        <v>52</v>
      </c>
      <c r="U1568" t="s">
        <v>42</v>
      </c>
    </row>
    <row r="1569" spans="1:21" x14ac:dyDescent="0.25">
      <c r="A1569" t="s">
        <v>43</v>
      </c>
      <c r="B1569" t="s">
        <v>44</v>
      </c>
      <c r="C1569" t="s">
        <v>3198</v>
      </c>
      <c r="D1569" t="s">
        <v>3199</v>
      </c>
      <c r="E1569" t="s">
        <v>5565</v>
      </c>
      <c r="F1569" t="s">
        <v>5566</v>
      </c>
      <c r="G1569" t="s">
        <v>5567</v>
      </c>
      <c r="H1569" s="34">
        <v>43004</v>
      </c>
      <c r="I1569" s="42">
        <f t="shared" si="24"/>
        <v>2017</v>
      </c>
      <c r="J1569" s="33">
        <v>189</v>
      </c>
      <c r="K1569" t="s">
        <v>50</v>
      </c>
      <c r="L1569" s="33">
        <v>154.91999999999999</v>
      </c>
      <c r="M1569" s="33">
        <v>0</v>
      </c>
      <c r="N1569" s="33">
        <v>0</v>
      </c>
      <c r="O1569" s="33">
        <v>0</v>
      </c>
      <c r="P1569" s="33">
        <v>0</v>
      </c>
      <c r="Q1569" s="33">
        <v>154.91999999999999</v>
      </c>
      <c r="R1569" t="s">
        <v>51</v>
      </c>
      <c r="S1569" t="s">
        <v>44</v>
      </c>
      <c r="T1569" t="s">
        <v>52</v>
      </c>
      <c r="U1569" t="s">
        <v>42</v>
      </c>
    </row>
    <row r="1570" spans="1:21" x14ac:dyDescent="0.25">
      <c r="A1570" t="s">
        <v>43</v>
      </c>
      <c r="B1570" t="s">
        <v>44</v>
      </c>
      <c r="C1570" t="s">
        <v>144</v>
      </c>
      <c r="D1570" t="s">
        <v>145</v>
      </c>
      <c r="E1570" t="s">
        <v>5568</v>
      </c>
      <c r="F1570" t="s">
        <v>5569</v>
      </c>
      <c r="G1570" t="s">
        <v>5570</v>
      </c>
      <c r="H1570" s="34">
        <v>44286</v>
      </c>
      <c r="I1570" s="42">
        <f t="shared" si="24"/>
        <v>2021</v>
      </c>
      <c r="J1570" s="33">
        <v>0.01</v>
      </c>
      <c r="K1570" t="s">
        <v>50</v>
      </c>
      <c r="L1570" s="33">
        <v>0.01</v>
      </c>
      <c r="M1570" s="33">
        <v>0</v>
      </c>
      <c r="N1570" s="33">
        <v>0</v>
      </c>
      <c r="O1570" s="33">
        <v>0</v>
      </c>
      <c r="P1570" s="33">
        <v>0</v>
      </c>
      <c r="Q1570" s="33">
        <v>0.01</v>
      </c>
      <c r="R1570" t="s">
        <v>51</v>
      </c>
      <c r="S1570" t="s">
        <v>44</v>
      </c>
      <c r="T1570" t="s">
        <v>52</v>
      </c>
      <c r="U1570" t="s">
        <v>42</v>
      </c>
    </row>
    <row r="1571" spans="1:21" x14ac:dyDescent="0.25">
      <c r="A1571" t="s">
        <v>42</v>
      </c>
      <c r="B1571" t="s">
        <v>44</v>
      </c>
      <c r="C1571" t="s">
        <v>53</v>
      </c>
      <c r="D1571" t="s">
        <v>54</v>
      </c>
      <c r="E1571" t="s">
        <v>5571</v>
      </c>
      <c r="F1571" t="s">
        <v>5572</v>
      </c>
      <c r="G1571" t="s">
        <v>5573</v>
      </c>
      <c r="H1571" s="34">
        <v>42251</v>
      </c>
      <c r="I1571" s="42">
        <f t="shared" si="24"/>
        <v>2015</v>
      </c>
      <c r="J1571" s="33">
        <v>151.79</v>
      </c>
      <c r="K1571" t="s">
        <v>50</v>
      </c>
      <c r="L1571" s="33">
        <v>137.99</v>
      </c>
      <c r="M1571" s="33">
        <v>0</v>
      </c>
      <c r="N1571" s="33">
        <v>0</v>
      </c>
      <c r="O1571" s="33">
        <v>0</v>
      </c>
      <c r="P1571" s="33">
        <v>0</v>
      </c>
      <c r="Q1571" s="33">
        <v>137.99</v>
      </c>
      <c r="R1571" t="s">
        <v>51</v>
      </c>
      <c r="S1571" t="s">
        <v>44</v>
      </c>
      <c r="T1571" t="s">
        <v>52</v>
      </c>
      <c r="U1571" t="s">
        <v>42</v>
      </c>
    </row>
    <row r="1572" spans="1:21" x14ac:dyDescent="0.25">
      <c r="A1572" t="s">
        <v>43</v>
      </c>
      <c r="B1572" t="s">
        <v>44</v>
      </c>
      <c r="C1572" t="s">
        <v>1158</v>
      </c>
      <c r="D1572" t="s">
        <v>1159</v>
      </c>
      <c r="E1572" t="s">
        <v>5574</v>
      </c>
      <c r="F1572" t="s">
        <v>5575</v>
      </c>
      <c r="G1572" t="s">
        <v>5576</v>
      </c>
      <c r="H1572" s="34">
        <v>43462</v>
      </c>
      <c r="I1572" s="42">
        <f t="shared" si="24"/>
        <v>2018</v>
      </c>
      <c r="J1572" s="33">
        <v>1065.79</v>
      </c>
      <c r="K1572" t="s">
        <v>50</v>
      </c>
      <c r="L1572" s="33">
        <v>873.6</v>
      </c>
      <c r="M1572" s="33">
        <v>0</v>
      </c>
      <c r="N1572" s="33">
        <v>0</v>
      </c>
      <c r="O1572" s="33">
        <v>0</v>
      </c>
      <c r="P1572" s="33">
        <v>0</v>
      </c>
      <c r="Q1572" s="33">
        <v>873.6</v>
      </c>
      <c r="R1572" t="s">
        <v>51</v>
      </c>
      <c r="S1572" t="s">
        <v>44</v>
      </c>
      <c r="T1572" t="s">
        <v>52</v>
      </c>
      <c r="U1572" t="s">
        <v>42</v>
      </c>
    </row>
    <row r="1573" spans="1:21" x14ac:dyDescent="0.25">
      <c r="A1573" t="s">
        <v>43</v>
      </c>
      <c r="B1573" t="s">
        <v>44</v>
      </c>
      <c r="C1573" t="s">
        <v>215</v>
      </c>
      <c r="D1573" t="s">
        <v>216</v>
      </c>
      <c r="E1573" t="s">
        <v>5577</v>
      </c>
      <c r="F1573" t="s">
        <v>5578</v>
      </c>
      <c r="G1573" t="s">
        <v>5579</v>
      </c>
      <c r="H1573" s="34">
        <v>43265</v>
      </c>
      <c r="I1573" s="42">
        <f t="shared" si="24"/>
        <v>2018</v>
      </c>
      <c r="J1573" s="33">
        <v>434.81</v>
      </c>
      <c r="K1573" t="s">
        <v>50</v>
      </c>
      <c r="L1573" s="33">
        <v>356.4</v>
      </c>
      <c r="M1573" s="33">
        <v>0</v>
      </c>
      <c r="N1573" s="33">
        <v>0</v>
      </c>
      <c r="O1573" s="33">
        <v>0</v>
      </c>
      <c r="P1573" s="33">
        <v>182.29</v>
      </c>
      <c r="Q1573" s="33">
        <v>174.11</v>
      </c>
      <c r="R1573" t="s">
        <v>51</v>
      </c>
      <c r="S1573" t="s">
        <v>44</v>
      </c>
      <c r="T1573" t="s">
        <v>52</v>
      </c>
      <c r="U1573" t="s">
        <v>42</v>
      </c>
    </row>
    <row r="1574" spans="1:21" x14ac:dyDescent="0.25">
      <c r="A1574" t="s">
        <v>43</v>
      </c>
      <c r="B1574" t="s">
        <v>44</v>
      </c>
      <c r="C1574" t="s">
        <v>5580</v>
      </c>
      <c r="D1574" t="s">
        <v>5581</v>
      </c>
      <c r="E1574" t="s">
        <v>5582</v>
      </c>
      <c r="F1574" t="s">
        <v>5583</v>
      </c>
      <c r="G1574" t="s">
        <v>5584</v>
      </c>
      <c r="H1574" s="34">
        <v>42124</v>
      </c>
      <c r="I1574" s="42">
        <f t="shared" si="24"/>
        <v>2015</v>
      </c>
      <c r="J1574" s="33">
        <v>71.760000000000005</v>
      </c>
      <c r="K1574" t="s">
        <v>50</v>
      </c>
      <c r="L1574" s="33">
        <v>69</v>
      </c>
      <c r="M1574" s="33">
        <v>0</v>
      </c>
      <c r="N1574" s="33">
        <v>0</v>
      </c>
      <c r="O1574" s="33">
        <v>0</v>
      </c>
      <c r="P1574" s="33">
        <v>0</v>
      </c>
      <c r="Q1574" s="33">
        <v>69</v>
      </c>
      <c r="R1574" t="s">
        <v>51</v>
      </c>
      <c r="S1574" t="s">
        <v>44</v>
      </c>
      <c r="T1574" t="s">
        <v>52</v>
      </c>
      <c r="U1574" t="s">
        <v>42</v>
      </c>
    </row>
    <row r="1575" spans="1:21" x14ac:dyDescent="0.25">
      <c r="A1575" t="s">
        <v>43</v>
      </c>
      <c r="B1575" t="s">
        <v>44</v>
      </c>
      <c r="C1575" t="s">
        <v>2426</v>
      </c>
      <c r="D1575" t="s">
        <v>2427</v>
      </c>
      <c r="E1575" t="s">
        <v>5585</v>
      </c>
      <c r="F1575" t="s">
        <v>5586</v>
      </c>
      <c r="G1575" t="s">
        <v>5587</v>
      </c>
      <c r="H1575" s="34">
        <v>45363</v>
      </c>
      <c r="I1575" s="42">
        <f t="shared" si="24"/>
        <v>2024</v>
      </c>
      <c r="J1575" s="33">
        <v>1100.94</v>
      </c>
      <c r="K1575" t="s">
        <v>50</v>
      </c>
      <c r="L1575" s="33">
        <v>1100.94</v>
      </c>
      <c r="M1575" s="33">
        <v>0</v>
      </c>
      <c r="N1575" s="33">
        <v>0</v>
      </c>
      <c r="O1575" s="33">
        <v>0</v>
      </c>
      <c r="P1575" s="33">
        <v>920.46</v>
      </c>
      <c r="Q1575" s="33">
        <v>180.48</v>
      </c>
      <c r="R1575" t="s">
        <v>51</v>
      </c>
      <c r="S1575" t="s">
        <v>44</v>
      </c>
      <c r="T1575" t="s">
        <v>52</v>
      </c>
      <c r="U1575" t="s">
        <v>42</v>
      </c>
    </row>
    <row r="1576" spans="1:21" x14ac:dyDescent="0.25">
      <c r="A1576" t="s">
        <v>43</v>
      </c>
      <c r="B1576" t="s">
        <v>44</v>
      </c>
      <c r="C1576" t="s">
        <v>5588</v>
      </c>
      <c r="D1576" t="s">
        <v>5589</v>
      </c>
      <c r="E1576" t="s">
        <v>5590</v>
      </c>
      <c r="F1576" t="s">
        <v>5591</v>
      </c>
      <c r="G1576" t="s">
        <v>5522</v>
      </c>
      <c r="H1576" s="34">
        <v>42591</v>
      </c>
      <c r="I1576" s="42">
        <f t="shared" si="24"/>
        <v>2016</v>
      </c>
      <c r="J1576" s="33">
        <v>316.08</v>
      </c>
      <c r="K1576" t="s">
        <v>50</v>
      </c>
      <c r="L1576" s="33">
        <v>316.08</v>
      </c>
      <c r="M1576" s="33">
        <v>0</v>
      </c>
      <c r="N1576" s="33">
        <v>0</v>
      </c>
      <c r="O1576" s="33">
        <v>0</v>
      </c>
      <c r="P1576" s="33">
        <v>0</v>
      </c>
      <c r="Q1576" s="33">
        <v>316.08</v>
      </c>
      <c r="R1576" t="s">
        <v>51</v>
      </c>
      <c r="S1576" t="s">
        <v>44</v>
      </c>
      <c r="T1576" t="s">
        <v>52</v>
      </c>
      <c r="U1576" t="s">
        <v>42</v>
      </c>
    </row>
    <row r="1577" spans="1:21" x14ac:dyDescent="0.25">
      <c r="A1577" t="s">
        <v>43</v>
      </c>
      <c r="B1577" t="s">
        <v>44</v>
      </c>
      <c r="C1577" t="s">
        <v>69</v>
      </c>
      <c r="D1577" t="s">
        <v>70</v>
      </c>
      <c r="E1577" t="s">
        <v>5592</v>
      </c>
      <c r="F1577" t="s">
        <v>5593</v>
      </c>
      <c r="G1577" t="s">
        <v>5594</v>
      </c>
      <c r="H1577" s="34">
        <v>43950</v>
      </c>
      <c r="I1577" s="42">
        <f t="shared" si="24"/>
        <v>2020</v>
      </c>
      <c r="J1577" s="33">
        <v>14.7</v>
      </c>
      <c r="K1577" t="s">
        <v>50</v>
      </c>
      <c r="L1577" s="33">
        <v>14.7</v>
      </c>
      <c r="M1577" s="33">
        <v>0</v>
      </c>
      <c r="N1577" s="33">
        <v>0</v>
      </c>
      <c r="O1577" s="33">
        <v>0</v>
      </c>
      <c r="P1577" s="33">
        <v>0</v>
      </c>
      <c r="Q1577" s="33">
        <v>14.7</v>
      </c>
      <c r="R1577" t="s">
        <v>51</v>
      </c>
      <c r="S1577" t="s">
        <v>44</v>
      </c>
      <c r="T1577" t="s">
        <v>52</v>
      </c>
      <c r="U1577" t="s">
        <v>42</v>
      </c>
    </row>
    <row r="1578" spans="1:21" x14ac:dyDescent="0.25">
      <c r="A1578" t="s">
        <v>43</v>
      </c>
      <c r="B1578" t="s">
        <v>44</v>
      </c>
      <c r="C1578" t="s">
        <v>364</v>
      </c>
      <c r="D1578" t="s">
        <v>365</v>
      </c>
      <c r="E1578" t="s">
        <v>5595</v>
      </c>
      <c r="F1578" t="s">
        <v>5596</v>
      </c>
      <c r="G1578" t="s">
        <v>5597</v>
      </c>
      <c r="H1578" s="34">
        <v>43431</v>
      </c>
      <c r="I1578" s="42">
        <f t="shared" si="24"/>
        <v>2018</v>
      </c>
      <c r="J1578" s="33">
        <v>354.61</v>
      </c>
      <c r="K1578" t="s">
        <v>50</v>
      </c>
      <c r="L1578" s="33">
        <v>354.61</v>
      </c>
      <c r="M1578" s="33">
        <v>0</v>
      </c>
      <c r="N1578" s="33">
        <v>0</v>
      </c>
      <c r="O1578" s="33">
        <v>0</v>
      </c>
      <c r="P1578" s="33">
        <v>0</v>
      </c>
      <c r="Q1578" s="33">
        <v>354.61</v>
      </c>
      <c r="R1578" t="s">
        <v>51</v>
      </c>
      <c r="S1578" t="s">
        <v>44</v>
      </c>
      <c r="T1578" t="s">
        <v>52</v>
      </c>
      <c r="U1578" t="s">
        <v>42</v>
      </c>
    </row>
    <row r="1579" spans="1:21" x14ac:dyDescent="0.25">
      <c r="A1579" t="s">
        <v>43</v>
      </c>
      <c r="B1579" t="s">
        <v>44</v>
      </c>
      <c r="C1579" t="s">
        <v>1369</v>
      </c>
      <c r="D1579" t="s">
        <v>1370</v>
      </c>
      <c r="E1579" t="s">
        <v>5598</v>
      </c>
      <c r="F1579" t="s">
        <v>5599</v>
      </c>
      <c r="G1579" t="s">
        <v>912</v>
      </c>
      <c r="H1579" s="34">
        <v>45443</v>
      </c>
      <c r="I1579" s="42">
        <f t="shared" si="24"/>
        <v>2024</v>
      </c>
      <c r="J1579" s="33">
        <v>3146.74</v>
      </c>
      <c r="K1579" t="s">
        <v>50</v>
      </c>
      <c r="L1579" s="33">
        <v>3146.74</v>
      </c>
      <c r="M1579" s="33">
        <v>0</v>
      </c>
      <c r="N1579" s="33">
        <v>0</v>
      </c>
      <c r="O1579" s="33">
        <v>0</v>
      </c>
      <c r="P1579" s="33">
        <v>0</v>
      </c>
      <c r="Q1579" s="33">
        <v>3146.74</v>
      </c>
      <c r="R1579" t="s">
        <v>51</v>
      </c>
      <c r="S1579" t="s">
        <v>44</v>
      </c>
      <c r="T1579" t="s">
        <v>52</v>
      </c>
      <c r="U1579" t="s">
        <v>42</v>
      </c>
    </row>
    <row r="1580" spans="1:21" x14ac:dyDescent="0.25">
      <c r="A1580" t="s">
        <v>43</v>
      </c>
      <c r="B1580" t="s">
        <v>44</v>
      </c>
      <c r="C1580" t="s">
        <v>215</v>
      </c>
      <c r="D1580" t="s">
        <v>216</v>
      </c>
      <c r="E1580" t="s">
        <v>5600</v>
      </c>
      <c r="F1580" t="s">
        <v>5601</v>
      </c>
      <c r="G1580" t="s">
        <v>5602</v>
      </c>
      <c r="H1580" s="34">
        <v>43264</v>
      </c>
      <c r="I1580" s="42">
        <f t="shared" si="24"/>
        <v>2018</v>
      </c>
      <c r="J1580" s="33">
        <v>6462.14</v>
      </c>
      <c r="K1580" t="s">
        <v>50</v>
      </c>
      <c r="L1580" s="33">
        <v>6213.6</v>
      </c>
      <c r="M1580" s="33">
        <v>0</v>
      </c>
      <c r="N1580" s="33">
        <v>0</v>
      </c>
      <c r="O1580" s="33">
        <v>0</v>
      </c>
      <c r="P1580" s="33">
        <v>5187.6000000000004</v>
      </c>
      <c r="Q1580" s="33">
        <v>1026</v>
      </c>
      <c r="R1580" t="s">
        <v>51</v>
      </c>
      <c r="S1580" t="s">
        <v>44</v>
      </c>
      <c r="T1580" t="s">
        <v>52</v>
      </c>
      <c r="U1580" t="s">
        <v>42</v>
      </c>
    </row>
    <row r="1581" spans="1:21" x14ac:dyDescent="0.25">
      <c r="A1581" t="s">
        <v>42</v>
      </c>
      <c r="B1581" t="s">
        <v>44</v>
      </c>
      <c r="C1581" t="s">
        <v>328</v>
      </c>
      <c r="D1581" t="s">
        <v>329</v>
      </c>
      <c r="E1581" t="s">
        <v>5603</v>
      </c>
      <c r="F1581" t="s">
        <v>5604</v>
      </c>
      <c r="G1581" t="s">
        <v>5605</v>
      </c>
      <c r="H1581" s="34">
        <v>42142</v>
      </c>
      <c r="I1581" s="42">
        <f t="shared" si="24"/>
        <v>2015</v>
      </c>
      <c r="J1581" s="33">
        <v>1022.45</v>
      </c>
      <c r="K1581" t="s">
        <v>50</v>
      </c>
      <c r="L1581" s="33">
        <v>845</v>
      </c>
      <c r="M1581" s="33">
        <v>0</v>
      </c>
      <c r="N1581" s="33">
        <v>0</v>
      </c>
      <c r="O1581" s="33">
        <v>0</v>
      </c>
      <c r="P1581" s="33">
        <v>0</v>
      </c>
      <c r="Q1581" s="33">
        <v>845</v>
      </c>
      <c r="R1581" t="s">
        <v>51</v>
      </c>
      <c r="S1581" t="s">
        <v>44</v>
      </c>
      <c r="T1581" t="s">
        <v>52</v>
      </c>
      <c r="U1581" t="s">
        <v>42</v>
      </c>
    </row>
    <row r="1582" spans="1:21" x14ac:dyDescent="0.25">
      <c r="A1582" t="s">
        <v>42</v>
      </c>
      <c r="B1582" t="s">
        <v>44</v>
      </c>
      <c r="C1582" t="s">
        <v>53</v>
      </c>
      <c r="D1582" t="s">
        <v>54</v>
      </c>
      <c r="E1582" t="s">
        <v>5606</v>
      </c>
      <c r="F1582" t="s">
        <v>5607</v>
      </c>
      <c r="G1582" t="s">
        <v>5608</v>
      </c>
      <c r="H1582" s="34">
        <v>42285</v>
      </c>
      <c r="I1582" s="42">
        <f t="shared" si="24"/>
        <v>2015</v>
      </c>
      <c r="J1582" s="33">
        <v>56.4</v>
      </c>
      <c r="K1582" t="s">
        <v>50</v>
      </c>
      <c r="L1582" s="33">
        <v>56.4</v>
      </c>
      <c r="M1582" s="33">
        <v>0</v>
      </c>
      <c r="N1582" s="33">
        <v>0</v>
      </c>
      <c r="O1582" s="33">
        <v>0</v>
      </c>
      <c r="P1582" s="33">
        <v>0</v>
      </c>
      <c r="Q1582" s="33">
        <v>56.4</v>
      </c>
      <c r="R1582" t="s">
        <v>51</v>
      </c>
      <c r="S1582" t="s">
        <v>44</v>
      </c>
      <c r="T1582" t="s">
        <v>52</v>
      </c>
      <c r="U1582" t="s">
        <v>42</v>
      </c>
    </row>
    <row r="1583" spans="1:21" x14ac:dyDescent="0.25">
      <c r="A1583" t="s">
        <v>43</v>
      </c>
      <c r="B1583" t="s">
        <v>44</v>
      </c>
      <c r="C1583" t="s">
        <v>4440</v>
      </c>
      <c r="D1583" t="s">
        <v>4441</v>
      </c>
      <c r="E1583" t="s">
        <v>5609</v>
      </c>
      <c r="F1583" t="s">
        <v>5610</v>
      </c>
      <c r="G1583" t="s">
        <v>5611</v>
      </c>
      <c r="H1583" s="34">
        <v>42030</v>
      </c>
      <c r="I1583" s="42">
        <f t="shared" si="24"/>
        <v>2015</v>
      </c>
      <c r="J1583" s="33">
        <v>5275.28</v>
      </c>
      <c r="K1583" t="s">
        <v>50</v>
      </c>
      <c r="L1583" s="33">
        <v>4324</v>
      </c>
      <c r="M1583" s="33">
        <v>0</v>
      </c>
      <c r="N1583" s="33">
        <v>0</v>
      </c>
      <c r="O1583" s="33">
        <v>0</v>
      </c>
      <c r="P1583" s="33">
        <v>0</v>
      </c>
      <c r="Q1583" s="33">
        <v>4324</v>
      </c>
      <c r="R1583" t="s">
        <v>51</v>
      </c>
      <c r="S1583" t="s">
        <v>44</v>
      </c>
      <c r="T1583" t="s">
        <v>52</v>
      </c>
      <c r="U1583" t="s">
        <v>42</v>
      </c>
    </row>
    <row r="1584" spans="1:21" x14ac:dyDescent="0.25">
      <c r="A1584" t="s">
        <v>43</v>
      </c>
      <c r="B1584" t="s">
        <v>44</v>
      </c>
      <c r="C1584" t="s">
        <v>231</v>
      </c>
      <c r="D1584" t="s">
        <v>232</v>
      </c>
      <c r="E1584" t="s">
        <v>5612</v>
      </c>
      <c r="F1584" t="s">
        <v>5613</v>
      </c>
      <c r="G1584" t="s">
        <v>5614</v>
      </c>
      <c r="H1584" s="34">
        <v>44391</v>
      </c>
      <c r="I1584" s="42">
        <f t="shared" si="24"/>
        <v>2021</v>
      </c>
      <c r="J1584" s="33">
        <v>60.91</v>
      </c>
      <c r="K1584" t="s">
        <v>68</v>
      </c>
      <c r="L1584" s="33">
        <v>49.93</v>
      </c>
      <c r="M1584" s="33">
        <v>0</v>
      </c>
      <c r="N1584" s="33">
        <v>0</v>
      </c>
      <c r="O1584" s="33">
        <v>0</v>
      </c>
      <c r="P1584" s="33">
        <v>0</v>
      </c>
      <c r="Q1584" s="33">
        <v>-49.93</v>
      </c>
      <c r="R1584" t="s">
        <v>51</v>
      </c>
      <c r="S1584" t="s">
        <v>44</v>
      </c>
      <c r="T1584" t="s">
        <v>52</v>
      </c>
      <c r="U1584" t="s">
        <v>42</v>
      </c>
    </row>
    <row r="1585" spans="1:21" x14ac:dyDescent="0.25">
      <c r="A1585" t="s">
        <v>43</v>
      </c>
      <c r="B1585" t="s">
        <v>44</v>
      </c>
      <c r="C1585" t="s">
        <v>5615</v>
      </c>
      <c r="D1585" t="s">
        <v>5616</v>
      </c>
      <c r="E1585" t="s">
        <v>5617</v>
      </c>
      <c r="F1585" t="s">
        <v>5618</v>
      </c>
      <c r="G1585" t="s">
        <v>5619</v>
      </c>
      <c r="H1585" s="34">
        <v>42936</v>
      </c>
      <c r="I1585" s="42">
        <f t="shared" si="24"/>
        <v>2017</v>
      </c>
      <c r="J1585" s="33">
        <v>1108.97</v>
      </c>
      <c r="K1585" t="s">
        <v>50</v>
      </c>
      <c r="L1585" s="33">
        <v>908.99</v>
      </c>
      <c r="M1585" s="33">
        <v>0</v>
      </c>
      <c r="N1585" s="33">
        <v>0</v>
      </c>
      <c r="O1585" s="33">
        <v>0</v>
      </c>
      <c r="P1585" s="33">
        <v>908.98</v>
      </c>
      <c r="Q1585" s="33">
        <v>0.01</v>
      </c>
      <c r="R1585" t="s">
        <v>51</v>
      </c>
      <c r="S1585" t="s">
        <v>44</v>
      </c>
      <c r="T1585" t="s">
        <v>52</v>
      </c>
      <c r="U1585" t="s">
        <v>42</v>
      </c>
    </row>
    <row r="1586" spans="1:21" x14ac:dyDescent="0.25">
      <c r="A1586" t="s">
        <v>43</v>
      </c>
      <c r="B1586" t="s">
        <v>44</v>
      </c>
      <c r="C1586" t="s">
        <v>1294</v>
      </c>
      <c r="D1586" t="s">
        <v>1295</v>
      </c>
      <c r="E1586" t="s">
        <v>5620</v>
      </c>
      <c r="F1586" t="s">
        <v>5621</v>
      </c>
      <c r="G1586" t="s">
        <v>5622</v>
      </c>
      <c r="H1586" s="34">
        <v>45317</v>
      </c>
      <c r="I1586" s="42">
        <f t="shared" si="24"/>
        <v>2024</v>
      </c>
      <c r="J1586" s="33">
        <v>1301.32</v>
      </c>
      <c r="K1586" t="s">
        <v>50</v>
      </c>
      <c r="L1586" s="33">
        <v>1066.6600000000001</v>
      </c>
      <c r="M1586" s="33">
        <v>0</v>
      </c>
      <c r="N1586" s="33">
        <v>0</v>
      </c>
      <c r="O1586" s="33">
        <v>0</v>
      </c>
      <c r="P1586" s="33">
        <v>1066.6500000000001</v>
      </c>
      <c r="Q1586" s="33">
        <v>0.01</v>
      </c>
      <c r="R1586" t="s">
        <v>51</v>
      </c>
      <c r="S1586" t="s">
        <v>44</v>
      </c>
      <c r="T1586" t="s">
        <v>52</v>
      </c>
      <c r="U1586" t="s">
        <v>42</v>
      </c>
    </row>
    <row r="1587" spans="1:21" x14ac:dyDescent="0.25">
      <c r="A1587" t="s">
        <v>43</v>
      </c>
      <c r="B1587" t="s">
        <v>44</v>
      </c>
      <c r="C1587" t="s">
        <v>2078</v>
      </c>
      <c r="D1587" t="s">
        <v>2079</v>
      </c>
      <c r="E1587" t="s">
        <v>5623</v>
      </c>
      <c r="F1587" t="s">
        <v>5624</v>
      </c>
      <c r="G1587" t="s">
        <v>5625</v>
      </c>
      <c r="H1587" s="34">
        <v>45272</v>
      </c>
      <c r="I1587" s="42">
        <f t="shared" si="24"/>
        <v>2023</v>
      </c>
      <c r="J1587" s="33">
        <v>2074</v>
      </c>
      <c r="K1587" t="s">
        <v>50</v>
      </c>
      <c r="L1587" s="33">
        <v>1700</v>
      </c>
      <c r="M1587" s="33">
        <v>0</v>
      </c>
      <c r="N1587" s="33">
        <v>0</v>
      </c>
      <c r="O1587" s="33">
        <v>0</v>
      </c>
      <c r="P1587" s="33">
        <v>0</v>
      </c>
      <c r="Q1587" s="33">
        <v>1700</v>
      </c>
      <c r="R1587" t="s">
        <v>51</v>
      </c>
      <c r="S1587" t="s">
        <v>44</v>
      </c>
      <c r="T1587" t="s">
        <v>52</v>
      </c>
      <c r="U1587" t="s">
        <v>42</v>
      </c>
    </row>
    <row r="1588" spans="1:21" x14ac:dyDescent="0.25">
      <c r="A1588" t="s">
        <v>43</v>
      </c>
      <c r="B1588" t="s">
        <v>44</v>
      </c>
      <c r="C1588" t="s">
        <v>94</v>
      </c>
      <c r="D1588" t="s">
        <v>95</v>
      </c>
      <c r="E1588" t="s">
        <v>5626</v>
      </c>
      <c r="F1588" t="s">
        <v>5627</v>
      </c>
      <c r="G1588" t="s">
        <v>5628</v>
      </c>
      <c r="H1588" s="34">
        <v>43511</v>
      </c>
      <c r="I1588" s="42">
        <f t="shared" si="24"/>
        <v>2019</v>
      </c>
      <c r="J1588" s="33">
        <v>329.4</v>
      </c>
      <c r="K1588" t="s">
        <v>50</v>
      </c>
      <c r="L1588" s="33">
        <v>270</v>
      </c>
      <c r="M1588" s="33">
        <v>0</v>
      </c>
      <c r="N1588" s="33">
        <v>0</v>
      </c>
      <c r="O1588" s="33">
        <v>0</v>
      </c>
      <c r="P1588" s="33">
        <v>0</v>
      </c>
      <c r="Q1588" s="33">
        <v>270</v>
      </c>
      <c r="R1588" t="s">
        <v>51</v>
      </c>
      <c r="S1588" t="s">
        <v>44</v>
      </c>
      <c r="T1588" t="s">
        <v>52</v>
      </c>
      <c r="U1588" t="s">
        <v>42</v>
      </c>
    </row>
    <row r="1589" spans="1:21" x14ac:dyDescent="0.25">
      <c r="A1589" t="s">
        <v>43</v>
      </c>
      <c r="B1589" t="s">
        <v>44</v>
      </c>
      <c r="C1589" t="s">
        <v>109</v>
      </c>
      <c r="D1589" t="s">
        <v>110</v>
      </c>
      <c r="E1589" t="s">
        <v>5629</v>
      </c>
      <c r="F1589" t="s">
        <v>5630</v>
      </c>
      <c r="G1589" t="s">
        <v>5631</v>
      </c>
      <c r="H1589" s="34">
        <v>42216</v>
      </c>
      <c r="I1589" s="42">
        <f t="shared" si="24"/>
        <v>2015</v>
      </c>
      <c r="J1589" s="33">
        <v>2220.4</v>
      </c>
      <c r="K1589" t="s">
        <v>50</v>
      </c>
      <c r="L1589" s="33">
        <v>1820</v>
      </c>
      <c r="M1589" s="33">
        <v>0</v>
      </c>
      <c r="N1589" s="33">
        <v>0</v>
      </c>
      <c r="O1589" s="33">
        <v>0</v>
      </c>
      <c r="P1589" s="33">
        <v>0</v>
      </c>
      <c r="Q1589" s="33">
        <v>1820</v>
      </c>
      <c r="R1589" t="s">
        <v>51</v>
      </c>
      <c r="S1589" t="s">
        <v>44</v>
      </c>
      <c r="T1589" t="s">
        <v>52</v>
      </c>
      <c r="U1589" t="s">
        <v>42</v>
      </c>
    </row>
    <row r="1590" spans="1:21" x14ac:dyDescent="0.25">
      <c r="A1590" t="s">
        <v>43</v>
      </c>
      <c r="B1590" t="s">
        <v>44</v>
      </c>
      <c r="C1590" t="s">
        <v>5632</v>
      </c>
      <c r="D1590" t="s">
        <v>5633</v>
      </c>
      <c r="E1590" t="s">
        <v>5634</v>
      </c>
      <c r="F1590" t="s">
        <v>5635</v>
      </c>
      <c r="G1590" t="s">
        <v>5636</v>
      </c>
      <c r="H1590" s="34">
        <v>43005</v>
      </c>
      <c r="I1590" s="42">
        <f t="shared" si="24"/>
        <v>2017</v>
      </c>
      <c r="J1590" s="33">
        <v>11935.36</v>
      </c>
      <c r="K1590" t="s">
        <v>50</v>
      </c>
      <c r="L1590" s="33">
        <v>9835.52</v>
      </c>
      <c r="M1590" s="33">
        <v>0</v>
      </c>
      <c r="N1590" s="33">
        <v>0</v>
      </c>
      <c r="O1590" s="33">
        <v>0</v>
      </c>
      <c r="P1590" s="33">
        <v>0</v>
      </c>
      <c r="Q1590" s="33">
        <v>9835.52</v>
      </c>
      <c r="R1590" t="s">
        <v>51</v>
      </c>
      <c r="S1590" t="s">
        <v>44</v>
      </c>
      <c r="T1590" t="s">
        <v>52</v>
      </c>
      <c r="U1590" t="s">
        <v>42</v>
      </c>
    </row>
    <row r="1591" spans="1:21" x14ac:dyDescent="0.25">
      <c r="A1591" t="s">
        <v>43</v>
      </c>
      <c r="B1591" t="s">
        <v>44</v>
      </c>
      <c r="C1591" t="s">
        <v>144</v>
      </c>
      <c r="D1591" t="s">
        <v>145</v>
      </c>
      <c r="E1591" t="s">
        <v>5637</v>
      </c>
      <c r="F1591" t="s">
        <v>5638</v>
      </c>
      <c r="G1591" t="s">
        <v>5639</v>
      </c>
      <c r="H1591" s="34">
        <v>45593</v>
      </c>
      <c r="I1591" s="42">
        <f t="shared" si="24"/>
        <v>2024</v>
      </c>
      <c r="J1591" s="33">
        <v>45.1</v>
      </c>
      <c r="K1591" t="s">
        <v>50</v>
      </c>
      <c r="L1591" s="33">
        <v>41</v>
      </c>
      <c r="M1591" s="33">
        <v>0</v>
      </c>
      <c r="N1591" s="33">
        <v>0</v>
      </c>
      <c r="O1591" s="33">
        <v>0</v>
      </c>
      <c r="P1591" s="33">
        <v>0</v>
      </c>
      <c r="Q1591" s="33">
        <v>41</v>
      </c>
      <c r="R1591" t="s">
        <v>51</v>
      </c>
      <c r="S1591" t="s">
        <v>44</v>
      </c>
      <c r="T1591" t="s">
        <v>52</v>
      </c>
      <c r="U1591" t="s">
        <v>42</v>
      </c>
    </row>
    <row r="1592" spans="1:21" x14ac:dyDescent="0.25">
      <c r="A1592" t="s">
        <v>43</v>
      </c>
      <c r="B1592" t="s">
        <v>44</v>
      </c>
      <c r="C1592" t="s">
        <v>4533</v>
      </c>
      <c r="D1592" t="s">
        <v>4534</v>
      </c>
      <c r="E1592" t="s">
        <v>5640</v>
      </c>
      <c r="F1592" t="s">
        <v>5641</v>
      </c>
      <c r="G1592" t="s">
        <v>5642</v>
      </c>
      <c r="H1592" s="34">
        <v>43945</v>
      </c>
      <c r="I1592" s="42">
        <f t="shared" si="24"/>
        <v>2020</v>
      </c>
      <c r="J1592" s="33">
        <v>6437.82</v>
      </c>
      <c r="K1592" t="s">
        <v>68</v>
      </c>
      <c r="L1592" s="33">
        <v>6437.82</v>
      </c>
      <c r="M1592" s="33">
        <v>0</v>
      </c>
      <c r="N1592" s="33">
        <v>0</v>
      </c>
      <c r="O1592" s="33">
        <v>0</v>
      </c>
      <c r="P1592" s="33">
        <v>0</v>
      </c>
      <c r="Q1592" s="33">
        <v>-6437.82</v>
      </c>
      <c r="R1592" t="s">
        <v>51</v>
      </c>
      <c r="S1592" t="s">
        <v>44</v>
      </c>
      <c r="T1592" t="s">
        <v>52</v>
      </c>
      <c r="U1592" t="s">
        <v>42</v>
      </c>
    </row>
    <row r="1593" spans="1:21" x14ac:dyDescent="0.25">
      <c r="A1593" t="s">
        <v>43</v>
      </c>
      <c r="B1593" t="s">
        <v>44</v>
      </c>
      <c r="C1593" t="s">
        <v>2885</v>
      </c>
      <c r="D1593" t="s">
        <v>2886</v>
      </c>
      <c r="E1593" t="s">
        <v>5643</v>
      </c>
      <c r="F1593" t="s">
        <v>5644</v>
      </c>
      <c r="G1593" t="s">
        <v>5645</v>
      </c>
      <c r="H1593" s="34">
        <v>42208</v>
      </c>
      <c r="I1593" s="42">
        <f t="shared" si="24"/>
        <v>2015</v>
      </c>
      <c r="J1593" s="33">
        <v>9900</v>
      </c>
      <c r="K1593" t="s">
        <v>50</v>
      </c>
      <c r="L1593" s="33">
        <v>9000</v>
      </c>
      <c r="M1593" s="33">
        <v>0</v>
      </c>
      <c r="N1593" s="33">
        <v>0</v>
      </c>
      <c r="O1593" s="33">
        <v>0</v>
      </c>
      <c r="P1593" s="33">
        <v>0</v>
      </c>
      <c r="Q1593" s="33">
        <v>9000</v>
      </c>
      <c r="R1593" t="s">
        <v>51</v>
      </c>
      <c r="S1593" t="s">
        <v>44</v>
      </c>
      <c r="T1593" t="s">
        <v>52</v>
      </c>
      <c r="U1593" t="s">
        <v>42</v>
      </c>
    </row>
    <row r="1594" spans="1:21" x14ac:dyDescent="0.25">
      <c r="A1594" t="s">
        <v>43</v>
      </c>
      <c r="B1594" t="s">
        <v>44</v>
      </c>
      <c r="C1594" t="s">
        <v>144</v>
      </c>
      <c r="D1594" t="s">
        <v>145</v>
      </c>
      <c r="E1594" t="s">
        <v>5646</v>
      </c>
      <c r="F1594" t="s">
        <v>5647</v>
      </c>
      <c r="G1594" t="s">
        <v>5648</v>
      </c>
      <c r="H1594" s="34">
        <v>45501</v>
      </c>
      <c r="I1594" s="42">
        <f t="shared" si="24"/>
        <v>2024</v>
      </c>
      <c r="J1594" s="33">
        <v>1031.18</v>
      </c>
      <c r="K1594" t="s">
        <v>50</v>
      </c>
      <c r="L1594" s="33">
        <v>937.44</v>
      </c>
      <c r="M1594" s="33">
        <v>0</v>
      </c>
      <c r="N1594" s="33">
        <v>0</v>
      </c>
      <c r="O1594" s="33">
        <v>0</v>
      </c>
      <c r="P1594" s="33">
        <v>0</v>
      </c>
      <c r="Q1594" s="33">
        <v>937.44</v>
      </c>
      <c r="R1594" t="s">
        <v>51</v>
      </c>
      <c r="S1594" t="s">
        <v>44</v>
      </c>
      <c r="T1594" t="s">
        <v>52</v>
      </c>
      <c r="U1594" t="s">
        <v>42</v>
      </c>
    </row>
    <row r="1595" spans="1:21" x14ac:dyDescent="0.25">
      <c r="A1595" t="s">
        <v>43</v>
      </c>
      <c r="B1595" t="s">
        <v>44</v>
      </c>
      <c r="C1595" t="s">
        <v>897</v>
      </c>
      <c r="D1595" t="s">
        <v>898</v>
      </c>
      <c r="E1595" t="s">
        <v>5649</v>
      </c>
      <c r="F1595" t="s">
        <v>5650</v>
      </c>
      <c r="G1595" t="s">
        <v>5651</v>
      </c>
      <c r="H1595" s="34">
        <v>45560</v>
      </c>
      <c r="I1595" s="42">
        <f t="shared" si="24"/>
        <v>2024</v>
      </c>
      <c r="J1595" s="33">
        <v>16666.38</v>
      </c>
      <c r="K1595" t="s">
        <v>50</v>
      </c>
      <c r="L1595" s="33">
        <v>16666.38</v>
      </c>
      <c r="M1595" s="33">
        <v>0</v>
      </c>
      <c r="N1595" s="33">
        <v>0</v>
      </c>
      <c r="O1595" s="33">
        <v>0</v>
      </c>
      <c r="P1595" s="33">
        <v>14039.27</v>
      </c>
      <c r="Q1595" s="33">
        <v>2627.11</v>
      </c>
      <c r="R1595" t="s">
        <v>51</v>
      </c>
      <c r="S1595" t="s">
        <v>44</v>
      </c>
      <c r="T1595" t="s">
        <v>52</v>
      </c>
      <c r="U1595" t="s">
        <v>42</v>
      </c>
    </row>
    <row r="1596" spans="1:21" x14ac:dyDescent="0.25">
      <c r="A1596" t="s">
        <v>43</v>
      </c>
      <c r="B1596" t="s">
        <v>44</v>
      </c>
      <c r="C1596" t="s">
        <v>567</v>
      </c>
      <c r="D1596" t="s">
        <v>568</v>
      </c>
      <c r="E1596" t="s">
        <v>5652</v>
      </c>
      <c r="F1596" t="s">
        <v>5653</v>
      </c>
      <c r="G1596" t="s">
        <v>5654</v>
      </c>
      <c r="H1596" s="34">
        <v>43921</v>
      </c>
      <c r="I1596" s="42">
        <f t="shared" si="24"/>
        <v>2020</v>
      </c>
      <c r="J1596" s="33">
        <v>6.34</v>
      </c>
      <c r="K1596" t="s">
        <v>50</v>
      </c>
      <c r="L1596" s="33">
        <v>6.34</v>
      </c>
      <c r="M1596" s="33">
        <v>0</v>
      </c>
      <c r="N1596" s="33">
        <v>0</v>
      </c>
      <c r="O1596" s="33">
        <v>0</v>
      </c>
      <c r="P1596" s="33">
        <v>0</v>
      </c>
      <c r="Q1596" s="33">
        <v>6.34</v>
      </c>
      <c r="R1596" t="s">
        <v>51</v>
      </c>
      <c r="S1596" t="s">
        <v>44</v>
      </c>
      <c r="T1596" t="s">
        <v>52</v>
      </c>
      <c r="U1596" t="s">
        <v>42</v>
      </c>
    </row>
    <row r="1597" spans="1:21" x14ac:dyDescent="0.25">
      <c r="A1597" t="s">
        <v>43</v>
      </c>
      <c r="B1597" t="s">
        <v>44</v>
      </c>
      <c r="C1597" t="s">
        <v>74</v>
      </c>
      <c r="D1597" t="s">
        <v>75</v>
      </c>
      <c r="E1597" t="s">
        <v>5655</v>
      </c>
      <c r="F1597" t="s">
        <v>5656</v>
      </c>
      <c r="G1597" t="s">
        <v>5657</v>
      </c>
      <c r="H1597" s="34">
        <v>45544</v>
      </c>
      <c r="I1597" s="42">
        <f t="shared" si="24"/>
        <v>2024</v>
      </c>
      <c r="J1597" s="33">
        <v>4014.36</v>
      </c>
      <c r="K1597" t="s">
        <v>68</v>
      </c>
      <c r="L1597" s="33">
        <v>3823.2</v>
      </c>
      <c r="M1597" s="33">
        <v>0</v>
      </c>
      <c r="N1597" s="33">
        <v>0</v>
      </c>
      <c r="O1597" s="33">
        <v>0</v>
      </c>
      <c r="P1597" s="33">
        <v>0</v>
      </c>
      <c r="Q1597" s="33">
        <v>-3823.2</v>
      </c>
      <c r="R1597" t="s">
        <v>51</v>
      </c>
      <c r="S1597" t="s">
        <v>44</v>
      </c>
      <c r="T1597" t="s">
        <v>52</v>
      </c>
      <c r="U1597" t="s">
        <v>42</v>
      </c>
    </row>
    <row r="1598" spans="1:21" x14ac:dyDescent="0.25">
      <c r="A1598" t="s">
        <v>43</v>
      </c>
      <c r="B1598" t="s">
        <v>44</v>
      </c>
      <c r="C1598" t="s">
        <v>144</v>
      </c>
      <c r="D1598" t="s">
        <v>145</v>
      </c>
      <c r="E1598" t="s">
        <v>5658</v>
      </c>
      <c r="F1598" t="s">
        <v>5659</v>
      </c>
      <c r="G1598" t="s">
        <v>5660</v>
      </c>
      <c r="H1598" s="34">
        <v>45495</v>
      </c>
      <c r="I1598" s="42">
        <f t="shared" si="24"/>
        <v>2024</v>
      </c>
      <c r="J1598" s="33">
        <v>395.89</v>
      </c>
      <c r="K1598" t="s">
        <v>50</v>
      </c>
      <c r="L1598" s="33">
        <v>359.9</v>
      </c>
      <c r="M1598" s="33">
        <v>0</v>
      </c>
      <c r="N1598" s="33">
        <v>0</v>
      </c>
      <c r="O1598" s="33">
        <v>0</v>
      </c>
      <c r="P1598" s="33">
        <v>0</v>
      </c>
      <c r="Q1598" s="33">
        <v>359.9</v>
      </c>
      <c r="R1598" t="s">
        <v>51</v>
      </c>
      <c r="S1598" t="s">
        <v>44</v>
      </c>
      <c r="T1598" t="s">
        <v>52</v>
      </c>
      <c r="U1598" t="s">
        <v>42</v>
      </c>
    </row>
    <row r="1599" spans="1:21" x14ac:dyDescent="0.25">
      <c r="A1599" t="s">
        <v>43</v>
      </c>
      <c r="B1599" t="s">
        <v>44</v>
      </c>
      <c r="C1599" t="s">
        <v>144</v>
      </c>
      <c r="D1599" t="s">
        <v>145</v>
      </c>
      <c r="E1599" t="s">
        <v>5661</v>
      </c>
      <c r="F1599" t="s">
        <v>5662</v>
      </c>
      <c r="G1599" t="s">
        <v>5663</v>
      </c>
      <c r="H1599" s="34">
        <v>43069</v>
      </c>
      <c r="I1599" s="42">
        <f t="shared" si="24"/>
        <v>2017</v>
      </c>
      <c r="J1599" s="33">
        <v>338.5</v>
      </c>
      <c r="K1599" t="s">
        <v>50</v>
      </c>
      <c r="L1599" s="33">
        <v>307.73</v>
      </c>
      <c r="M1599" s="33">
        <v>0</v>
      </c>
      <c r="N1599" s="33">
        <v>0</v>
      </c>
      <c r="O1599" s="33">
        <v>0</v>
      </c>
      <c r="P1599" s="33">
        <v>0</v>
      </c>
      <c r="Q1599" s="33">
        <v>307.73</v>
      </c>
      <c r="R1599" t="s">
        <v>51</v>
      </c>
      <c r="S1599" t="s">
        <v>44</v>
      </c>
      <c r="T1599" t="s">
        <v>52</v>
      </c>
      <c r="U1599" t="s">
        <v>42</v>
      </c>
    </row>
    <row r="1600" spans="1:21" x14ac:dyDescent="0.25">
      <c r="A1600" t="s">
        <v>43</v>
      </c>
      <c r="B1600" t="s">
        <v>44</v>
      </c>
      <c r="C1600" t="s">
        <v>4495</v>
      </c>
      <c r="D1600" t="s">
        <v>4496</v>
      </c>
      <c r="E1600" t="s">
        <v>5664</v>
      </c>
      <c r="F1600" t="s">
        <v>5665</v>
      </c>
      <c r="G1600" t="s">
        <v>5666</v>
      </c>
      <c r="H1600" s="34">
        <v>45351</v>
      </c>
      <c r="I1600" s="42">
        <f t="shared" si="24"/>
        <v>2024</v>
      </c>
      <c r="J1600" s="33">
        <v>11331.6</v>
      </c>
      <c r="K1600" t="s">
        <v>50</v>
      </c>
      <c r="L1600" s="33">
        <v>10792</v>
      </c>
      <c r="M1600" s="33">
        <v>0</v>
      </c>
      <c r="N1600" s="33">
        <v>0</v>
      </c>
      <c r="O1600" s="33">
        <v>0</v>
      </c>
      <c r="P1600" s="33">
        <v>0</v>
      </c>
      <c r="Q1600" s="33">
        <v>10792</v>
      </c>
      <c r="R1600" t="s">
        <v>51</v>
      </c>
      <c r="S1600" t="s">
        <v>44</v>
      </c>
      <c r="T1600" t="s">
        <v>52</v>
      </c>
      <c r="U1600" t="s">
        <v>42</v>
      </c>
    </row>
    <row r="1601" spans="1:21" x14ac:dyDescent="0.25">
      <c r="A1601" t="s">
        <v>43</v>
      </c>
      <c r="B1601" t="s">
        <v>44</v>
      </c>
      <c r="C1601" t="s">
        <v>74</v>
      </c>
      <c r="D1601" t="s">
        <v>75</v>
      </c>
      <c r="E1601" t="s">
        <v>5667</v>
      </c>
      <c r="F1601" t="s">
        <v>5668</v>
      </c>
      <c r="G1601" t="s">
        <v>5669</v>
      </c>
      <c r="H1601" s="34">
        <v>43448</v>
      </c>
      <c r="I1601" s="42">
        <f t="shared" si="24"/>
        <v>2018</v>
      </c>
      <c r="J1601" s="33">
        <v>1006.38</v>
      </c>
      <c r="K1601" t="s">
        <v>50</v>
      </c>
      <c r="L1601" s="33">
        <v>824.9</v>
      </c>
      <c r="M1601" s="33">
        <v>0</v>
      </c>
      <c r="N1601" s="33">
        <v>0</v>
      </c>
      <c r="O1601" s="33">
        <v>0</v>
      </c>
      <c r="P1601" s="33">
        <v>0</v>
      </c>
      <c r="Q1601" s="33">
        <v>824.9</v>
      </c>
      <c r="R1601" t="s">
        <v>51</v>
      </c>
      <c r="S1601" t="s">
        <v>44</v>
      </c>
      <c r="T1601" t="s">
        <v>52</v>
      </c>
      <c r="U1601" t="s">
        <v>42</v>
      </c>
    </row>
    <row r="1602" spans="1:21" x14ac:dyDescent="0.25">
      <c r="A1602" t="s">
        <v>43</v>
      </c>
      <c r="B1602" t="s">
        <v>44</v>
      </c>
      <c r="C1602" t="s">
        <v>298</v>
      </c>
      <c r="D1602" t="s">
        <v>299</v>
      </c>
      <c r="E1602" t="s">
        <v>5670</v>
      </c>
      <c r="F1602" t="s">
        <v>5671</v>
      </c>
      <c r="G1602" t="s">
        <v>5672</v>
      </c>
      <c r="H1602" s="34">
        <v>45492</v>
      </c>
      <c r="I1602" s="42">
        <f t="shared" si="24"/>
        <v>2024</v>
      </c>
      <c r="J1602" s="33">
        <v>1009.2</v>
      </c>
      <c r="K1602" t="s">
        <v>50</v>
      </c>
      <c r="L1602" s="33">
        <v>960</v>
      </c>
      <c r="M1602" s="33">
        <v>0</v>
      </c>
      <c r="N1602" s="33">
        <v>0</v>
      </c>
      <c r="O1602" s="33">
        <v>0</v>
      </c>
      <c r="P1602" s="33">
        <v>0</v>
      </c>
      <c r="Q1602" s="33">
        <v>960</v>
      </c>
      <c r="R1602" t="s">
        <v>51</v>
      </c>
      <c r="S1602" t="s">
        <v>44</v>
      </c>
      <c r="T1602" t="s">
        <v>52</v>
      </c>
      <c r="U1602" t="s">
        <v>42</v>
      </c>
    </row>
    <row r="1603" spans="1:21" x14ac:dyDescent="0.25">
      <c r="A1603" t="s">
        <v>43</v>
      </c>
      <c r="B1603" t="s">
        <v>44</v>
      </c>
      <c r="C1603" t="s">
        <v>144</v>
      </c>
      <c r="D1603" t="s">
        <v>145</v>
      </c>
      <c r="E1603" t="s">
        <v>5673</v>
      </c>
      <c r="F1603" t="s">
        <v>5674</v>
      </c>
      <c r="G1603" t="s">
        <v>5675</v>
      </c>
      <c r="H1603" s="34">
        <v>45593</v>
      </c>
      <c r="I1603" s="42">
        <f t="shared" si="24"/>
        <v>2024</v>
      </c>
      <c r="J1603" s="33">
        <v>429.66</v>
      </c>
      <c r="K1603" t="s">
        <v>50</v>
      </c>
      <c r="L1603" s="33">
        <v>390.6</v>
      </c>
      <c r="M1603" s="33">
        <v>0</v>
      </c>
      <c r="N1603" s="33">
        <v>0</v>
      </c>
      <c r="O1603" s="33">
        <v>0</v>
      </c>
      <c r="P1603" s="33">
        <v>0</v>
      </c>
      <c r="Q1603" s="33">
        <v>390.6</v>
      </c>
      <c r="R1603" t="s">
        <v>51</v>
      </c>
      <c r="S1603" t="s">
        <v>44</v>
      </c>
      <c r="T1603" t="s">
        <v>52</v>
      </c>
      <c r="U1603" t="s">
        <v>42</v>
      </c>
    </row>
    <row r="1604" spans="1:21" x14ac:dyDescent="0.25">
      <c r="A1604" t="s">
        <v>43</v>
      </c>
      <c r="B1604" t="s">
        <v>44</v>
      </c>
      <c r="C1604" t="s">
        <v>139</v>
      </c>
      <c r="D1604" t="s">
        <v>140</v>
      </c>
      <c r="E1604" t="s">
        <v>5676</v>
      </c>
      <c r="F1604" t="s">
        <v>5677</v>
      </c>
      <c r="G1604" t="s">
        <v>5678</v>
      </c>
      <c r="H1604" s="34">
        <v>42097</v>
      </c>
      <c r="I1604" s="42">
        <f t="shared" ref="I1604:I1667" si="25">YEAR(H1604)</f>
        <v>2015</v>
      </c>
      <c r="J1604" s="33">
        <v>7591.58</v>
      </c>
      <c r="K1604" t="s">
        <v>50</v>
      </c>
      <c r="L1604" s="33">
        <v>7591.58</v>
      </c>
      <c r="M1604" s="33">
        <v>0</v>
      </c>
      <c r="N1604" s="33">
        <v>0</v>
      </c>
      <c r="O1604" s="33">
        <v>0</v>
      </c>
      <c r="P1604" s="33">
        <v>0</v>
      </c>
      <c r="Q1604" s="33">
        <v>7591.58</v>
      </c>
      <c r="R1604" t="s">
        <v>51</v>
      </c>
      <c r="S1604" t="s">
        <v>44</v>
      </c>
      <c r="T1604" t="s">
        <v>52</v>
      </c>
      <c r="U1604" t="s">
        <v>42</v>
      </c>
    </row>
    <row r="1605" spans="1:21" x14ac:dyDescent="0.25">
      <c r="A1605" t="s">
        <v>43</v>
      </c>
      <c r="B1605" t="s">
        <v>44</v>
      </c>
      <c r="C1605" t="s">
        <v>3233</v>
      </c>
      <c r="D1605" t="s">
        <v>3234</v>
      </c>
      <c r="E1605" t="s">
        <v>5679</v>
      </c>
      <c r="F1605" t="s">
        <v>5680</v>
      </c>
      <c r="G1605" t="s">
        <v>5681</v>
      </c>
      <c r="H1605" s="34">
        <v>45518</v>
      </c>
      <c r="I1605" s="42">
        <f t="shared" si="25"/>
        <v>2024</v>
      </c>
      <c r="J1605" s="33">
        <v>1793.41</v>
      </c>
      <c r="K1605" t="s">
        <v>50</v>
      </c>
      <c r="L1605" s="33">
        <v>1470.01</v>
      </c>
      <c r="M1605" s="33">
        <v>0</v>
      </c>
      <c r="N1605" s="33">
        <v>0</v>
      </c>
      <c r="O1605" s="33">
        <v>0</v>
      </c>
      <c r="P1605" s="33">
        <v>0</v>
      </c>
      <c r="Q1605" s="33">
        <v>1470.01</v>
      </c>
      <c r="R1605" t="s">
        <v>51</v>
      </c>
      <c r="S1605" t="s">
        <v>44</v>
      </c>
      <c r="T1605" t="s">
        <v>52</v>
      </c>
      <c r="U1605" t="s">
        <v>42</v>
      </c>
    </row>
    <row r="1606" spans="1:21" x14ac:dyDescent="0.25">
      <c r="A1606" t="s">
        <v>43</v>
      </c>
      <c r="B1606" t="s">
        <v>44</v>
      </c>
      <c r="C1606" t="s">
        <v>2264</v>
      </c>
      <c r="D1606" t="s">
        <v>2265</v>
      </c>
      <c r="E1606" t="s">
        <v>5682</v>
      </c>
      <c r="F1606" t="s">
        <v>5683</v>
      </c>
      <c r="G1606" t="s">
        <v>5684</v>
      </c>
      <c r="H1606" s="34">
        <v>44445</v>
      </c>
      <c r="I1606" s="42">
        <f t="shared" si="25"/>
        <v>2021</v>
      </c>
      <c r="J1606" s="33">
        <v>66.88</v>
      </c>
      <c r="K1606" t="s">
        <v>50</v>
      </c>
      <c r="L1606" s="33">
        <v>56.66</v>
      </c>
      <c r="M1606" s="33">
        <v>0</v>
      </c>
      <c r="N1606" s="33">
        <v>0</v>
      </c>
      <c r="O1606" s="33">
        <v>0</v>
      </c>
      <c r="P1606" s="33">
        <v>0</v>
      </c>
      <c r="Q1606" s="33">
        <v>56.66</v>
      </c>
      <c r="R1606" t="s">
        <v>51</v>
      </c>
      <c r="S1606" t="s">
        <v>44</v>
      </c>
      <c r="T1606" t="s">
        <v>52</v>
      </c>
      <c r="U1606" t="s">
        <v>42</v>
      </c>
    </row>
    <row r="1607" spans="1:21" x14ac:dyDescent="0.25">
      <c r="A1607" t="s">
        <v>43</v>
      </c>
      <c r="B1607" t="s">
        <v>44</v>
      </c>
      <c r="C1607" t="s">
        <v>5685</v>
      </c>
      <c r="D1607" t="s">
        <v>5686</v>
      </c>
      <c r="E1607" t="s">
        <v>5687</v>
      </c>
      <c r="F1607" t="s">
        <v>5688</v>
      </c>
      <c r="G1607" t="s">
        <v>5689</v>
      </c>
      <c r="H1607" s="34">
        <v>44676</v>
      </c>
      <c r="I1607" s="42">
        <f t="shared" si="25"/>
        <v>2022</v>
      </c>
      <c r="J1607" s="33">
        <v>132.74</v>
      </c>
      <c r="K1607" t="s">
        <v>50</v>
      </c>
      <c r="L1607" s="33">
        <v>132.74</v>
      </c>
      <c r="M1607" s="33">
        <v>0</v>
      </c>
      <c r="N1607" s="33">
        <v>0</v>
      </c>
      <c r="O1607" s="33">
        <v>0</v>
      </c>
      <c r="P1607" s="33">
        <v>0</v>
      </c>
      <c r="Q1607" s="33">
        <v>132.74</v>
      </c>
      <c r="R1607" t="s">
        <v>51</v>
      </c>
      <c r="S1607" t="s">
        <v>44</v>
      </c>
      <c r="T1607" t="s">
        <v>52</v>
      </c>
      <c r="U1607" t="s">
        <v>42</v>
      </c>
    </row>
    <row r="1608" spans="1:21" x14ac:dyDescent="0.25">
      <c r="A1608" t="s">
        <v>43</v>
      </c>
      <c r="B1608" t="s">
        <v>44</v>
      </c>
      <c r="C1608" t="s">
        <v>364</v>
      </c>
      <c r="D1608" t="s">
        <v>365</v>
      </c>
      <c r="E1608" t="s">
        <v>5690</v>
      </c>
      <c r="F1608" t="s">
        <v>5691</v>
      </c>
      <c r="G1608" t="s">
        <v>5692</v>
      </c>
      <c r="H1608" s="34">
        <v>44585</v>
      </c>
      <c r="I1608" s="42">
        <f t="shared" si="25"/>
        <v>2022</v>
      </c>
      <c r="J1608" s="33">
        <v>2120</v>
      </c>
      <c r="K1608" t="s">
        <v>50</v>
      </c>
      <c r="L1608" s="33">
        <v>2120</v>
      </c>
      <c r="M1608" s="33">
        <v>0</v>
      </c>
      <c r="N1608" s="33">
        <v>0</v>
      </c>
      <c r="O1608" s="33">
        <v>0</v>
      </c>
      <c r="P1608" s="33">
        <v>0</v>
      </c>
      <c r="Q1608" s="33">
        <v>2120</v>
      </c>
      <c r="R1608" t="s">
        <v>51</v>
      </c>
      <c r="S1608" t="s">
        <v>44</v>
      </c>
      <c r="T1608" t="s">
        <v>52</v>
      </c>
      <c r="U1608" t="s">
        <v>42</v>
      </c>
    </row>
    <row r="1609" spans="1:21" x14ac:dyDescent="0.25">
      <c r="A1609" t="s">
        <v>43</v>
      </c>
      <c r="B1609" t="s">
        <v>44</v>
      </c>
      <c r="C1609" t="s">
        <v>5693</v>
      </c>
      <c r="D1609" t="s">
        <v>5694</v>
      </c>
      <c r="E1609" t="s">
        <v>5695</v>
      </c>
      <c r="F1609" t="s">
        <v>5696</v>
      </c>
      <c r="G1609" t="s">
        <v>2422</v>
      </c>
      <c r="H1609" s="34">
        <v>45194</v>
      </c>
      <c r="I1609" s="42">
        <f t="shared" si="25"/>
        <v>2023</v>
      </c>
      <c r="J1609" s="33">
        <v>5649.8</v>
      </c>
      <c r="K1609" t="s">
        <v>50</v>
      </c>
      <c r="L1609" s="33">
        <v>5649.8</v>
      </c>
      <c r="M1609" s="33">
        <v>0</v>
      </c>
      <c r="N1609" s="33">
        <v>0</v>
      </c>
      <c r="O1609" s="33">
        <v>0</v>
      </c>
      <c r="P1609" s="33">
        <v>0</v>
      </c>
      <c r="Q1609" s="33">
        <v>5649.8</v>
      </c>
      <c r="R1609" t="s">
        <v>51</v>
      </c>
      <c r="S1609" t="s">
        <v>44</v>
      </c>
      <c r="T1609" t="s">
        <v>52</v>
      </c>
      <c r="U1609" t="s">
        <v>42</v>
      </c>
    </row>
    <row r="1610" spans="1:21" x14ac:dyDescent="0.25">
      <c r="A1610" t="s">
        <v>43</v>
      </c>
      <c r="B1610" t="s">
        <v>44</v>
      </c>
      <c r="C1610" t="s">
        <v>908</v>
      </c>
      <c r="D1610" t="s">
        <v>909</v>
      </c>
      <c r="E1610" t="s">
        <v>5697</v>
      </c>
      <c r="F1610" t="s">
        <v>5698</v>
      </c>
      <c r="G1610" t="s">
        <v>5699</v>
      </c>
      <c r="H1610" s="34">
        <v>44643</v>
      </c>
      <c r="I1610" s="42">
        <f t="shared" si="25"/>
        <v>2022</v>
      </c>
      <c r="J1610" s="33">
        <v>21.96</v>
      </c>
      <c r="K1610" t="s">
        <v>50</v>
      </c>
      <c r="L1610" s="33">
        <v>18</v>
      </c>
      <c r="M1610" s="33">
        <v>0</v>
      </c>
      <c r="N1610" s="33">
        <v>0</v>
      </c>
      <c r="O1610" s="33">
        <v>0</v>
      </c>
      <c r="P1610" s="33">
        <v>0</v>
      </c>
      <c r="Q1610" s="33">
        <v>18</v>
      </c>
      <c r="R1610" t="s">
        <v>51</v>
      </c>
      <c r="S1610" t="s">
        <v>44</v>
      </c>
      <c r="T1610" t="s">
        <v>52</v>
      </c>
      <c r="U1610" t="s">
        <v>42</v>
      </c>
    </row>
    <row r="1611" spans="1:21" x14ac:dyDescent="0.25">
      <c r="A1611" t="s">
        <v>43</v>
      </c>
      <c r="B1611" t="s">
        <v>44</v>
      </c>
      <c r="C1611" t="s">
        <v>94</v>
      </c>
      <c r="D1611" t="s">
        <v>95</v>
      </c>
      <c r="E1611" t="s">
        <v>5700</v>
      </c>
      <c r="F1611" t="s">
        <v>5701</v>
      </c>
      <c r="G1611" t="s">
        <v>5702</v>
      </c>
      <c r="H1611" s="34">
        <v>44607</v>
      </c>
      <c r="I1611" s="42">
        <f t="shared" si="25"/>
        <v>2022</v>
      </c>
      <c r="J1611" s="33">
        <v>6137.13</v>
      </c>
      <c r="K1611" t="s">
        <v>50</v>
      </c>
      <c r="L1611" s="33">
        <v>6137.13</v>
      </c>
      <c r="M1611" s="33">
        <v>0</v>
      </c>
      <c r="N1611" s="33">
        <v>0</v>
      </c>
      <c r="O1611" s="33">
        <v>0</v>
      </c>
      <c r="P1611" s="33">
        <v>0</v>
      </c>
      <c r="Q1611" s="33">
        <v>6137.13</v>
      </c>
      <c r="R1611" t="s">
        <v>51</v>
      </c>
      <c r="S1611" t="s">
        <v>44</v>
      </c>
      <c r="T1611" t="s">
        <v>52</v>
      </c>
      <c r="U1611" t="s">
        <v>42</v>
      </c>
    </row>
    <row r="1612" spans="1:21" x14ac:dyDescent="0.25">
      <c r="A1612" t="s">
        <v>43</v>
      </c>
      <c r="B1612" t="s">
        <v>44</v>
      </c>
      <c r="C1612" t="s">
        <v>873</v>
      </c>
      <c r="D1612" t="s">
        <v>874</v>
      </c>
      <c r="E1612" t="s">
        <v>5703</v>
      </c>
      <c r="F1612" t="s">
        <v>5704</v>
      </c>
      <c r="G1612" t="s">
        <v>5705</v>
      </c>
      <c r="H1612" s="34">
        <v>44609</v>
      </c>
      <c r="I1612" s="42">
        <f t="shared" si="25"/>
        <v>2022</v>
      </c>
      <c r="J1612" s="33">
        <v>4396.25</v>
      </c>
      <c r="K1612" t="s">
        <v>68</v>
      </c>
      <c r="L1612" s="33">
        <v>4396.25</v>
      </c>
      <c r="M1612" s="33">
        <v>0</v>
      </c>
      <c r="N1612" s="33">
        <v>0</v>
      </c>
      <c r="O1612" s="33">
        <v>0</v>
      </c>
      <c r="P1612" s="33">
        <v>0</v>
      </c>
      <c r="Q1612" s="33">
        <v>-4396.25</v>
      </c>
      <c r="R1612" t="s">
        <v>51</v>
      </c>
      <c r="S1612" t="s">
        <v>44</v>
      </c>
      <c r="T1612" t="s">
        <v>52</v>
      </c>
      <c r="U1612" t="s">
        <v>42</v>
      </c>
    </row>
    <row r="1613" spans="1:21" x14ac:dyDescent="0.25">
      <c r="A1613" t="s">
        <v>43</v>
      </c>
      <c r="B1613" t="s">
        <v>44</v>
      </c>
      <c r="C1613" t="s">
        <v>5706</v>
      </c>
      <c r="D1613" t="s">
        <v>5707</v>
      </c>
      <c r="E1613" t="s">
        <v>5708</v>
      </c>
      <c r="F1613" t="s">
        <v>5709</v>
      </c>
      <c r="G1613" t="s">
        <v>2502</v>
      </c>
      <c r="H1613" s="34">
        <v>44778</v>
      </c>
      <c r="I1613" s="42">
        <f t="shared" si="25"/>
        <v>2022</v>
      </c>
      <c r="J1613" s="33">
        <v>2188.16</v>
      </c>
      <c r="K1613" t="s">
        <v>50</v>
      </c>
      <c r="L1613" s="33">
        <v>2188.16</v>
      </c>
      <c r="M1613" s="33">
        <v>0</v>
      </c>
      <c r="N1613" s="33">
        <v>0</v>
      </c>
      <c r="O1613" s="33">
        <v>0</v>
      </c>
      <c r="P1613" s="33">
        <v>0</v>
      </c>
      <c r="Q1613" s="33">
        <v>2188.16</v>
      </c>
      <c r="R1613" t="s">
        <v>51</v>
      </c>
      <c r="S1613" t="s">
        <v>44</v>
      </c>
      <c r="T1613" t="s">
        <v>52</v>
      </c>
      <c r="U1613" t="s">
        <v>42</v>
      </c>
    </row>
    <row r="1614" spans="1:21" x14ac:dyDescent="0.25">
      <c r="A1614" t="s">
        <v>43</v>
      </c>
      <c r="B1614" t="s">
        <v>44</v>
      </c>
      <c r="C1614" t="s">
        <v>2202</v>
      </c>
      <c r="D1614" t="s">
        <v>2203</v>
      </c>
      <c r="E1614" t="s">
        <v>5710</v>
      </c>
      <c r="F1614" t="s">
        <v>5711</v>
      </c>
      <c r="G1614" t="s">
        <v>633</v>
      </c>
      <c r="H1614" s="34">
        <v>43790</v>
      </c>
      <c r="I1614" s="42">
        <f t="shared" si="25"/>
        <v>2019</v>
      </c>
      <c r="J1614" s="33">
        <v>98303.360000000001</v>
      </c>
      <c r="K1614" t="s">
        <v>68</v>
      </c>
      <c r="L1614" s="33">
        <v>89366.69</v>
      </c>
      <c r="M1614" s="33">
        <v>0</v>
      </c>
      <c r="N1614" s="33">
        <v>0</v>
      </c>
      <c r="O1614" s="33">
        <v>0</v>
      </c>
      <c r="P1614" s="33">
        <v>0</v>
      </c>
      <c r="Q1614" s="33">
        <v>-89366.69</v>
      </c>
      <c r="R1614" t="s">
        <v>51</v>
      </c>
      <c r="S1614" t="s">
        <v>44</v>
      </c>
      <c r="T1614" t="s">
        <v>52</v>
      </c>
      <c r="U1614" t="s">
        <v>42</v>
      </c>
    </row>
    <row r="1615" spans="1:21" x14ac:dyDescent="0.25">
      <c r="A1615" t="s">
        <v>43</v>
      </c>
      <c r="B1615" t="s">
        <v>44</v>
      </c>
      <c r="C1615" t="s">
        <v>210</v>
      </c>
      <c r="D1615" t="s">
        <v>211</v>
      </c>
      <c r="E1615" t="s">
        <v>5712</v>
      </c>
      <c r="F1615" t="s">
        <v>5713</v>
      </c>
      <c r="G1615" t="s">
        <v>5714</v>
      </c>
      <c r="H1615" s="34">
        <v>42667</v>
      </c>
      <c r="I1615" s="42">
        <f t="shared" si="25"/>
        <v>2016</v>
      </c>
      <c r="J1615" s="33">
        <v>1819.24</v>
      </c>
      <c r="K1615" t="s">
        <v>50</v>
      </c>
      <c r="L1615" s="33">
        <v>1491.18</v>
      </c>
      <c r="M1615" s="33">
        <v>0</v>
      </c>
      <c r="N1615" s="33">
        <v>0</v>
      </c>
      <c r="O1615" s="33">
        <v>0</v>
      </c>
      <c r="P1615" s="33">
        <v>0</v>
      </c>
      <c r="Q1615" s="33">
        <v>1491.18</v>
      </c>
      <c r="R1615" t="s">
        <v>51</v>
      </c>
      <c r="S1615" t="s">
        <v>44</v>
      </c>
      <c r="T1615" t="s">
        <v>52</v>
      </c>
      <c r="U1615" t="s">
        <v>42</v>
      </c>
    </row>
    <row r="1616" spans="1:21" x14ac:dyDescent="0.25">
      <c r="A1616" t="s">
        <v>43</v>
      </c>
      <c r="B1616" t="s">
        <v>44</v>
      </c>
      <c r="C1616" t="s">
        <v>215</v>
      </c>
      <c r="D1616" t="s">
        <v>216</v>
      </c>
      <c r="E1616" t="s">
        <v>5715</v>
      </c>
      <c r="F1616" t="s">
        <v>5716</v>
      </c>
      <c r="G1616" t="s">
        <v>5717</v>
      </c>
      <c r="H1616" s="34">
        <v>45510</v>
      </c>
      <c r="I1616" s="42">
        <f t="shared" si="25"/>
        <v>2024</v>
      </c>
      <c r="J1616" s="33">
        <v>510.33</v>
      </c>
      <c r="K1616" t="s">
        <v>50</v>
      </c>
      <c r="L1616" s="33">
        <v>490.7</v>
      </c>
      <c r="M1616" s="33">
        <v>0</v>
      </c>
      <c r="N1616" s="33">
        <v>0</v>
      </c>
      <c r="O1616" s="33">
        <v>0</v>
      </c>
      <c r="P1616" s="33">
        <v>0</v>
      </c>
      <c r="Q1616" s="33">
        <v>490.7</v>
      </c>
      <c r="R1616" t="s">
        <v>51</v>
      </c>
      <c r="S1616" t="s">
        <v>44</v>
      </c>
      <c r="T1616" t="s">
        <v>52</v>
      </c>
      <c r="U1616" t="s">
        <v>42</v>
      </c>
    </row>
    <row r="1617" spans="1:21" x14ac:dyDescent="0.25">
      <c r="A1617" t="s">
        <v>43</v>
      </c>
      <c r="B1617" t="s">
        <v>44</v>
      </c>
      <c r="C1617" t="s">
        <v>144</v>
      </c>
      <c r="D1617" t="s">
        <v>145</v>
      </c>
      <c r="E1617" t="s">
        <v>5718</v>
      </c>
      <c r="F1617" t="s">
        <v>5719</v>
      </c>
      <c r="G1617" t="s">
        <v>5720</v>
      </c>
      <c r="H1617" s="34">
        <v>43402</v>
      </c>
      <c r="I1617" s="42">
        <f t="shared" si="25"/>
        <v>2018</v>
      </c>
      <c r="J1617" s="33">
        <v>0.22</v>
      </c>
      <c r="K1617" t="s">
        <v>50</v>
      </c>
      <c r="L1617" s="33">
        <v>0.2</v>
      </c>
      <c r="M1617" s="33">
        <v>0</v>
      </c>
      <c r="N1617" s="33">
        <v>0</v>
      </c>
      <c r="O1617" s="33">
        <v>0</v>
      </c>
      <c r="P1617" s="33">
        <v>0</v>
      </c>
      <c r="Q1617" s="33">
        <v>0.2</v>
      </c>
      <c r="R1617" t="s">
        <v>51</v>
      </c>
      <c r="S1617" t="s">
        <v>44</v>
      </c>
      <c r="T1617" t="s">
        <v>52</v>
      </c>
      <c r="U1617" t="s">
        <v>42</v>
      </c>
    </row>
    <row r="1618" spans="1:21" x14ac:dyDescent="0.25">
      <c r="A1618" t="s">
        <v>43</v>
      </c>
      <c r="B1618" t="s">
        <v>44</v>
      </c>
      <c r="C1618" t="s">
        <v>144</v>
      </c>
      <c r="D1618" t="s">
        <v>145</v>
      </c>
      <c r="E1618" t="s">
        <v>5721</v>
      </c>
      <c r="F1618" t="s">
        <v>5722</v>
      </c>
      <c r="G1618" t="s">
        <v>5723</v>
      </c>
      <c r="H1618" s="34">
        <v>43523</v>
      </c>
      <c r="I1618" s="42">
        <f t="shared" si="25"/>
        <v>2019</v>
      </c>
      <c r="J1618" s="33">
        <v>2.2000000000000002</v>
      </c>
      <c r="K1618" t="s">
        <v>68</v>
      </c>
      <c r="L1618" s="33">
        <v>2</v>
      </c>
      <c r="M1618" s="33">
        <v>0</v>
      </c>
      <c r="N1618" s="33">
        <v>0</v>
      </c>
      <c r="O1618" s="33">
        <v>0</v>
      </c>
      <c r="P1618" s="33">
        <v>0</v>
      </c>
      <c r="Q1618" s="33">
        <v>-2</v>
      </c>
      <c r="R1618" t="s">
        <v>51</v>
      </c>
      <c r="S1618" t="s">
        <v>44</v>
      </c>
      <c r="T1618" t="s">
        <v>52</v>
      </c>
      <c r="U1618" t="s">
        <v>42</v>
      </c>
    </row>
    <row r="1619" spans="1:21" x14ac:dyDescent="0.25">
      <c r="A1619" t="s">
        <v>43</v>
      </c>
      <c r="B1619" t="s">
        <v>44</v>
      </c>
      <c r="C1619" t="s">
        <v>1125</v>
      </c>
      <c r="D1619" t="s">
        <v>1126</v>
      </c>
      <c r="E1619" t="s">
        <v>5724</v>
      </c>
      <c r="F1619" t="s">
        <v>5725</v>
      </c>
      <c r="G1619" t="s">
        <v>5726</v>
      </c>
      <c r="H1619" s="34">
        <v>42622</v>
      </c>
      <c r="I1619" s="42">
        <f t="shared" si="25"/>
        <v>2016</v>
      </c>
      <c r="J1619" s="33">
        <v>2912</v>
      </c>
      <c r="K1619" t="s">
        <v>50</v>
      </c>
      <c r="L1619" s="33">
        <v>2800</v>
      </c>
      <c r="M1619" s="33">
        <v>0</v>
      </c>
      <c r="N1619" s="33">
        <v>0</v>
      </c>
      <c r="O1619" s="33">
        <v>0</v>
      </c>
      <c r="P1619" s="33">
        <v>0</v>
      </c>
      <c r="Q1619" s="33">
        <v>2800</v>
      </c>
      <c r="R1619" t="s">
        <v>51</v>
      </c>
      <c r="S1619" t="s">
        <v>44</v>
      </c>
      <c r="T1619" t="s">
        <v>52</v>
      </c>
      <c r="U1619" t="s">
        <v>42</v>
      </c>
    </row>
    <row r="1620" spans="1:21" x14ac:dyDescent="0.25">
      <c r="A1620" t="s">
        <v>43</v>
      </c>
      <c r="B1620" t="s">
        <v>44</v>
      </c>
      <c r="C1620" t="s">
        <v>776</v>
      </c>
      <c r="D1620" t="s">
        <v>777</v>
      </c>
      <c r="E1620" t="s">
        <v>5727</v>
      </c>
      <c r="F1620" t="s">
        <v>5728</v>
      </c>
      <c r="G1620" t="s">
        <v>5729</v>
      </c>
      <c r="H1620" s="34">
        <v>45558</v>
      </c>
      <c r="I1620" s="42">
        <f t="shared" si="25"/>
        <v>2024</v>
      </c>
      <c r="J1620" s="33">
        <v>9797.99</v>
      </c>
      <c r="K1620" t="s">
        <v>50</v>
      </c>
      <c r="L1620" s="33">
        <v>9797.99</v>
      </c>
      <c r="M1620" s="33">
        <v>0</v>
      </c>
      <c r="N1620" s="33">
        <v>0</v>
      </c>
      <c r="O1620" s="33">
        <v>0</v>
      </c>
      <c r="P1620" s="33">
        <v>8253.5400000000009</v>
      </c>
      <c r="Q1620" s="33">
        <v>1544.45</v>
      </c>
      <c r="R1620" t="s">
        <v>51</v>
      </c>
      <c r="S1620" t="s">
        <v>44</v>
      </c>
      <c r="T1620" t="s">
        <v>52</v>
      </c>
      <c r="U1620" t="s">
        <v>42</v>
      </c>
    </row>
    <row r="1621" spans="1:21" x14ac:dyDescent="0.25">
      <c r="A1621" t="s">
        <v>43</v>
      </c>
      <c r="B1621" t="s">
        <v>44</v>
      </c>
      <c r="C1621" t="s">
        <v>364</v>
      </c>
      <c r="D1621" t="s">
        <v>365</v>
      </c>
      <c r="E1621" t="s">
        <v>5730</v>
      </c>
      <c r="F1621" t="s">
        <v>5731</v>
      </c>
      <c r="G1621" t="s">
        <v>5732</v>
      </c>
      <c r="H1621" s="34">
        <v>44862</v>
      </c>
      <c r="I1621" s="42">
        <f t="shared" si="25"/>
        <v>2022</v>
      </c>
      <c r="J1621" s="33">
        <v>680</v>
      </c>
      <c r="K1621" t="s">
        <v>50</v>
      </c>
      <c r="L1621" s="33">
        <v>680</v>
      </c>
      <c r="M1621" s="33">
        <v>0</v>
      </c>
      <c r="N1621" s="33">
        <v>0</v>
      </c>
      <c r="O1621" s="33">
        <v>0</v>
      </c>
      <c r="P1621" s="33">
        <v>0</v>
      </c>
      <c r="Q1621" s="33">
        <v>680</v>
      </c>
      <c r="R1621" t="s">
        <v>51</v>
      </c>
      <c r="S1621" t="s">
        <v>44</v>
      </c>
      <c r="T1621" t="s">
        <v>52</v>
      </c>
      <c r="U1621" t="s">
        <v>42</v>
      </c>
    </row>
    <row r="1622" spans="1:21" x14ac:dyDescent="0.25">
      <c r="A1622" t="s">
        <v>43</v>
      </c>
      <c r="B1622" t="s">
        <v>44</v>
      </c>
      <c r="C1622" t="s">
        <v>144</v>
      </c>
      <c r="D1622" t="s">
        <v>145</v>
      </c>
      <c r="E1622" t="s">
        <v>5733</v>
      </c>
      <c r="F1622" t="s">
        <v>5734</v>
      </c>
      <c r="G1622" t="s">
        <v>5735</v>
      </c>
      <c r="H1622" s="34">
        <v>45473</v>
      </c>
      <c r="I1622" s="42">
        <f t="shared" si="25"/>
        <v>2024</v>
      </c>
      <c r="J1622" s="33">
        <v>388.08</v>
      </c>
      <c r="K1622" t="s">
        <v>50</v>
      </c>
      <c r="L1622" s="33">
        <v>352.8</v>
      </c>
      <c r="M1622" s="33">
        <v>0</v>
      </c>
      <c r="N1622" s="33">
        <v>0</v>
      </c>
      <c r="O1622" s="33">
        <v>0</v>
      </c>
      <c r="P1622" s="33">
        <v>0</v>
      </c>
      <c r="Q1622" s="33">
        <v>352.8</v>
      </c>
      <c r="R1622" t="s">
        <v>51</v>
      </c>
      <c r="S1622" t="s">
        <v>44</v>
      </c>
      <c r="T1622" t="s">
        <v>52</v>
      </c>
      <c r="U1622" t="s">
        <v>42</v>
      </c>
    </row>
    <row r="1623" spans="1:21" x14ac:dyDescent="0.25">
      <c r="A1623" t="s">
        <v>43</v>
      </c>
      <c r="B1623" t="s">
        <v>44</v>
      </c>
      <c r="C1623" t="s">
        <v>396</v>
      </c>
      <c r="D1623" t="s">
        <v>397</v>
      </c>
      <c r="E1623" t="s">
        <v>5736</v>
      </c>
      <c r="F1623" t="s">
        <v>5737</v>
      </c>
      <c r="G1623" t="s">
        <v>5738</v>
      </c>
      <c r="H1623" s="34">
        <v>42270</v>
      </c>
      <c r="I1623" s="42">
        <f t="shared" si="25"/>
        <v>2015</v>
      </c>
      <c r="J1623" s="33">
        <v>12.6</v>
      </c>
      <c r="K1623" t="s">
        <v>50</v>
      </c>
      <c r="L1623" s="33">
        <v>10.33</v>
      </c>
      <c r="M1623" s="33">
        <v>0</v>
      </c>
      <c r="N1623" s="33">
        <v>0</v>
      </c>
      <c r="O1623" s="33">
        <v>0</v>
      </c>
      <c r="P1623" s="33">
        <v>0</v>
      </c>
      <c r="Q1623" s="33">
        <v>10.33</v>
      </c>
      <c r="R1623" t="s">
        <v>51</v>
      </c>
      <c r="S1623" t="s">
        <v>44</v>
      </c>
      <c r="T1623" t="s">
        <v>52</v>
      </c>
      <c r="U1623" t="s">
        <v>42</v>
      </c>
    </row>
    <row r="1624" spans="1:21" x14ac:dyDescent="0.25">
      <c r="A1624" t="s">
        <v>43</v>
      </c>
      <c r="B1624" t="s">
        <v>44</v>
      </c>
      <c r="C1624" t="s">
        <v>298</v>
      </c>
      <c r="D1624" t="s">
        <v>299</v>
      </c>
      <c r="E1624" t="s">
        <v>5739</v>
      </c>
      <c r="F1624" t="s">
        <v>5740</v>
      </c>
      <c r="G1624" t="s">
        <v>5741</v>
      </c>
      <c r="H1624" s="34">
        <v>45386</v>
      </c>
      <c r="I1624" s="42">
        <f t="shared" si="25"/>
        <v>2024</v>
      </c>
      <c r="J1624" s="33">
        <v>166.4</v>
      </c>
      <c r="K1624" t="s">
        <v>50</v>
      </c>
      <c r="L1624" s="33">
        <v>160</v>
      </c>
      <c r="M1624" s="33">
        <v>0</v>
      </c>
      <c r="N1624" s="33">
        <v>0</v>
      </c>
      <c r="O1624" s="33">
        <v>0</v>
      </c>
      <c r="P1624" s="33">
        <v>0</v>
      </c>
      <c r="Q1624" s="33">
        <v>160</v>
      </c>
      <c r="R1624" t="s">
        <v>51</v>
      </c>
      <c r="S1624" t="s">
        <v>44</v>
      </c>
      <c r="T1624" t="s">
        <v>52</v>
      </c>
      <c r="U1624" t="s">
        <v>42</v>
      </c>
    </row>
    <row r="1625" spans="1:21" x14ac:dyDescent="0.25">
      <c r="A1625" t="s">
        <v>43</v>
      </c>
      <c r="B1625" t="s">
        <v>44</v>
      </c>
      <c r="C1625" t="s">
        <v>748</v>
      </c>
      <c r="D1625" t="s">
        <v>749</v>
      </c>
      <c r="E1625" t="s">
        <v>5742</v>
      </c>
      <c r="F1625" t="s">
        <v>5743</v>
      </c>
      <c r="G1625" t="s">
        <v>5744</v>
      </c>
      <c r="H1625" s="34">
        <v>45345</v>
      </c>
      <c r="I1625" s="42">
        <f t="shared" si="25"/>
        <v>2024</v>
      </c>
      <c r="J1625" s="33">
        <v>461.86</v>
      </c>
      <c r="K1625" t="s">
        <v>50</v>
      </c>
      <c r="L1625" s="33">
        <v>378.57</v>
      </c>
      <c r="M1625" s="33">
        <v>0</v>
      </c>
      <c r="N1625" s="33">
        <v>0</v>
      </c>
      <c r="O1625" s="33">
        <v>0</v>
      </c>
      <c r="P1625" s="33">
        <v>0</v>
      </c>
      <c r="Q1625" s="33">
        <v>378.57</v>
      </c>
      <c r="R1625" t="s">
        <v>51</v>
      </c>
      <c r="S1625" t="s">
        <v>44</v>
      </c>
      <c r="T1625" t="s">
        <v>52</v>
      </c>
      <c r="U1625" t="s">
        <v>42</v>
      </c>
    </row>
    <row r="1626" spans="1:21" x14ac:dyDescent="0.25">
      <c r="A1626" t="s">
        <v>43</v>
      </c>
      <c r="B1626" t="s">
        <v>44</v>
      </c>
      <c r="C1626" t="s">
        <v>784</v>
      </c>
      <c r="D1626" t="s">
        <v>785</v>
      </c>
      <c r="E1626" t="s">
        <v>5745</v>
      </c>
      <c r="F1626" t="s">
        <v>5746</v>
      </c>
      <c r="G1626" t="s">
        <v>5747</v>
      </c>
      <c r="H1626" s="34">
        <v>42548</v>
      </c>
      <c r="I1626" s="42">
        <f t="shared" si="25"/>
        <v>2016</v>
      </c>
      <c r="J1626" s="33">
        <v>1839.33</v>
      </c>
      <c r="K1626" t="s">
        <v>50</v>
      </c>
      <c r="L1626" s="33">
        <v>1672.12</v>
      </c>
      <c r="M1626" s="33">
        <v>0</v>
      </c>
      <c r="N1626" s="33">
        <v>0</v>
      </c>
      <c r="O1626" s="33">
        <v>0</v>
      </c>
      <c r="P1626" s="33">
        <v>1616.37</v>
      </c>
      <c r="Q1626" s="33">
        <v>55.75</v>
      </c>
      <c r="R1626" t="s">
        <v>51</v>
      </c>
      <c r="S1626" t="s">
        <v>44</v>
      </c>
      <c r="T1626" t="s">
        <v>52</v>
      </c>
      <c r="U1626" t="s">
        <v>42</v>
      </c>
    </row>
    <row r="1627" spans="1:21" x14ac:dyDescent="0.25">
      <c r="A1627" t="s">
        <v>43</v>
      </c>
      <c r="B1627" t="s">
        <v>44</v>
      </c>
      <c r="C1627" t="s">
        <v>3860</v>
      </c>
      <c r="D1627" t="s">
        <v>3861</v>
      </c>
      <c r="E1627" t="s">
        <v>5748</v>
      </c>
      <c r="F1627" t="s">
        <v>5749</v>
      </c>
      <c r="G1627" t="s">
        <v>5750</v>
      </c>
      <c r="H1627" s="34">
        <v>43388</v>
      </c>
      <c r="I1627" s="42">
        <f t="shared" si="25"/>
        <v>2018</v>
      </c>
      <c r="J1627" s="33">
        <v>2196</v>
      </c>
      <c r="K1627" t="s">
        <v>50</v>
      </c>
      <c r="L1627" s="33">
        <v>1800</v>
      </c>
      <c r="M1627" s="33">
        <v>0</v>
      </c>
      <c r="N1627" s="33">
        <v>0</v>
      </c>
      <c r="O1627" s="33">
        <v>0</v>
      </c>
      <c r="P1627" s="33">
        <v>0</v>
      </c>
      <c r="Q1627" s="33">
        <v>1800</v>
      </c>
      <c r="R1627" t="s">
        <v>51</v>
      </c>
      <c r="S1627" t="s">
        <v>44</v>
      </c>
      <c r="T1627" t="s">
        <v>52</v>
      </c>
      <c r="U1627" t="s">
        <v>42</v>
      </c>
    </row>
    <row r="1628" spans="1:21" x14ac:dyDescent="0.25">
      <c r="A1628" t="s">
        <v>43</v>
      </c>
      <c r="B1628" t="s">
        <v>44</v>
      </c>
      <c r="C1628" t="s">
        <v>3519</v>
      </c>
      <c r="D1628" t="s">
        <v>3520</v>
      </c>
      <c r="E1628" t="s">
        <v>5751</v>
      </c>
      <c r="F1628" t="s">
        <v>5752</v>
      </c>
      <c r="G1628" t="s">
        <v>5753</v>
      </c>
      <c r="H1628" s="34">
        <v>43609</v>
      </c>
      <c r="I1628" s="42">
        <f t="shared" si="25"/>
        <v>2019</v>
      </c>
      <c r="J1628" s="33">
        <v>61113.69</v>
      </c>
      <c r="K1628" t="s">
        <v>68</v>
      </c>
      <c r="L1628" s="33">
        <v>55557.9</v>
      </c>
      <c r="M1628" s="33">
        <v>0</v>
      </c>
      <c r="N1628" s="33">
        <v>0</v>
      </c>
      <c r="O1628" s="33">
        <v>0</v>
      </c>
      <c r="P1628" s="33">
        <v>0</v>
      </c>
      <c r="Q1628" s="33">
        <v>-55557.9</v>
      </c>
      <c r="R1628" t="s">
        <v>51</v>
      </c>
      <c r="S1628" t="s">
        <v>44</v>
      </c>
      <c r="T1628" t="s">
        <v>52</v>
      </c>
      <c r="U1628" t="s">
        <v>42</v>
      </c>
    </row>
    <row r="1629" spans="1:21" x14ac:dyDescent="0.25">
      <c r="A1629" t="s">
        <v>43</v>
      </c>
      <c r="B1629" t="s">
        <v>44</v>
      </c>
      <c r="C1629" t="s">
        <v>5754</v>
      </c>
      <c r="D1629" t="s">
        <v>5755</v>
      </c>
      <c r="E1629" t="s">
        <v>5756</v>
      </c>
      <c r="F1629" t="s">
        <v>5757</v>
      </c>
      <c r="G1629" t="s">
        <v>5758</v>
      </c>
      <c r="H1629" s="34">
        <v>43097</v>
      </c>
      <c r="I1629" s="42">
        <f t="shared" si="25"/>
        <v>2017</v>
      </c>
      <c r="J1629" s="33">
        <v>7451.66</v>
      </c>
      <c r="K1629" t="s">
        <v>50</v>
      </c>
      <c r="L1629" s="33">
        <v>6107.92</v>
      </c>
      <c r="M1629" s="33">
        <v>0</v>
      </c>
      <c r="N1629" s="33">
        <v>0</v>
      </c>
      <c r="O1629" s="33">
        <v>0</v>
      </c>
      <c r="P1629" s="33">
        <v>0</v>
      </c>
      <c r="Q1629" s="33">
        <v>6107.92</v>
      </c>
      <c r="R1629" t="s">
        <v>51</v>
      </c>
      <c r="S1629" t="s">
        <v>44</v>
      </c>
      <c r="T1629" t="s">
        <v>52</v>
      </c>
      <c r="U1629" t="s">
        <v>42</v>
      </c>
    </row>
    <row r="1630" spans="1:21" x14ac:dyDescent="0.25">
      <c r="A1630" t="s">
        <v>43</v>
      </c>
      <c r="B1630" t="s">
        <v>44</v>
      </c>
      <c r="C1630" t="s">
        <v>794</v>
      </c>
      <c r="D1630" t="s">
        <v>795</v>
      </c>
      <c r="E1630" t="s">
        <v>5759</v>
      </c>
      <c r="F1630" t="s">
        <v>5760</v>
      </c>
      <c r="G1630" t="s">
        <v>5761</v>
      </c>
      <c r="H1630" s="34">
        <v>45303</v>
      </c>
      <c r="I1630" s="42">
        <f t="shared" si="25"/>
        <v>2024</v>
      </c>
      <c r="J1630" s="33">
        <v>2427.8000000000002</v>
      </c>
      <c r="K1630" t="s">
        <v>50</v>
      </c>
      <c r="L1630" s="33">
        <v>1990</v>
      </c>
      <c r="M1630" s="33">
        <v>0</v>
      </c>
      <c r="N1630" s="33">
        <v>0</v>
      </c>
      <c r="O1630" s="33">
        <v>0</v>
      </c>
      <c r="P1630" s="33">
        <v>0</v>
      </c>
      <c r="Q1630" s="33">
        <v>1990</v>
      </c>
      <c r="R1630" t="s">
        <v>51</v>
      </c>
      <c r="S1630" t="s">
        <v>44</v>
      </c>
      <c r="T1630" t="s">
        <v>52</v>
      </c>
      <c r="U1630" t="s">
        <v>42</v>
      </c>
    </row>
    <row r="1631" spans="1:21" x14ac:dyDescent="0.25">
      <c r="A1631" t="s">
        <v>43</v>
      </c>
      <c r="B1631" t="s">
        <v>44</v>
      </c>
      <c r="C1631" t="s">
        <v>144</v>
      </c>
      <c r="D1631" t="s">
        <v>145</v>
      </c>
      <c r="E1631" t="s">
        <v>5762</v>
      </c>
      <c r="F1631" t="s">
        <v>5763</v>
      </c>
      <c r="G1631" t="s">
        <v>5764</v>
      </c>
      <c r="H1631" s="34">
        <v>43131</v>
      </c>
      <c r="I1631" s="42">
        <f t="shared" si="25"/>
        <v>2018</v>
      </c>
      <c r="J1631" s="33">
        <v>30886.68</v>
      </c>
      <c r="K1631" t="s">
        <v>50</v>
      </c>
      <c r="L1631" s="33">
        <v>25316.95</v>
      </c>
      <c r="M1631" s="33">
        <v>0</v>
      </c>
      <c r="N1631" s="33">
        <v>0</v>
      </c>
      <c r="O1631" s="33">
        <v>0</v>
      </c>
      <c r="P1631" s="33">
        <v>0</v>
      </c>
      <c r="Q1631" s="33">
        <v>25316.95</v>
      </c>
      <c r="R1631" t="s">
        <v>51</v>
      </c>
      <c r="S1631" t="s">
        <v>44</v>
      </c>
      <c r="T1631" t="s">
        <v>52</v>
      </c>
      <c r="U1631" t="s">
        <v>42</v>
      </c>
    </row>
    <row r="1632" spans="1:21" x14ac:dyDescent="0.25">
      <c r="A1632" t="s">
        <v>43</v>
      </c>
      <c r="B1632" t="s">
        <v>44</v>
      </c>
      <c r="C1632" t="s">
        <v>239</v>
      </c>
      <c r="D1632" t="s">
        <v>240</v>
      </c>
      <c r="E1632" t="s">
        <v>5765</v>
      </c>
      <c r="F1632" t="s">
        <v>5766</v>
      </c>
      <c r="G1632" t="s">
        <v>5767</v>
      </c>
      <c r="H1632" s="34">
        <v>43385</v>
      </c>
      <c r="I1632" s="42">
        <f t="shared" si="25"/>
        <v>2018</v>
      </c>
      <c r="J1632" s="33">
        <v>344</v>
      </c>
      <c r="K1632" t="s">
        <v>50</v>
      </c>
      <c r="L1632" s="33">
        <v>344</v>
      </c>
      <c r="M1632" s="33">
        <v>0</v>
      </c>
      <c r="N1632" s="33">
        <v>0</v>
      </c>
      <c r="O1632" s="33">
        <v>0</v>
      </c>
      <c r="P1632" s="33">
        <v>0</v>
      </c>
      <c r="Q1632" s="33">
        <v>344</v>
      </c>
      <c r="R1632" t="s">
        <v>51</v>
      </c>
      <c r="S1632" t="s">
        <v>44</v>
      </c>
      <c r="T1632" t="s">
        <v>52</v>
      </c>
      <c r="U1632" t="s">
        <v>42</v>
      </c>
    </row>
    <row r="1633" spans="1:21" x14ac:dyDescent="0.25">
      <c r="A1633" t="s">
        <v>43</v>
      </c>
      <c r="B1633" t="s">
        <v>44</v>
      </c>
      <c r="C1633" t="s">
        <v>3228</v>
      </c>
      <c r="D1633" t="s">
        <v>3229</v>
      </c>
      <c r="E1633" t="s">
        <v>5768</v>
      </c>
      <c r="F1633" t="s">
        <v>5769</v>
      </c>
      <c r="G1633" t="s">
        <v>5770</v>
      </c>
      <c r="H1633" s="34">
        <v>43761</v>
      </c>
      <c r="I1633" s="42">
        <f t="shared" si="25"/>
        <v>2019</v>
      </c>
      <c r="J1633" s="33">
        <v>1220</v>
      </c>
      <c r="K1633" t="s">
        <v>50</v>
      </c>
      <c r="L1633" s="33">
        <v>1000</v>
      </c>
      <c r="M1633" s="33">
        <v>0</v>
      </c>
      <c r="N1633" s="33">
        <v>0</v>
      </c>
      <c r="O1633" s="33">
        <v>0</v>
      </c>
      <c r="P1633" s="33">
        <v>0</v>
      </c>
      <c r="Q1633" s="33">
        <v>1000</v>
      </c>
      <c r="R1633" t="s">
        <v>51</v>
      </c>
      <c r="S1633" t="s">
        <v>44</v>
      </c>
      <c r="T1633" t="s">
        <v>52</v>
      </c>
      <c r="U1633" t="s">
        <v>42</v>
      </c>
    </row>
    <row r="1634" spans="1:21" x14ac:dyDescent="0.25">
      <c r="A1634" t="s">
        <v>43</v>
      </c>
      <c r="B1634" t="s">
        <v>44</v>
      </c>
      <c r="C1634" t="s">
        <v>1182</v>
      </c>
      <c r="D1634" t="s">
        <v>1183</v>
      </c>
      <c r="E1634" t="s">
        <v>5771</v>
      </c>
      <c r="F1634" t="s">
        <v>5772</v>
      </c>
      <c r="G1634" t="s">
        <v>5773</v>
      </c>
      <c r="H1634" s="34">
        <v>42732</v>
      </c>
      <c r="I1634" s="42">
        <f t="shared" si="25"/>
        <v>2016</v>
      </c>
      <c r="J1634" s="33">
        <v>25315</v>
      </c>
      <c r="K1634" t="s">
        <v>50</v>
      </c>
      <c r="L1634" s="33">
        <v>20750</v>
      </c>
      <c r="M1634" s="33">
        <v>0</v>
      </c>
      <c r="N1634" s="33">
        <v>0</v>
      </c>
      <c r="O1634" s="33">
        <v>0</v>
      </c>
      <c r="P1634" s="33">
        <v>19350</v>
      </c>
      <c r="Q1634" s="33">
        <v>1400</v>
      </c>
      <c r="R1634" t="s">
        <v>51</v>
      </c>
      <c r="S1634" t="s">
        <v>44</v>
      </c>
      <c r="T1634" t="s">
        <v>52</v>
      </c>
      <c r="U1634" t="s">
        <v>42</v>
      </c>
    </row>
    <row r="1635" spans="1:21" x14ac:dyDescent="0.25">
      <c r="A1635" t="s">
        <v>43</v>
      </c>
      <c r="B1635" t="s">
        <v>44</v>
      </c>
      <c r="C1635" t="s">
        <v>5774</v>
      </c>
      <c r="D1635" t="s">
        <v>5775</v>
      </c>
      <c r="E1635" t="s">
        <v>5776</v>
      </c>
      <c r="F1635" t="s">
        <v>5777</v>
      </c>
      <c r="G1635" t="s">
        <v>5778</v>
      </c>
      <c r="H1635" s="34">
        <v>42674</v>
      </c>
      <c r="I1635" s="42">
        <f t="shared" si="25"/>
        <v>2016</v>
      </c>
      <c r="J1635" s="33">
        <v>1647</v>
      </c>
      <c r="K1635" t="s">
        <v>50</v>
      </c>
      <c r="L1635" s="33">
        <v>1350</v>
      </c>
      <c r="M1635" s="33">
        <v>0</v>
      </c>
      <c r="N1635" s="33">
        <v>0</v>
      </c>
      <c r="O1635" s="33">
        <v>0</v>
      </c>
      <c r="P1635" s="33">
        <v>0</v>
      </c>
      <c r="Q1635" s="33">
        <v>1350</v>
      </c>
      <c r="R1635" t="s">
        <v>51</v>
      </c>
      <c r="S1635" t="s">
        <v>44</v>
      </c>
      <c r="T1635" t="s">
        <v>52</v>
      </c>
      <c r="U1635" t="s">
        <v>42</v>
      </c>
    </row>
    <row r="1636" spans="1:21" x14ac:dyDescent="0.25">
      <c r="A1636" t="s">
        <v>43</v>
      </c>
      <c r="B1636" t="s">
        <v>44</v>
      </c>
      <c r="C1636" t="s">
        <v>1483</v>
      </c>
      <c r="D1636" t="s">
        <v>46</v>
      </c>
      <c r="E1636" t="s">
        <v>5779</v>
      </c>
      <c r="F1636" t="s">
        <v>5780</v>
      </c>
      <c r="G1636" t="s">
        <v>5781</v>
      </c>
      <c r="H1636" s="34">
        <v>43008</v>
      </c>
      <c r="I1636" s="42">
        <f t="shared" si="25"/>
        <v>2017</v>
      </c>
      <c r="J1636" s="33">
        <v>519.75</v>
      </c>
      <c r="K1636" t="s">
        <v>50</v>
      </c>
      <c r="L1636" s="33">
        <v>472.5</v>
      </c>
      <c r="M1636" s="33">
        <v>0</v>
      </c>
      <c r="N1636" s="33">
        <v>0</v>
      </c>
      <c r="O1636" s="33">
        <v>0</v>
      </c>
      <c r="P1636" s="33">
        <v>0</v>
      </c>
      <c r="Q1636" s="33">
        <v>472.5</v>
      </c>
      <c r="R1636" t="s">
        <v>51</v>
      </c>
      <c r="S1636" t="s">
        <v>44</v>
      </c>
      <c r="T1636" t="s">
        <v>52</v>
      </c>
      <c r="U1636" t="s">
        <v>42</v>
      </c>
    </row>
    <row r="1637" spans="1:21" x14ac:dyDescent="0.25">
      <c r="A1637" t="s">
        <v>43</v>
      </c>
      <c r="B1637" t="s">
        <v>44</v>
      </c>
      <c r="C1637" t="s">
        <v>5782</v>
      </c>
      <c r="D1637" t="s">
        <v>5783</v>
      </c>
      <c r="E1637" t="s">
        <v>5784</v>
      </c>
      <c r="F1637" t="s">
        <v>5785</v>
      </c>
      <c r="G1637" t="s">
        <v>5786</v>
      </c>
      <c r="H1637" s="34">
        <v>45562</v>
      </c>
      <c r="I1637" s="42">
        <f t="shared" si="25"/>
        <v>2024</v>
      </c>
      <c r="J1637" s="33">
        <v>6148.8</v>
      </c>
      <c r="K1637" t="s">
        <v>50</v>
      </c>
      <c r="L1637" s="33">
        <v>5040</v>
      </c>
      <c r="M1637" s="33">
        <v>0</v>
      </c>
      <c r="N1637" s="33">
        <v>0</v>
      </c>
      <c r="O1637" s="33">
        <v>0</v>
      </c>
      <c r="P1637" s="33">
        <v>0</v>
      </c>
      <c r="Q1637" s="33">
        <v>5040</v>
      </c>
      <c r="R1637" t="s">
        <v>51</v>
      </c>
      <c r="S1637" t="s">
        <v>44</v>
      </c>
      <c r="T1637" t="s">
        <v>52</v>
      </c>
      <c r="U1637" t="s">
        <v>42</v>
      </c>
    </row>
    <row r="1638" spans="1:21" x14ac:dyDescent="0.25">
      <c r="A1638" t="s">
        <v>43</v>
      </c>
      <c r="B1638" t="s">
        <v>44</v>
      </c>
      <c r="C1638" t="s">
        <v>5787</v>
      </c>
      <c r="D1638" t="s">
        <v>5788</v>
      </c>
      <c r="E1638" t="s">
        <v>5789</v>
      </c>
      <c r="F1638" t="s">
        <v>5790</v>
      </c>
      <c r="G1638" t="s">
        <v>5791</v>
      </c>
      <c r="H1638" s="34">
        <v>45538</v>
      </c>
      <c r="I1638" s="42">
        <f t="shared" si="25"/>
        <v>2024</v>
      </c>
      <c r="J1638" s="33">
        <v>131.76</v>
      </c>
      <c r="K1638" t="s">
        <v>50</v>
      </c>
      <c r="L1638" s="33">
        <v>108</v>
      </c>
      <c r="M1638" s="33">
        <v>0</v>
      </c>
      <c r="N1638" s="33">
        <v>0</v>
      </c>
      <c r="O1638" s="33">
        <v>0</v>
      </c>
      <c r="P1638" s="33">
        <v>0</v>
      </c>
      <c r="Q1638" s="33">
        <v>108</v>
      </c>
      <c r="R1638" t="s">
        <v>51</v>
      </c>
      <c r="S1638" t="s">
        <v>44</v>
      </c>
      <c r="T1638" t="s">
        <v>52</v>
      </c>
      <c r="U1638" t="s">
        <v>42</v>
      </c>
    </row>
    <row r="1639" spans="1:21" x14ac:dyDescent="0.25">
      <c r="A1639" t="s">
        <v>43</v>
      </c>
      <c r="B1639" t="s">
        <v>44</v>
      </c>
      <c r="C1639" t="s">
        <v>231</v>
      </c>
      <c r="D1639" t="s">
        <v>232</v>
      </c>
      <c r="E1639" t="s">
        <v>5792</v>
      </c>
      <c r="F1639" t="s">
        <v>5793</v>
      </c>
      <c r="G1639" t="s">
        <v>5794</v>
      </c>
      <c r="H1639" s="34">
        <v>43875</v>
      </c>
      <c r="I1639" s="42">
        <f t="shared" si="25"/>
        <v>2020</v>
      </c>
      <c r="J1639" s="33">
        <v>28.93</v>
      </c>
      <c r="K1639" t="s">
        <v>50</v>
      </c>
      <c r="L1639" s="33">
        <v>28.82</v>
      </c>
      <c r="M1639" s="33">
        <v>0</v>
      </c>
      <c r="N1639" s="33">
        <v>0</v>
      </c>
      <c r="O1639" s="33">
        <v>0</v>
      </c>
      <c r="P1639" s="33">
        <v>0</v>
      </c>
      <c r="Q1639" s="33">
        <v>28.82</v>
      </c>
      <c r="R1639" t="s">
        <v>51</v>
      </c>
      <c r="S1639" t="s">
        <v>44</v>
      </c>
      <c r="T1639" t="s">
        <v>52</v>
      </c>
      <c r="U1639" t="s">
        <v>42</v>
      </c>
    </row>
    <row r="1640" spans="1:21" x14ac:dyDescent="0.25">
      <c r="A1640" t="s">
        <v>43</v>
      </c>
      <c r="B1640" t="s">
        <v>44</v>
      </c>
      <c r="C1640" t="s">
        <v>144</v>
      </c>
      <c r="D1640" t="s">
        <v>145</v>
      </c>
      <c r="E1640" t="s">
        <v>5795</v>
      </c>
      <c r="F1640" t="s">
        <v>5796</v>
      </c>
      <c r="G1640" t="s">
        <v>5797</v>
      </c>
      <c r="H1640" s="34">
        <v>45535</v>
      </c>
      <c r="I1640" s="42">
        <f t="shared" si="25"/>
        <v>2024</v>
      </c>
      <c r="J1640" s="33">
        <v>16933.830000000002</v>
      </c>
      <c r="K1640" t="s">
        <v>50</v>
      </c>
      <c r="L1640" s="33">
        <v>15394.39</v>
      </c>
      <c r="M1640" s="33">
        <v>0</v>
      </c>
      <c r="N1640" s="33">
        <v>0</v>
      </c>
      <c r="O1640" s="33">
        <v>0</v>
      </c>
      <c r="P1640" s="33">
        <v>0</v>
      </c>
      <c r="Q1640" s="33">
        <v>15394.39</v>
      </c>
      <c r="R1640" t="s">
        <v>51</v>
      </c>
      <c r="S1640" t="s">
        <v>44</v>
      </c>
      <c r="T1640" t="s">
        <v>52</v>
      </c>
      <c r="U1640" t="s">
        <v>42</v>
      </c>
    </row>
    <row r="1641" spans="1:21" x14ac:dyDescent="0.25">
      <c r="A1641" t="s">
        <v>43</v>
      </c>
      <c r="B1641" t="s">
        <v>44</v>
      </c>
      <c r="C1641" t="s">
        <v>1503</v>
      </c>
      <c r="D1641" t="s">
        <v>1504</v>
      </c>
      <c r="E1641" t="s">
        <v>5798</v>
      </c>
      <c r="F1641" t="s">
        <v>5799</v>
      </c>
      <c r="G1641" t="s">
        <v>5800</v>
      </c>
      <c r="H1641" s="34">
        <v>45381</v>
      </c>
      <c r="I1641" s="42">
        <f t="shared" si="25"/>
        <v>2024</v>
      </c>
      <c r="J1641" s="33">
        <v>6710.5</v>
      </c>
      <c r="K1641" t="s">
        <v>50</v>
      </c>
      <c r="L1641" s="33">
        <v>6710.5</v>
      </c>
      <c r="M1641" s="33">
        <v>0</v>
      </c>
      <c r="N1641" s="33">
        <v>0</v>
      </c>
      <c r="O1641" s="33">
        <v>0</v>
      </c>
      <c r="P1641" s="33">
        <v>5652.72</v>
      </c>
      <c r="Q1641" s="33">
        <v>1057.78</v>
      </c>
      <c r="R1641" t="s">
        <v>51</v>
      </c>
      <c r="S1641" t="s">
        <v>44</v>
      </c>
      <c r="T1641" t="s">
        <v>52</v>
      </c>
      <c r="U1641" t="s">
        <v>42</v>
      </c>
    </row>
    <row r="1642" spans="1:21" x14ac:dyDescent="0.25">
      <c r="A1642" t="s">
        <v>43</v>
      </c>
      <c r="B1642" t="s">
        <v>44</v>
      </c>
      <c r="C1642" t="s">
        <v>889</v>
      </c>
      <c r="D1642" t="s">
        <v>890</v>
      </c>
      <c r="E1642" t="s">
        <v>5801</v>
      </c>
      <c r="F1642" t="s">
        <v>5802</v>
      </c>
      <c r="G1642" t="s">
        <v>5803</v>
      </c>
      <c r="H1642" s="34">
        <v>43024</v>
      </c>
      <c r="I1642" s="42">
        <f t="shared" si="25"/>
        <v>2017</v>
      </c>
      <c r="J1642" s="33">
        <v>56.4</v>
      </c>
      <c r="K1642" t="s">
        <v>50</v>
      </c>
      <c r="L1642" s="33">
        <v>56.4</v>
      </c>
      <c r="M1642" s="33">
        <v>0</v>
      </c>
      <c r="N1642" s="33">
        <v>0</v>
      </c>
      <c r="O1642" s="33">
        <v>0</v>
      </c>
      <c r="P1642" s="33">
        <v>0</v>
      </c>
      <c r="Q1642" s="33">
        <v>56.4</v>
      </c>
      <c r="R1642" t="s">
        <v>51</v>
      </c>
      <c r="S1642" t="s">
        <v>44</v>
      </c>
      <c r="T1642" t="s">
        <v>52</v>
      </c>
      <c r="U1642" t="s">
        <v>42</v>
      </c>
    </row>
    <row r="1643" spans="1:21" x14ac:dyDescent="0.25">
      <c r="A1643" t="s">
        <v>43</v>
      </c>
      <c r="B1643" t="s">
        <v>44</v>
      </c>
      <c r="C1643" t="s">
        <v>210</v>
      </c>
      <c r="D1643" t="s">
        <v>211</v>
      </c>
      <c r="E1643" t="s">
        <v>5804</v>
      </c>
      <c r="F1643" t="s">
        <v>5805</v>
      </c>
      <c r="G1643" t="s">
        <v>5806</v>
      </c>
      <c r="H1643" s="34">
        <v>42853</v>
      </c>
      <c r="I1643" s="42">
        <f t="shared" si="25"/>
        <v>2017</v>
      </c>
      <c r="J1643" s="33">
        <v>1819.24</v>
      </c>
      <c r="K1643" t="s">
        <v>50</v>
      </c>
      <c r="L1643" s="33">
        <v>1491.18</v>
      </c>
      <c r="M1643" s="33">
        <v>0</v>
      </c>
      <c r="N1643" s="33">
        <v>0</v>
      </c>
      <c r="O1643" s="33">
        <v>0</v>
      </c>
      <c r="P1643" s="33">
        <v>0</v>
      </c>
      <c r="Q1643" s="33">
        <v>1491.18</v>
      </c>
      <c r="R1643" t="s">
        <v>51</v>
      </c>
      <c r="S1643" t="s">
        <v>44</v>
      </c>
      <c r="T1643" t="s">
        <v>52</v>
      </c>
      <c r="U1643" t="s">
        <v>42</v>
      </c>
    </row>
    <row r="1644" spans="1:21" x14ac:dyDescent="0.25">
      <c r="A1644" t="s">
        <v>43</v>
      </c>
      <c r="B1644" t="s">
        <v>44</v>
      </c>
      <c r="C1644" t="s">
        <v>1483</v>
      </c>
      <c r="D1644" t="s">
        <v>46</v>
      </c>
      <c r="E1644" t="s">
        <v>5807</v>
      </c>
      <c r="F1644" t="s">
        <v>5808</v>
      </c>
      <c r="G1644" t="s">
        <v>5809</v>
      </c>
      <c r="H1644" s="34">
        <v>43190</v>
      </c>
      <c r="I1644" s="42">
        <f t="shared" si="25"/>
        <v>2018</v>
      </c>
      <c r="J1644" s="33">
        <v>412.83</v>
      </c>
      <c r="K1644" t="s">
        <v>50</v>
      </c>
      <c r="L1644" s="33">
        <v>375.3</v>
      </c>
      <c r="M1644" s="33">
        <v>0</v>
      </c>
      <c r="N1644" s="33">
        <v>0</v>
      </c>
      <c r="O1644" s="33">
        <v>0</v>
      </c>
      <c r="P1644" s="33">
        <v>0</v>
      </c>
      <c r="Q1644" s="33">
        <v>375.3</v>
      </c>
      <c r="R1644" t="s">
        <v>51</v>
      </c>
      <c r="S1644" t="s">
        <v>44</v>
      </c>
      <c r="T1644" t="s">
        <v>52</v>
      </c>
      <c r="U1644" t="s">
        <v>42</v>
      </c>
    </row>
    <row r="1645" spans="1:21" x14ac:dyDescent="0.25">
      <c r="A1645" t="s">
        <v>43</v>
      </c>
      <c r="B1645" t="s">
        <v>44</v>
      </c>
      <c r="C1645" t="s">
        <v>231</v>
      </c>
      <c r="D1645" t="s">
        <v>232</v>
      </c>
      <c r="E1645" t="s">
        <v>5810</v>
      </c>
      <c r="F1645" t="s">
        <v>5811</v>
      </c>
      <c r="G1645" t="s">
        <v>5812</v>
      </c>
      <c r="H1645" s="34">
        <v>42716</v>
      </c>
      <c r="I1645" s="42">
        <f t="shared" si="25"/>
        <v>2016</v>
      </c>
      <c r="J1645" s="33">
        <v>30593.84</v>
      </c>
      <c r="K1645" t="s">
        <v>68</v>
      </c>
      <c r="L1645" s="33">
        <v>30593.84</v>
      </c>
      <c r="M1645" s="33">
        <v>0</v>
      </c>
      <c r="N1645" s="33">
        <v>0</v>
      </c>
      <c r="O1645" s="33">
        <v>0</v>
      </c>
      <c r="P1645" s="33">
        <v>0</v>
      </c>
      <c r="Q1645" s="33">
        <v>-30593.84</v>
      </c>
      <c r="R1645" t="s">
        <v>51</v>
      </c>
      <c r="S1645" t="s">
        <v>44</v>
      </c>
      <c r="T1645" t="s">
        <v>52</v>
      </c>
      <c r="U1645" t="s">
        <v>42</v>
      </c>
    </row>
    <row r="1646" spans="1:21" x14ac:dyDescent="0.25">
      <c r="A1646" t="s">
        <v>43</v>
      </c>
      <c r="B1646" t="s">
        <v>44</v>
      </c>
      <c r="C1646" t="s">
        <v>3008</v>
      </c>
      <c r="D1646" t="s">
        <v>3009</v>
      </c>
      <c r="E1646" t="s">
        <v>5813</v>
      </c>
      <c r="F1646" t="s">
        <v>5814</v>
      </c>
      <c r="G1646" t="s">
        <v>5815</v>
      </c>
      <c r="H1646" s="34">
        <v>45258</v>
      </c>
      <c r="I1646" s="42">
        <f t="shared" si="25"/>
        <v>2023</v>
      </c>
      <c r="J1646" s="33">
        <v>25.2</v>
      </c>
      <c r="K1646" t="s">
        <v>50</v>
      </c>
      <c r="L1646" s="33">
        <v>24</v>
      </c>
      <c r="M1646" s="33">
        <v>0</v>
      </c>
      <c r="N1646" s="33">
        <v>0</v>
      </c>
      <c r="O1646" s="33">
        <v>0</v>
      </c>
      <c r="P1646" s="33">
        <v>22.91</v>
      </c>
      <c r="Q1646" s="33">
        <v>1.0900000000000001</v>
      </c>
      <c r="R1646" t="s">
        <v>51</v>
      </c>
      <c r="S1646" t="s">
        <v>44</v>
      </c>
      <c r="T1646" t="s">
        <v>52</v>
      </c>
      <c r="U1646" t="s">
        <v>42</v>
      </c>
    </row>
    <row r="1647" spans="1:21" x14ac:dyDescent="0.25">
      <c r="A1647" t="s">
        <v>43</v>
      </c>
      <c r="B1647" t="s">
        <v>44</v>
      </c>
      <c r="C1647" t="s">
        <v>69</v>
      </c>
      <c r="D1647" t="s">
        <v>70</v>
      </c>
      <c r="E1647" t="s">
        <v>5816</v>
      </c>
      <c r="F1647" t="s">
        <v>5817</v>
      </c>
      <c r="G1647" t="s">
        <v>5818</v>
      </c>
      <c r="H1647" s="34">
        <v>43830</v>
      </c>
      <c r="I1647" s="42">
        <f t="shared" si="25"/>
        <v>2019</v>
      </c>
      <c r="J1647" s="33">
        <v>134.05000000000001</v>
      </c>
      <c r="K1647" t="s">
        <v>50</v>
      </c>
      <c r="L1647" s="33">
        <v>134.05000000000001</v>
      </c>
      <c r="M1647" s="33">
        <v>0</v>
      </c>
      <c r="N1647" s="33">
        <v>0</v>
      </c>
      <c r="O1647" s="33">
        <v>0</v>
      </c>
      <c r="P1647" s="33">
        <v>0</v>
      </c>
      <c r="Q1647" s="33">
        <v>134.05000000000001</v>
      </c>
      <c r="R1647" t="s">
        <v>51</v>
      </c>
      <c r="S1647" t="s">
        <v>44</v>
      </c>
      <c r="T1647" t="s">
        <v>52</v>
      </c>
      <c r="U1647" t="s">
        <v>42</v>
      </c>
    </row>
    <row r="1648" spans="1:21" x14ac:dyDescent="0.25">
      <c r="A1648" t="s">
        <v>43</v>
      </c>
      <c r="B1648" t="s">
        <v>44</v>
      </c>
      <c r="C1648" t="s">
        <v>144</v>
      </c>
      <c r="D1648" t="s">
        <v>145</v>
      </c>
      <c r="E1648" t="s">
        <v>5819</v>
      </c>
      <c r="F1648" t="s">
        <v>5820</v>
      </c>
      <c r="G1648" t="s">
        <v>5821</v>
      </c>
      <c r="H1648" s="34">
        <v>42185</v>
      </c>
      <c r="I1648" s="42">
        <f t="shared" si="25"/>
        <v>2015</v>
      </c>
      <c r="J1648" s="33">
        <v>260</v>
      </c>
      <c r="K1648" t="s">
        <v>50</v>
      </c>
      <c r="L1648" s="33">
        <v>250</v>
      </c>
      <c r="M1648" s="33">
        <v>0</v>
      </c>
      <c r="N1648" s="33">
        <v>0</v>
      </c>
      <c r="O1648" s="33">
        <v>0</v>
      </c>
      <c r="P1648" s="33">
        <v>0</v>
      </c>
      <c r="Q1648" s="33">
        <v>250</v>
      </c>
      <c r="R1648" t="s">
        <v>51</v>
      </c>
      <c r="S1648" t="s">
        <v>44</v>
      </c>
      <c r="T1648" t="s">
        <v>52</v>
      </c>
      <c r="U1648" t="s">
        <v>42</v>
      </c>
    </row>
    <row r="1649" spans="1:21" x14ac:dyDescent="0.25">
      <c r="A1649" t="s">
        <v>43</v>
      </c>
      <c r="B1649" t="s">
        <v>44</v>
      </c>
      <c r="C1649" t="s">
        <v>215</v>
      </c>
      <c r="D1649" t="s">
        <v>216</v>
      </c>
      <c r="E1649" t="s">
        <v>5822</v>
      </c>
      <c r="F1649" t="s">
        <v>5823</v>
      </c>
      <c r="G1649" t="s">
        <v>5824</v>
      </c>
      <c r="H1649" s="34">
        <v>43431</v>
      </c>
      <c r="I1649" s="42">
        <f t="shared" si="25"/>
        <v>2018</v>
      </c>
      <c r="J1649" s="33">
        <v>652.70000000000005</v>
      </c>
      <c r="K1649" t="s">
        <v>50</v>
      </c>
      <c r="L1649" s="33">
        <v>627.6</v>
      </c>
      <c r="M1649" s="33">
        <v>0</v>
      </c>
      <c r="N1649" s="33">
        <v>0</v>
      </c>
      <c r="O1649" s="33">
        <v>0</v>
      </c>
      <c r="P1649" s="33">
        <v>0</v>
      </c>
      <c r="Q1649" s="33">
        <v>627.6</v>
      </c>
      <c r="R1649" t="s">
        <v>51</v>
      </c>
      <c r="S1649" t="s">
        <v>44</v>
      </c>
      <c r="T1649" t="s">
        <v>52</v>
      </c>
      <c r="U1649" t="s">
        <v>42</v>
      </c>
    </row>
    <row r="1650" spans="1:21" x14ac:dyDescent="0.25">
      <c r="A1650" t="s">
        <v>43</v>
      </c>
      <c r="B1650" t="s">
        <v>44</v>
      </c>
      <c r="C1650" t="s">
        <v>520</v>
      </c>
      <c r="D1650" t="s">
        <v>521</v>
      </c>
      <c r="E1650" t="s">
        <v>5825</v>
      </c>
      <c r="F1650" t="s">
        <v>5826</v>
      </c>
      <c r="G1650" t="s">
        <v>5827</v>
      </c>
      <c r="H1650" s="34">
        <v>42292</v>
      </c>
      <c r="I1650" s="42">
        <f t="shared" si="25"/>
        <v>2015</v>
      </c>
      <c r="J1650" s="33">
        <v>49.92</v>
      </c>
      <c r="K1650" t="s">
        <v>50</v>
      </c>
      <c r="L1650" s="33">
        <v>48</v>
      </c>
      <c r="M1650" s="33">
        <v>0</v>
      </c>
      <c r="N1650" s="33">
        <v>0</v>
      </c>
      <c r="O1650" s="33">
        <v>0</v>
      </c>
      <c r="P1650" s="33">
        <v>0</v>
      </c>
      <c r="Q1650" s="33">
        <v>48</v>
      </c>
      <c r="R1650" t="s">
        <v>51</v>
      </c>
      <c r="S1650" t="s">
        <v>44</v>
      </c>
      <c r="T1650" t="s">
        <v>52</v>
      </c>
      <c r="U1650" t="s">
        <v>42</v>
      </c>
    </row>
    <row r="1651" spans="1:21" x14ac:dyDescent="0.25">
      <c r="A1651" t="s">
        <v>43</v>
      </c>
      <c r="B1651" t="s">
        <v>44</v>
      </c>
      <c r="C1651" t="s">
        <v>1634</v>
      </c>
      <c r="D1651" t="s">
        <v>1635</v>
      </c>
      <c r="E1651" t="s">
        <v>5828</v>
      </c>
      <c r="F1651" t="s">
        <v>5829</v>
      </c>
      <c r="G1651" t="s">
        <v>5830</v>
      </c>
      <c r="H1651" s="34">
        <v>43100</v>
      </c>
      <c r="I1651" s="42">
        <f t="shared" si="25"/>
        <v>2017</v>
      </c>
      <c r="J1651" s="33">
        <v>25152.81</v>
      </c>
      <c r="K1651" t="s">
        <v>50</v>
      </c>
      <c r="L1651" s="33">
        <v>25152.81</v>
      </c>
      <c r="M1651" s="33">
        <v>0</v>
      </c>
      <c r="N1651" s="33">
        <v>0</v>
      </c>
      <c r="O1651" s="33">
        <v>0</v>
      </c>
      <c r="P1651" s="33">
        <v>0</v>
      </c>
      <c r="Q1651" s="33">
        <v>25152.81</v>
      </c>
      <c r="R1651" t="s">
        <v>51</v>
      </c>
      <c r="S1651" t="s">
        <v>44</v>
      </c>
      <c r="T1651" t="s">
        <v>52</v>
      </c>
      <c r="U1651" t="s">
        <v>42</v>
      </c>
    </row>
    <row r="1652" spans="1:21" x14ac:dyDescent="0.25">
      <c r="A1652" t="s">
        <v>43</v>
      </c>
      <c r="B1652" t="s">
        <v>44</v>
      </c>
      <c r="C1652" t="s">
        <v>139</v>
      </c>
      <c r="D1652" t="s">
        <v>140</v>
      </c>
      <c r="E1652" t="s">
        <v>5831</v>
      </c>
      <c r="F1652" t="s">
        <v>5832</v>
      </c>
      <c r="G1652" t="s">
        <v>5833</v>
      </c>
      <c r="H1652" s="34">
        <v>45446</v>
      </c>
      <c r="I1652" s="42">
        <f t="shared" si="25"/>
        <v>2024</v>
      </c>
      <c r="J1652" s="33">
        <v>15498.79</v>
      </c>
      <c r="K1652" t="s">
        <v>50</v>
      </c>
      <c r="L1652" s="33">
        <v>12703.93</v>
      </c>
      <c r="M1652" s="33">
        <v>0</v>
      </c>
      <c r="N1652" s="33">
        <v>0</v>
      </c>
      <c r="O1652" s="33">
        <v>0</v>
      </c>
      <c r="P1652" s="33">
        <v>12703.92</v>
      </c>
      <c r="Q1652" s="33">
        <v>0.01</v>
      </c>
      <c r="R1652" t="s">
        <v>51</v>
      </c>
      <c r="S1652" t="s">
        <v>44</v>
      </c>
      <c r="T1652" t="s">
        <v>52</v>
      </c>
      <c r="U1652" t="s">
        <v>42</v>
      </c>
    </row>
    <row r="1653" spans="1:21" x14ac:dyDescent="0.25">
      <c r="A1653" t="s">
        <v>43</v>
      </c>
      <c r="B1653" t="s">
        <v>44</v>
      </c>
      <c r="C1653" t="s">
        <v>159</v>
      </c>
      <c r="D1653" t="s">
        <v>160</v>
      </c>
      <c r="E1653" t="s">
        <v>5834</v>
      </c>
      <c r="F1653" t="s">
        <v>5835</v>
      </c>
      <c r="G1653" t="s">
        <v>5836</v>
      </c>
      <c r="H1653" s="34">
        <v>43524</v>
      </c>
      <c r="I1653" s="42">
        <f t="shared" si="25"/>
        <v>2019</v>
      </c>
      <c r="J1653" s="33">
        <v>4766.1099999999997</v>
      </c>
      <c r="K1653" t="s">
        <v>50</v>
      </c>
      <c r="L1653" s="33">
        <v>4582.8</v>
      </c>
      <c r="M1653" s="33">
        <v>0</v>
      </c>
      <c r="N1653" s="33">
        <v>0</v>
      </c>
      <c r="O1653" s="33">
        <v>0</v>
      </c>
      <c r="P1653" s="33">
        <v>0</v>
      </c>
      <c r="Q1653" s="33">
        <v>4582.8</v>
      </c>
      <c r="R1653" t="s">
        <v>51</v>
      </c>
      <c r="S1653" t="s">
        <v>44</v>
      </c>
      <c r="T1653" t="s">
        <v>52</v>
      </c>
      <c r="U1653" t="s">
        <v>42</v>
      </c>
    </row>
    <row r="1654" spans="1:21" x14ac:dyDescent="0.25">
      <c r="A1654" t="s">
        <v>43</v>
      </c>
      <c r="B1654" t="s">
        <v>44</v>
      </c>
      <c r="C1654" t="s">
        <v>288</v>
      </c>
      <c r="D1654" t="s">
        <v>289</v>
      </c>
      <c r="E1654" t="s">
        <v>5837</v>
      </c>
      <c r="F1654" t="s">
        <v>5838</v>
      </c>
      <c r="G1654" t="s">
        <v>5839</v>
      </c>
      <c r="H1654" s="34">
        <v>43768</v>
      </c>
      <c r="I1654" s="42">
        <f t="shared" si="25"/>
        <v>2019</v>
      </c>
      <c r="J1654" s="33">
        <v>450.89</v>
      </c>
      <c r="K1654" t="s">
        <v>68</v>
      </c>
      <c r="L1654" s="33">
        <v>450.89</v>
      </c>
      <c r="M1654" s="33">
        <v>0</v>
      </c>
      <c r="N1654" s="33">
        <v>0</v>
      </c>
      <c r="O1654" s="33">
        <v>0</v>
      </c>
      <c r="P1654" s="33">
        <v>0</v>
      </c>
      <c r="Q1654" s="33">
        <v>-450.89</v>
      </c>
      <c r="R1654" t="s">
        <v>51</v>
      </c>
      <c r="S1654" t="s">
        <v>44</v>
      </c>
      <c r="T1654" t="s">
        <v>52</v>
      </c>
      <c r="U1654" t="s">
        <v>42</v>
      </c>
    </row>
    <row r="1655" spans="1:21" x14ac:dyDescent="0.25">
      <c r="A1655" t="s">
        <v>43</v>
      </c>
      <c r="B1655" t="s">
        <v>44</v>
      </c>
      <c r="C1655" t="s">
        <v>1187</v>
      </c>
      <c r="D1655" t="s">
        <v>1188</v>
      </c>
      <c r="E1655" t="s">
        <v>5840</v>
      </c>
      <c r="F1655" t="s">
        <v>5841</v>
      </c>
      <c r="G1655" t="s">
        <v>5842</v>
      </c>
      <c r="H1655" s="34">
        <v>43069</v>
      </c>
      <c r="I1655" s="42">
        <f t="shared" si="25"/>
        <v>2017</v>
      </c>
      <c r="J1655" s="33">
        <v>82</v>
      </c>
      <c r="K1655" t="s">
        <v>50</v>
      </c>
      <c r="L1655" s="33">
        <v>82</v>
      </c>
      <c r="M1655" s="33">
        <v>0</v>
      </c>
      <c r="N1655" s="33">
        <v>0</v>
      </c>
      <c r="O1655" s="33">
        <v>0</v>
      </c>
      <c r="P1655" s="33">
        <v>0</v>
      </c>
      <c r="Q1655" s="33">
        <v>82</v>
      </c>
      <c r="R1655" t="s">
        <v>51</v>
      </c>
      <c r="S1655" t="s">
        <v>44</v>
      </c>
      <c r="T1655" t="s">
        <v>52</v>
      </c>
      <c r="U1655" t="s">
        <v>42</v>
      </c>
    </row>
    <row r="1656" spans="1:21" x14ac:dyDescent="0.25">
      <c r="A1656" t="s">
        <v>43</v>
      </c>
      <c r="B1656" t="s">
        <v>44</v>
      </c>
      <c r="C1656" t="s">
        <v>1917</v>
      </c>
      <c r="D1656" t="s">
        <v>1918</v>
      </c>
      <c r="E1656" t="s">
        <v>5843</v>
      </c>
      <c r="F1656" t="s">
        <v>5844</v>
      </c>
      <c r="G1656" t="s">
        <v>5845</v>
      </c>
      <c r="H1656" s="34">
        <v>44559</v>
      </c>
      <c r="I1656" s="42">
        <f t="shared" si="25"/>
        <v>2021</v>
      </c>
      <c r="J1656" s="33">
        <v>2722.16</v>
      </c>
      <c r="K1656" t="s">
        <v>50</v>
      </c>
      <c r="L1656" s="33">
        <v>2722.16</v>
      </c>
      <c r="M1656" s="33">
        <v>0</v>
      </c>
      <c r="N1656" s="33">
        <v>0</v>
      </c>
      <c r="O1656" s="33">
        <v>0</v>
      </c>
      <c r="P1656" s="33">
        <v>0</v>
      </c>
      <c r="Q1656" s="33">
        <v>2722.16</v>
      </c>
      <c r="R1656" t="s">
        <v>51</v>
      </c>
      <c r="S1656" t="s">
        <v>44</v>
      </c>
      <c r="T1656" t="s">
        <v>52</v>
      </c>
      <c r="U1656" t="s">
        <v>42</v>
      </c>
    </row>
    <row r="1657" spans="1:21" x14ac:dyDescent="0.25">
      <c r="A1657" t="s">
        <v>43</v>
      </c>
      <c r="B1657" t="s">
        <v>44</v>
      </c>
      <c r="C1657" t="s">
        <v>562</v>
      </c>
      <c r="D1657" t="s">
        <v>563</v>
      </c>
      <c r="E1657" t="s">
        <v>5846</v>
      </c>
      <c r="F1657" t="s">
        <v>5847</v>
      </c>
      <c r="G1657" t="s">
        <v>5848</v>
      </c>
      <c r="H1657" s="34">
        <v>44196</v>
      </c>
      <c r="I1657" s="42">
        <f t="shared" si="25"/>
        <v>2020</v>
      </c>
      <c r="J1657" s="33">
        <v>317</v>
      </c>
      <c r="K1657" t="s">
        <v>50</v>
      </c>
      <c r="L1657" s="33">
        <v>317</v>
      </c>
      <c r="M1657" s="33">
        <v>0</v>
      </c>
      <c r="N1657" s="33">
        <v>0</v>
      </c>
      <c r="O1657" s="33">
        <v>0</v>
      </c>
      <c r="P1657" s="33">
        <v>0</v>
      </c>
      <c r="Q1657" s="33">
        <v>317</v>
      </c>
      <c r="R1657" t="s">
        <v>51</v>
      </c>
      <c r="S1657" t="s">
        <v>44</v>
      </c>
      <c r="T1657" t="s">
        <v>52</v>
      </c>
      <c r="U1657" t="s">
        <v>42</v>
      </c>
    </row>
    <row r="1658" spans="1:21" x14ac:dyDescent="0.25">
      <c r="A1658" t="s">
        <v>43</v>
      </c>
      <c r="B1658" t="s">
        <v>44</v>
      </c>
      <c r="C1658" t="s">
        <v>273</v>
      </c>
      <c r="D1658" t="s">
        <v>274</v>
      </c>
      <c r="E1658" t="s">
        <v>5849</v>
      </c>
      <c r="F1658" t="s">
        <v>5850</v>
      </c>
      <c r="G1658" t="s">
        <v>5851</v>
      </c>
      <c r="H1658" s="34">
        <v>44180</v>
      </c>
      <c r="I1658" s="42">
        <f t="shared" si="25"/>
        <v>2020</v>
      </c>
      <c r="J1658" s="33">
        <v>2700.01</v>
      </c>
      <c r="K1658" t="s">
        <v>68</v>
      </c>
      <c r="L1658" s="33">
        <v>2700.01</v>
      </c>
      <c r="M1658" s="33">
        <v>0</v>
      </c>
      <c r="N1658" s="33">
        <v>0</v>
      </c>
      <c r="O1658" s="33">
        <v>0</v>
      </c>
      <c r="P1658" s="33">
        <v>0</v>
      </c>
      <c r="Q1658" s="33">
        <v>-2700.01</v>
      </c>
      <c r="R1658" t="s">
        <v>51</v>
      </c>
      <c r="S1658" t="s">
        <v>44</v>
      </c>
      <c r="T1658" t="s">
        <v>52</v>
      </c>
      <c r="U1658" t="s">
        <v>42</v>
      </c>
    </row>
    <row r="1659" spans="1:21" x14ac:dyDescent="0.25">
      <c r="A1659" t="s">
        <v>43</v>
      </c>
      <c r="B1659" t="s">
        <v>44</v>
      </c>
      <c r="C1659" t="s">
        <v>288</v>
      </c>
      <c r="D1659" t="s">
        <v>289</v>
      </c>
      <c r="E1659" t="s">
        <v>5852</v>
      </c>
      <c r="F1659" t="s">
        <v>5853</v>
      </c>
      <c r="G1659" t="s">
        <v>5854</v>
      </c>
      <c r="H1659" s="34">
        <v>44344</v>
      </c>
      <c r="I1659" s="42">
        <f t="shared" si="25"/>
        <v>2021</v>
      </c>
      <c r="J1659" s="33">
        <v>167.41</v>
      </c>
      <c r="K1659" t="s">
        <v>68</v>
      </c>
      <c r="L1659" s="33">
        <v>167.41</v>
      </c>
      <c r="M1659" s="33">
        <v>0</v>
      </c>
      <c r="N1659" s="33">
        <v>0</v>
      </c>
      <c r="O1659" s="33">
        <v>0</v>
      </c>
      <c r="P1659" s="33">
        <v>0</v>
      </c>
      <c r="Q1659" s="33">
        <v>-167.41</v>
      </c>
      <c r="R1659" t="s">
        <v>51</v>
      </c>
      <c r="S1659" t="s">
        <v>44</v>
      </c>
      <c r="T1659" t="s">
        <v>52</v>
      </c>
      <c r="U1659" t="s">
        <v>42</v>
      </c>
    </row>
    <row r="1660" spans="1:21" x14ac:dyDescent="0.25">
      <c r="A1660" t="s">
        <v>43</v>
      </c>
      <c r="B1660" t="s">
        <v>44</v>
      </c>
      <c r="C1660" t="s">
        <v>5855</v>
      </c>
      <c r="D1660" t="s">
        <v>5856</v>
      </c>
      <c r="E1660" t="s">
        <v>5857</v>
      </c>
      <c r="F1660" t="s">
        <v>5858</v>
      </c>
      <c r="G1660" t="s">
        <v>5859</v>
      </c>
      <c r="H1660" s="34">
        <v>43609</v>
      </c>
      <c r="I1660" s="42">
        <f t="shared" si="25"/>
        <v>2019</v>
      </c>
      <c r="J1660" s="33">
        <v>461.16</v>
      </c>
      <c r="K1660" t="s">
        <v>50</v>
      </c>
      <c r="L1660" s="33">
        <v>461.16</v>
      </c>
      <c r="M1660" s="33">
        <v>0</v>
      </c>
      <c r="N1660" s="33">
        <v>0</v>
      </c>
      <c r="O1660" s="33">
        <v>0</v>
      </c>
      <c r="P1660" s="33">
        <v>0</v>
      </c>
      <c r="Q1660" s="33">
        <v>461.16</v>
      </c>
      <c r="R1660" t="s">
        <v>51</v>
      </c>
      <c r="S1660" t="s">
        <v>44</v>
      </c>
      <c r="T1660" t="s">
        <v>52</v>
      </c>
      <c r="U1660" t="s">
        <v>42</v>
      </c>
    </row>
    <row r="1661" spans="1:21" x14ac:dyDescent="0.25">
      <c r="A1661" t="s">
        <v>43</v>
      </c>
      <c r="B1661" t="s">
        <v>44</v>
      </c>
      <c r="C1661" t="s">
        <v>144</v>
      </c>
      <c r="D1661" t="s">
        <v>145</v>
      </c>
      <c r="E1661" t="s">
        <v>5860</v>
      </c>
      <c r="F1661" t="s">
        <v>5861</v>
      </c>
      <c r="G1661" t="s">
        <v>5862</v>
      </c>
      <c r="H1661" s="34">
        <v>43584</v>
      </c>
      <c r="I1661" s="42">
        <f t="shared" si="25"/>
        <v>2019</v>
      </c>
      <c r="J1661" s="33">
        <v>1.98</v>
      </c>
      <c r="K1661" t="s">
        <v>50</v>
      </c>
      <c r="L1661" s="33">
        <v>1.8</v>
      </c>
      <c r="M1661" s="33">
        <v>0</v>
      </c>
      <c r="N1661" s="33">
        <v>0</v>
      </c>
      <c r="O1661" s="33">
        <v>0</v>
      </c>
      <c r="P1661" s="33">
        <v>0</v>
      </c>
      <c r="Q1661" s="33">
        <v>1.8</v>
      </c>
      <c r="R1661" t="s">
        <v>51</v>
      </c>
      <c r="S1661" t="s">
        <v>44</v>
      </c>
      <c r="T1661" t="s">
        <v>52</v>
      </c>
      <c r="U1661" t="s">
        <v>42</v>
      </c>
    </row>
    <row r="1662" spans="1:21" x14ac:dyDescent="0.25">
      <c r="A1662" t="s">
        <v>43</v>
      </c>
      <c r="B1662" t="s">
        <v>44</v>
      </c>
      <c r="C1662" t="s">
        <v>1187</v>
      </c>
      <c r="D1662" t="s">
        <v>1188</v>
      </c>
      <c r="E1662" t="s">
        <v>5863</v>
      </c>
      <c r="F1662" t="s">
        <v>5864</v>
      </c>
      <c r="G1662" t="s">
        <v>5865</v>
      </c>
      <c r="H1662" s="34">
        <v>42124</v>
      </c>
      <c r="I1662" s="42">
        <f t="shared" si="25"/>
        <v>2015</v>
      </c>
      <c r="J1662" s="33">
        <v>52</v>
      </c>
      <c r="K1662" t="s">
        <v>50</v>
      </c>
      <c r="L1662" s="33">
        <v>52</v>
      </c>
      <c r="M1662" s="33">
        <v>0</v>
      </c>
      <c r="N1662" s="33">
        <v>0</v>
      </c>
      <c r="O1662" s="33">
        <v>0</v>
      </c>
      <c r="P1662" s="33">
        <v>0</v>
      </c>
      <c r="Q1662" s="33">
        <v>52</v>
      </c>
      <c r="R1662" t="s">
        <v>51</v>
      </c>
      <c r="S1662" t="s">
        <v>44</v>
      </c>
      <c r="T1662" t="s">
        <v>52</v>
      </c>
      <c r="U1662" t="s">
        <v>42</v>
      </c>
    </row>
    <row r="1663" spans="1:21" x14ac:dyDescent="0.25">
      <c r="A1663" t="s">
        <v>43</v>
      </c>
      <c r="B1663" t="s">
        <v>44</v>
      </c>
      <c r="C1663" t="s">
        <v>5081</v>
      </c>
      <c r="D1663" t="s">
        <v>5082</v>
      </c>
      <c r="E1663" t="s">
        <v>5866</v>
      </c>
      <c r="F1663" t="s">
        <v>5867</v>
      </c>
      <c r="G1663" t="s">
        <v>5868</v>
      </c>
      <c r="H1663" s="34">
        <v>44091</v>
      </c>
      <c r="I1663" s="42">
        <f t="shared" si="25"/>
        <v>2020</v>
      </c>
      <c r="J1663" s="33">
        <v>756.4</v>
      </c>
      <c r="K1663" t="s">
        <v>68</v>
      </c>
      <c r="L1663" s="33">
        <v>620</v>
      </c>
      <c r="M1663" s="33">
        <v>0</v>
      </c>
      <c r="N1663" s="33">
        <v>0</v>
      </c>
      <c r="O1663" s="33">
        <v>0</v>
      </c>
      <c r="P1663" s="33">
        <v>0</v>
      </c>
      <c r="Q1663" s="33">
        <v>-620</v>
      </c>
      <c r="R1663" t="s">
        <v>51</v>
      </c>
      <c r="S1663" t="s">
        <v>44</v>
      </c>
      <c r="T1663" t="s">
        <v>52</v>
      </c>
      <c r="U1663" t="s">
        <v>42</v>
      </c>
    </row>
    <row r="1664" spans="1:21" x14ac:dyDescent="0.25">
      <c r="A1664" t="s">
        <v>43</v>
      </c>
      <c r="B1664" t="s">
        <v>44</v>
      </c>
      <c r="C1664" t="s">
        <v>53</v>
      </c>
      <c r="D1664" t="s">
        <v>54</v>
      </c>
      <c r="E1664" t="s">
        <v>5869</v>
      </c>
      <c r="F1664" t="s">
        <v>5870</v>
      </c>
      <c r="G1664" t="s">
        <v>5871</v>
      </c>
      <c r="H1664" s="34">
        <v>42912</v>
      </c>
      <c r="I1664" s="42">
        <f t="shared" si="25"/>
        <v>2017</v>
      </c>
      <c r="J1664" s="33">
        <v>184.55</v>
      </c>
      <c r="K1664" t="s">
        <v>50</v>
      </c>
      <c r="L1664" s="33">
        <v>184.55</v>
      </c>
      <c r="M1664" s="33">
        <v>0</v>
      </c>
      <c r="N1664" s="33">
        <v>0</v>
      </c>
      <c r="O1664" s="33">
        <v>0</v>
      </c>
      <c r="P1664" s="33">
        <v>0</v>
      </c>
      <c r="Q1664" s="33">
        <v>184.55</v>
      </c>
      <c r="R1664" t="s">
        <v>51</v>
      </c>
      <c r="S1664" t="s">
        <v>44</v>
      </c>
      <c r="T1664" t="s">
        <v>52</v>
      </c>
      <c r="U1664" t="s">
        <v>42</v>
      </c>
    </row>
    <row r="1665" spans="1:21" x14ac:dyDescent="0.25">
      <c r="A1665" t="s">
        <v>43</v>
      </c>
      <c r="B1665" t="s">
        <v>44</v>
      </c>
      <c r="C1665" t="s">
        <v>144</v>
      </c>
      <c r="D1665" t="s">
        <v>145</v>
      </c>
      <c r="E1665" t="s">
        <v>5872</v>
      </c>
      <c r="F1665" t="s">
        <v>5873</v>
      </c>
      <c r="G1665" t="s">
        <v>5874</v>
      </c>
      <c r="H1665" s="34">
        <v>43131</v>
      </c>
      <c r="I1665" s="42">
        <f t="shared" si="25"/>
        <v>2018</v>
      </c>
      <c r="J1665" s="33">
        <v>5073.68</v>
      </c>
      <c r="K1665" t="s">
        <v>68</v>
      </c>
      <c r="L1665" s="33">
        <v>4158.75</v>
      </c>
      <c r="M1665" s="33">
        <v>0</v>
      </c>
      <c r="N1665" s="33">
        <v>0</v>
      </c>
      <c r="O1665" s="33">
        <v>0</v>
      </c>
      <c r="P1665" s="33">
        <v>0</v>
      </c>
      <c r="Q1665" s="33">
        <v>-4158.75</v>
      </c>
      <c r="R1665" t="s">
        <v>51</v>
      </c>
      <c r="S1665" t="s">
        <v>44</v>
      </c>
      <c r="T1665" t="s">
        <v>52</v>
      </c>
      <c r="U1665" t="s">
        <v>42</v>
      </c>
    </row>
    <row r="1666" spans="1:21" x14ac:dyDescent="0.25">
      <c r="A1666" t="s">
        <v>43</v>
      </c>
      <c r="B1666" t="s">
        <v>44</v>
      </c>
      <c r="C1666" t="s">
        <v>144</v>
      </c>
      <c r="D1666" t="s">
        <v>145</v>
      </c>
      <c r="E1666" t="s">
        <v>5875</v>
      </c>
      <c r="F1666" t="s">
        <v>5876</v>
      </c>
      <c r="G1666" t="s">
        <v>5877</v>
      </c>
      <c r="H1666" s="34">
        <v>43281</v>
      </c>
      <c r="I1666" s="42">
        <f t="shared" si="25"/>
        <v>2018</v>
      </c>
      <c r="J1666" s="33">
        <v>0.55000000000000004</v>
      </c>
      <c r="K1666" t="s">
        <v>50</v>
      </c>
      <c r="L1666" s="33">
        <v>0.5</v>
      </c>
      <c r="M1666" s="33">
        <v>0</v>
      </c>
      <c r="N1666" s="33">
        <v>0</v>
      </c>
      <c r="O1666" s="33">
        <v>0</v>
      </c>
      <c r="P1666" s="33">
        <v>0</v>
      </c>
      <c r="Q1666" s="33">
        <v>0.5</v>
      </c>
      <c r="R1666" t="s">
        <v>51</v>
      </c>
      <c r="S1666" t="s">
        <v>44</v>
      </c>
      <c r="T1666" t="s">
        <v>52</v>
      </c>
      <c r="U1666" t="s">
        <v>42</v>
      </c>
    </row>
    <row r="1667" spans="1:21" x14ac:dyDescent="0.25">
      <c r="A1667" t="s">
        <v>43</v>
      </c>
      <c r="B1667" t="s">
        <v>44</v>
      </c>
      <c r="C1667" t="s">
        <v>4041</v>
      </c>
      <c r="D1667" t="s">
        <v>4042</v>
      </c>
      <c r="E1667" t="s">
        <v>5878</v>
      </c>
      <c r="F1667" t="s">
        <v>5879</v>
      </c>
      <c r="G1667" t="s">
        <v>5880</v>
      </c>
      <c r="H1667" s="34">
        <v>45454</v>
      </c>
      <c r="I1667" s="42">
        <f t="shared" si="25"/>
        <v>2024</v>
      </c>
      <c r="J1667" s="33">
        <v>3660</v>
      </c>
      <c r="K1667" t="s">
        <v>50</v>
      </c>
      <c r="L1667" s="33">
        <v>3000</v>
      </c>
      <c r="M1667" s="33">
        <v>0</v>
      </c>
      <c r="N1667" s="33">
        <v>0</v>
      </c>
      <c r="O1667" s="33">
        <v>0</v>
      </c>
      <c r="P1667" s="33">
        <v>0</v>
      </c>
      <c r="Q1667" s="33">
        <v>3000</v>
      </c>
      <c r="R1667" t="s">
        <v>51</v>
      </c>
      <c r="S1667" t="s">
        <v>44</v>
      </c>
      <c r="T1667" t="s">
        <v>52</v>
      </c>
      <c r="U1667" t="s">
        <v>42</v>
      </c>
    </row>
    <row r="1668" spans="1:21" x14ac:dyDescent="0.25">
      <c r="A1668" t="s">
        <v>43</v>
      </c>
      <c r="B1668" t="s">
        <v>44</v>
      </c>
      <c r="C1668" t="s">
        <v>5207</v>
      </c>
      <c r="D1668" t="s">
        <v>5208</v>
      </c>
      <c r="E1668" t="s">
        <v>5881</v>
      </c>
      <c r="F1668" t="s">
        <v>5882</v>
      </c>
      <c r="G1668" t="s">
        <v>5883</v>
      </c>
      <c r="H1668" s="34">
        <v>45049</v>
      </c>
      <c r="I1668" s="42">
        <f t="shared" ref="I1668:I1731" si="26">YEAR(H1668)</f>
        <v>2023</v>
      </c>
      <c r="J1668" s="33">
        <v>1690.92</v>
      </c>
      <c r="K1668" t="s">
        <v>68</v>
      </c>
      <c r="L1668" s="33">
        <v>1386</v>
      </c>
      <c r="M1668" s="33">
        <v>0</v>
      </c>
      <c r="N1668" s="33">
        <v>0</v>
      </c>
      <c r="O1668" s="33">
        <v>0</v>
      </c>
      <c r="P1668" s="33">
        <v>0</v>
      </c>
      <c r="Q1668" s="33">
        <v>-1386</v>
      </c>
      <c r="R1668" t="s">
        <v>51</v>
      </c>
      <c r="S1668" t="s">
        <v>44</v>
      </c>
      <c r="T1668" t="s">
        <v>52</v>
      </c>
      <c r="U1668" t="s">
        <v>42</v>
      </c>
    </row>
    <row r="1669" spans="1:21" x14ac:dyDescent="0.25">
      <c r="A1669" t="s">
        <v>43</v>
      </c>
      <c r="B1669" t="s">
        <v>44</v>
      </c>
      <c r="C1669" t="s">
        <v>1569</v>
      </c>
      <c r="D1669" t="s">
        <v>1570</v>
      </c>
      <c r="E1669" t="s">
        <v>5884</v>
      </c>
      <c r="F1669" t="s">
        <v>5885</v>
      </c>
      <c r="G1669" t="s">
        <v>5886</v>
      </c>
      <c r="H1669" s="34">
        <v>42559</v>
      </c>
      <c r="I1669" s="42">
        <f t="shared" si="26"/>
        <v>2016</v>
      </c>
      <c r="J1669" s="33">
        <v>54.9</v>
      </c>
      <c r="K1669" t="s">
        <v>50</v>
      </c>
      <c r="L1669" s="33">
        <v>45</v>
      </c>
      <c r="M1669" s="33">
        <v>0</v>
      </c>
      <c r="N1669" s="33">
        <v>0</v>
      </c>
      <c r="O1669" s="33">
        <v>0</v>
      </c>
      <c r="P1669" s="33">
        <v>0</v>
      </c>
      <c r="Q1669" s="33">
        <v>45</v>
      </c>
      <c r="R1669" t="s">
        <v>51</v>
      </c>
      <c r="S1669" t="s">
        <v>44</v>
      </c>
      <c r="T1669" t="s">
        <v>52</v>
      </c>
      <c r="U1669" t="s">
        <v>42</v>
      </c>
    </row>
    <row r="1670" spans="1:21" x14ac:dyDescent="0.25">
      <c r="A1670" t="s">
        <v>43</v>
      </c>
      <c r="B1670" t="s">
        <v>44</v>
      </c>
      <c r="C1670" t="s">
        <v>69</v>
      </c>
      <c r="D1670" t="s">
        <v>70</v>
      </c>
      <c r="E1670" t="s">
        <v>5887</v>
      </c>
      <c r="F1670" t="s">
        <v>5888</v>
      </c>
      <c r="G1670" t="s">
        <v>5889</v>
      </c>
      <c r="H1670" s="34">
        <v>44771</v>
      </c>
      <c r="I1670" s="42">
        <f t="shared" si="26"/>
        <v>2022</v>
      </c>
      <c r="J1670" s="33">
        <v>5.71</v>
      </c>
      <c r="K1670" t="s">
        <v>50</v>
      </c>
      <c r="L1670" s="33">
        <v>5.71</v>
      </c>
      <c r="M1670" s="33">
        <v>0</v>
      </c>
      <c r="N1670" s="33">
        <v>0</v>
      </c>
      <c r="O1670" s="33">
        <v>0</v>
      </c>
      <c r="P1670" s="33">
        <v>0</v>
      </c>
      <c r="Q1670" s="33">
        <v>5.71</v>
      </c>
      <c r="R1670" t="s">
        <v>51</v>
      </c>
      <c r="S1670" t="s">
        <v>44</v>
      </c>
      <c r="T1670" t="s">
        <v>52</v>
      </c>
      <c r="U1670" t="s">
        <v>42</v>
      </c>
    </row>
    <row r="1671" spans="1:21" x14ac:dyDescent="0.25">
      <c r="A1671" t="s">
        <v>43</v>
      </c>
      <c r="B1671" t="s">
        <v>44</v>
      </c>
      <c r="C1671" t="s">
        <v>69</v>
      </c>
      <c r="D1671" t="s">
        <v>70</v>
      </c>
      <c r="E1671" t="s">
        <v>5890</v>
      </c>
      <c r="F1671" t="s">
        <v>5891</v>
      </c>
      <c r="G1671" t="s">
        <v>5892</v>
      </c>
      <c r="H1671" s="34">
        <v>44407</v>
      </c>
      <c r="I1671" s="42">
        <f t="shared" si="26"/>
        <v>2021</v>
      </c>
      <c r="J1671" s="33">
        <v>0.97</v>
      </c>
      <c r="K1671" t="s">
        <v>50</v>
      </c>
      <c r="L1671" s="33">
        <v>0.97</v>
      </c>
      <c r="M1671" s="33">
        <v>0</v>
      </c>
      <c r="N1671" s="33">
        <v>0</v>
      </c>
      <c r="O1671" s="33">
        <v>0</v>
      </c>
      <c r="P1671" s="33">
        <v>0</v>
      </c>
      <c r="Q1671" s="33">
        <v>0.97</v>
      </c>
      <c r="R1671" t="s">
        <v>51</v>
      </c>
      <c r="S1671" t="s">
        <v>44</v>
      </c>
      <c r="T1671" t="s">
        <v>52</v>
      </c>
      <c r="U1671" t="s">
        <v>42</v>
      </c>
    </row>
    <row r="1672" spans="1:21" x14ac:dyDescent="0.25">
      <c r="A1672" t="s">
        <v>43</v>
      </c>
      <c r="B1672" t="s">
        <v>44</v>
      </c>
      <c r="C1672" t="s">
        <v>231</v>
      </c>
      <c r="D1672" t="s">
        <v>232</v>
      </c>
      <c r="E1672" t="s">
        <v>5893</v>
      </c>
      <c r="F1672" t="s">
        <v>5894</v>
      </c>
      <c r="G1672" t="s">
        <v>5895</v>
      </c>
      <c r="H1672" s="34">
        <v>44057</v>
      </c>
      <c r="I1672" s="42">
        <f t="shared" si="26"/>
        <v>2020</v>
      </c>
      <c r="J1672" s="33">
        <v>10</v>
      </c>
      <c r="K1672" t="s">
        <v>68</v>
      </c>
      <c r="L1672" s="33">
        <v>9.91</v>
      </c>
      <c r="M1672" s="33">
        <v>0</v>
      </c>
      <c r="N1672" s="33">
        <v>0</v>
      </c>
      <c r="O1672" s="33">
        <v>0</v>
      </c>
      <c r="P1672" s="33">
        <v>0</v>
      </c>
      <c r="Q1672" s="33">
        <v>-9.91</v>
      </c>
      <c r="R1672" t="s">
        <v>51</v>
      </c>
      <c r="S1672" t="s">
        <v>44</v>
      </c>
      <c r="T1672" t="s">
        <v>52</v>
      </c>
      <c r="U1672" t="s">
        <v>42</v>
      </c>
    </row>
    <row r="1673" spans="1:21" x14ac:dyDescent="0.25">
      <c r="A1673" t="s">
        <v>43</v>
      </c>
      <c r="B1673" t="s">
        <v>44</v>
      </c>
      <c r="C1673" t="s">
        <v>873</v>
      </c>
      <c r="D1673" t="s">
        <v>874</v>
      </c>
      <c r="E1673" t="s">
        <v>5896</v>
      </c>
      <c r="F1673" t="s">
        <v>5897</v>
      </c>
      <c r="G1673" t="s">
        <v>5898</v>
      </c>
      <c r="H1673" s="34">
        <v>44329</v>
      </c>
      <c r="I1673" s="42">
        <f t="shared" si="26"/>
        <v>2021</v>
      </c>
      <c r="J1673" s="33">
        <v>325</v>
      </c>
      <c r="K1673" t="s">
        <v>50</v>
      </c>
      <c r="L1673" s="33">
        <v>325</v>
      </c>
      <c r="M1673" s="33">
        <v>0</v>
      </c>
      <c r="N1673" s="33">
        <v>0</v>
      </c>
      <c r="O1673" s="33">
        <v>0</v>
      </c>
      <c r="P1673" s="33">
        <v>0</v>
      </c>
      <c r="Q1673" s="33">
        <v>325</v>
      </c>
      <c r="R1673" t="s">
        <v>51</v>
      </c>
      <c r="S1673" t="s">
        <v>44</v>
      </c>
      <c r="T1673" t="s">
        <v>52</v>
      </c>
      <c r="U1673" t="s">
        <v>42</v>
      </c>
    </row>
    <row r="1674" spans="1:21" x14ac:dyDescent="0.25">
      <c r="A1674" t="s">
        <v>43</v>
      </c>
      <c r="B1674" t="s">
        <v>44</v>
      </c>
      <c r="C1674" t="s">
        <v>239</v>
      </c>
      <c r="D1674" t="s">
        <v>240</v>
      </c>
      <c r="E1674" t="s">
        <v>5899</v>
      </c>
      <c r="F1674" t="s">
        <v>5900</v>
      </c>
      <c r="G1674" t="s">
        <v>5901</v>
      </c>
      <c r="H1674" s="34">
        <v>44985</v>
      </c>
      <c r="I1674" s="42">
        <f t="shared" si="26"/>
        <v>2023</v>
      </c>
      <c r="J1674" s="33">
        <v>172</v>
      </c>
      <c r="K1674" t="s">
        <v>50</v>
      </c>
      <c r="L1674" s="33">
        <v>172</v>
      </c>
      <c r="M1674" s="33">
        <v>0</v>
      </c>
      <c r="N1674" s="33">
        <v>0</v>
      </c>
      <c r="O1674" s="33">
        <v>0</v>
      </c>
      <c r="P1674" s="33">
        <v>0</v>
      </c>
      <c r="Q1674" s="33">
        <v>172</v>
      </c>
      <c r="R1674" t="s">
        <v>51</v>
      </c>
      <c r="S1674" t="s">
        <v>44</v>
      </c>
      <c r="T1674" t="s">
        <v>52</v>
      </c>
      <c r="U1674" t="s">
        <v>42</v>
      </c>
    </row>
    <row r="1675" spans="1:21" x14ac:dyDescent="0.25">
      <c r="A1675" t="s">
        <v>43</v>
      </c>
      <c r="B1675" t="s">
        <v>44</v>
      </c>
      <c r="C1675" t="s">
        <v>2078</v>
      </c>
      <c r="D1675" t="s">
        <v>2079</v>
      </c>
      <c r="E1675" t="s">
        <v>5902</v>
      </c>
      <c r="F1675" t="s">
        <v>5903</v>
      </c>
      <c r="G1675" t="s">
        <v>5904</v>
      </c>
      <c r="H1675" s="34">
        <v>45211</v>
      </c>
      <c r="I1675" s="42">
        <f t="shared" si="26"/>
        <v>2023</v>
      </c>
      <c r="J1675" s="33">
        <v>2074</v>
      </c>
      <c r="K1675" t="s">
        <v>50</v>
      </c>
      <c r="L1675" s="33">
        <v>1700</v>
      </c>
      <c r="M1675" s="33">
        <v>0</v>
      </c>
      <c r="N1675" s="33">
        <v>0</v>
      </c>
      <c r="O1675" s="33">
        <v>0</v>
      </c>
      <c r="P1675" s="33">
        <v>0</v>
      </c>
      <c r="Q1675" s="33">
        <v>1700</v>
      </c>
      <c r="R1675" t="s">
        <v>51</v>
      </c>
      <c r="S1675" t="s">
        <v>44</v>
      </c>
      <c r="T1675" t="s">
        <v>52</v>
      </c>
      <c r="U1675" t="s">
        <v>42</v>
      </c>
    </row>
    <row r="1676" spans="1:21" x14ac:dyDescent="0.25">
      <c r="A1676" t="s">
        <v>43</v>
      </c>
      <c r="B1676" t="s">
        <v>44</v>
      </c>
      <c r="C1676" t="s">
        <v>2296</v>
      </c>
      <c r="D1676" t="s">
        <v>2297</v>
      </c>
      <c r="E1676" t="s">
        <v>5905</v>
      </c>
      <c r="F1676" t="s">
        <v>5906</v>
      </c>
      <c r="G1676" t="s">
        <v>5907</v>
      </c>
      <c r="H1676" s="34">
        <v>45265</v>
      </c>
      <c r="I1676" s="42">
        <f t="shared" si="26"/>
        <v>2023</v>
      </c>
      <c r="J1676" s="33">
        <v>258.64</v>
      </c>
      <c r="K1676" t="s">
        <v>50</v>
      </c>
      <c r="L1676" s="33">
        <v>258.64</v>
      </c>
      <c r="M1676" s="33">
        <v>0</v>
      </c>
      <c r="N1676" s="33">
        <v>0</v>
      </c>
      <c r="O1676" s="33">
        <v>0</v>
      </c>
      <c r="P1676" s="33">
        <v>212</v>
      </c>
      <c r="Q1676" s="33">
        <v>46.64</v>
      </c>
      <c r="R1676" t="s">
        <v>51</v>
      </c>
      <c r="S1676" t="s">
        <v>44</v>
      </c>
      <c r="T1676" t="s">
        <v>52</v>
      </c>
      <c r="U1676" t="s">
        <v>42</v>
      </c>
    </row>
    <row r="1677" spans="1:21" x14ac:dyDescent="0.25">
      <c r="A1677" t="s">
        <v>42</v>
      </c>
      <c r="B1677" t="s">
        <v>44</v>
      </c>
      <c r="C1677" t="s">
        <v>53</v>
      </c>
      <c r="D1677" t="s">
        <v>54</v>
      </c>
      <c r="E1677" t="s">
        <v>5908</v>
      </c>
      <c r="F1677" t="s">
        <v>5909</v>
      </c>
      <c r="G1677" t="s">
        <v>5910</v>
      </c>
      <c r="H1677" s="34">
        <v>42423</v>
      </c>
      <c r="I1677" s="42">
        <f t="shared" si="26"/>
        <v>2016</v>
      </c>
      <c r="J1677" s="33">
        <v>172.48</v>
      </c>
      <c r="K1677" t="s">
        <v>50</v>
      </c>
      <c r="L1677" s="33">
        <v>174.48</v>
      </c>
      <c r="M1677" s="33">
        <v>0</v>
      </c>
      <c r="N1677" s="33">
        <v>0</v>
      </c>
      <c r="O1677" s="33">
        <v>0</v>
      </c>
      <c r="P1677" s="33">
        <v>0</v>
      </c>
      <c r="Q1677" s="33">
        <v>174.48</v>
      </c>
      <c r="R1677" t="s">
        <v>51</v>
      </c>
      <c r="S1677" t="s">
        <v>44</v>
      </c>
      <c r="T1677" t="s">
        <v>52</v>
      </c>
      <c r="U1677" t="s">
        <v>42</v>
      </c>
    </row>
    <row r="1678" spans="1:21" x14ac:dyDescent="0.25">
      <c r="A1678" t="s">
        <v>43</v>
      </c>
      <c r="B1678" t="s">
        <v>44</v>
      </c>
      <c r="C1678" t="s">
        <v>144</v>
      </c>
      <c r="D1678" t="s">
        <v>145</v>
      </c>
      <c r="E1678" t="s">
        <v>5911</v>
      </c>
      <c r="F1678" t="s">
        <v>5912</v>
      </c>
      <c r="G1678" t="s">
        <v>5913</v>
      </c>
      <c r="H1678" s="34">
        <v>45489</v>
      </c>
      <c r="I1678" s="42">
        <f t="shared" si="26"/>
        <v>2024</v>
      </c>
      <c r="J1678" s="33">
        <v>86.9</v>
      </c>
      <c r="K1678" t="s">
        <v>50</v>
      </c>
      <c r="L1678" s="33">
        <v>79</v>
      </c>
      <c r="M1678" s="33">
        <v>0</v>
      </c>
      <c r="N1678" s="33">
        <v>0</v>
      </c>
      <c r="O1678" s="33">
        <v>0</v>
      </c>
      <c r="P1678" s="33">
        <v>0</v>
      </c>
      <c r="Q1678" s="33">
        <v>79</v>
      </c>
      <c r="R1678" t="s">
        <v>51</v>
      </c>
      <c r="S1678" t="s">
        <v>44</v>
      </c>
      <c r="T1678" t="s">
        <v>52</v>
      </c>
      <c r="U1678" t="s">
        <v>42</v>
      </c>
    </row>
    <row r="1679" spans="1:21" x14ac:dyDescent="0.25">
      <c r="A1679" t="s">
        <v>43</v>
      </c>
      <c r="B1679" t="s">
        <v>44</v>
      </c>
      <c r="C1679" t="s">
        <v>1844</v>
      </c>
      <c r="D1679" t="s">
        <v>1845</v>
      </c>
      <c r="E1679" t="s">
        <v>5914</v>
      </c>
      <c r="F1679" t="s">
        <v>5915</v>
      </c>
      <c r="G1679" t="s">
        <v>5916</v>
      </c>
      <c r="H1679" s="34">
        <v>42220</v>
      </c>
      <c r="I1679" s="42">
        <f t="shared" si="26"/>
        <v>2015</v>
      </c>
      <c r="J1679" s="33">
        <v>68.319999999999993</v>
      </c>
      <c r="K1679" t="s">
        <v>50</v>
      </c>
      <c r="L1679" s="33">
        <v>56</v>
      </c>
      <c r="M1679" s="33">
        <v>0</v>
      </c>
      <c r="N1679" s="33">
        <v>0</v>
      </c>
      <c r="O1679" s="33">
        <v>0</v>
      </c>
      <c r="P1679" s="33">
        <v>0</v>
      </c>
      <c r="Q1679" s="33">
        <v>56</v>
      </c>
      <c r="R1679" t="s">
        <v>51</v>
      </c>
      <c r="S1679" t="s">
        <v>44</v>
      </c>
      <c r="T1679" t="s">
        <v>52</v>
      </c>
      <c r="U1679" t="s">
        <v>42</v>
      </c>
    </row>
    <row r="1680" spans="1:21" x14ac:dyDescent="0.25">
      <c r="A1680" t="s">
        <v>43</v>
      </c>
      <c r="B1680" t="s">
        <v>44</v>
      </c>
      <c r="C1680" t="s">
        <v>494</v>
      </c>
      <c r="D1680" t="s">
        <v>495</v>
      </c>
      <c r="E1680" t="s">
        <v>5917</v>
      </c>
      <c r="F1680" t="s">
        <v>5918</v>
      </c>
      <c r="G1680" t="s">
        <v>5919</v>
      </c>
      <c r="H1680" s="34">
        <v>43116</v>
      </c>
      <c r="I1680" s="42">
        <f t="shared" si="26"/>
        <v>2018</v>
      </c>
      <c r="J1680" s="33">
        <v>781.91</v>
      </c>
      <c r="K1680" t="s">
        <v>50</v>
      </c>
      <c r="L1680" s="33">
        <v>751.84</v>
      </c>
      <c r="M1680" s="33">
        <v>0</v>
      </c>
      <c r="N1680" s="33">
        <v>0</v>
      </c>
      <c r="O1680" s="33">
        <v>0</v>
      </c>
      <c r="P1680" s="33">
        <v>0</v>
      </c>
      <c r="Q1680" s="33">
        <v>751.84</v>
      </c>
      <c r="R1680" t="s">
        <v>51</v>
      </c>
      <c r="S1680" t="s">
        <v>44</v>
      </c>
      <c r="T1680" t="s">
        <v>52</v>
      </c>
      <c r="U1680" t="s">
        <v>42</v>
      </c>
    </row>
    <row r="1681" spans="1:21" x14ac:dyDescent="0.25">
      <c r="A1681" t="s">
        <v>43</v>
      </c>
      <c r="B1681" t="s">
        <v>44</v>
      </c>
      <c r="C1681" t="s">
        <v>144</v>
      </c>
      <c r="D1681" t="s">
        <v>145</v>
      </c>
      <c r="E1681" t="s">
        <v>5920</v>
      </c>
      <c r="F1681" t="s">
        <v>5921</v>
      </c>
      <c r="G1681" t="s">
        <v>5922</v>
      </c>
      <c r="H1681" s="34">
        <v>43131</v>
      </c>
      <c r="I1681" s="42">
        <f t="shared" si="26"/>
        <v>2018</v>
      </c>
      <c r="J1681" s="33">
        <v>3.08</v>
      </c>
      <c r="K1681" t="s">
        <v>50</v>
      </c>
      <c r="L1681" s="33">
        <v>2.8</v>
      </c>
      <c r="M1681" s="33">
        <v>0</v>
      </c>
      <c r="N1681" s="33">
        <v>0</v>
      </c>
      <c r="O1681" s="33">
        <v>0</v>
      </c>
      <c r="P1681" s="33">
        <v>0</v>
      </c>
      <c r="Q1681" s="33">
        <v>2.8</v>
      </c>
      <c r="R1681" t="s">
        <v>51</v>
      </c>
      <c r="S1681" t="s">
        <v>44</v>
      </c>
      <c r="T1681" t="s">
        <v>52</v>
      </c>
      <c r="U1681" t="s">
        <v>42</v>
      </c>
    </row>
    <row r="1682" spans="1:21" x14ac:dyDescent="0.25">
      <c r="A1682" t="s">
        <v>43</v>
      </c>
      <c r="B1682" t="s">
        <v>44</v>
      </c>
      <c r="C1682" t="s">
        <v>1034</v>
      </c>
      <c r="D1682" t="s">
        <v>1035</v>
      </c>
      <c r="E1682" t="s">
        <v>5923</v>
      </c>
      <c r="F1682" t="s">
        <v>5924</v>
      </c>
      <c r="G1682" t="s">
        <v>5925</v>
      </c>
      <c r="H1682" s="34">
        <v>44337</v>
      </c>
      <c r="I1682" s="42">
        <f t="shared" si="26"/>
        <v>2021</v>
      </c>
      <c r="J1682" s="33">
        <v>578.84</v>
      </c>
      <c r="K1682" t="s">
        <v>50</v>
      </c>
      <c r="L1682" s="33">
        <v>578.84</v>
      </c>
      <c r="M1682" s="33">
        <v>0</v>
      </c>
      <c r="N1682" s="33">
        <v>0</v>
      </c>
      <c r="O1682" s="33">
        <v>0</v>
      </c>
      <c r="P1682" s="33">
        <v>0</v>
      </c>
      <c r="Q1682" s="33">
        <v>578.84</v>
      </c>
      <c r="R1682" t="s">
        <v>51</v>
      </c>
      <c r="S1682" t="s">
        <v>44</v>
      </c>
      <c r="T1682" t="s">
        <v>52</v>
      </c>
      <c r="U1682" t="s">
        <v>42</v>
      </c>
    </row>
    <row r="1683" spans="1:21" x14ac:dyDescent="0.25">
      <c r="A1683" t="s">
        <v>43</v>
      </c>
      <c r="B1683" t="s">
        <v>44</v>
      </c>
      <c r="C1683" t="s">
        <v>5926</v>
      </c>
      <c r="D1683" t="s">
        <v>5927</v>
      </c>
      <c r="E1683" t="s">
        <v>5928</v>
      </c>
      <c r="F1683" t="s">
        <v>5929</v>
      </c>
      <c r="G1683" t="s">
        <v>5930</v>
      </c>
      <c r="H1683" s="34">
        <v>45378</v>
      </c>
      <c r="I1683" s="42">
        <f t="shared" si="26"/>
        <v>2024</v>
      </c>
      <c r="J1683" s="33">
        <v>4893.82</v>
      </c>
      <c r="K1683" t="s">
        <v>50</v>
      </c>
      <c r="L1683" s="33">
        <v>4893.82</v>
      </c>
      <c r="M1683" s="33">
        <v>0</v>
      </c>
      <c r="N1683" s="33">
        <v>0</v>
      </c>
      <c r="O1683" s="33">
        <v>0</v>
      </c>
      <c r="P1683" s="33">
        <v>4011.33</v>
      </c>
      <c r="Q1683" s="33">
        <v>882.49</v>
      </c>
      <c r="R1683" t="s">
        <v>51</v>
      </c>
      <c r="S1683" t="s">
        <v>44</v>
      </c>
      <c r="T1683" t="s">
        <v>52</v>
      </c>
      <c r="U1683" t="s">
        <v>42</v>
      </c>
    </row>
    <row r="1684" spans="1:21" x14ac:dyDescent="0.25">
      <c r="A1684" t="s">
        <v>43</v>
      </c>
      <c r="B1684" t="s">
        <v>44</v>
      </c>
      <c r="C1684" t="s">
        <v>5931</v>
      </c>
      <c r="D1684" t="s">
        <v>5932</v>
      </c>
      <c r="E1684" t="s">
        <v>5933</v>
      </c>
      <c r="F1684" t="s">
        <v>5934</v>
      </c>
      <c r="G1684" t="s">
        <v>5935</v>
      </c>
      <c r="H1684" s="34">
        <v>45443</v>
      </c>
      <c r="I1684" s="42">
        <f t="shared" si="26"/>
        <v>2024</v>
      </c>
      <c r="J1684" s="33">
        <v>3508.28</v>
      </c>
      <c r="K1684" t="s">
        <v>50</v>
      </c>
      <c r="L1684" s="33">
        <v>2875.64</v>
      </c>
      <c r="M1684" s="33">
        <v>0</v>
      </c>
      <c r="N1684" s="33">
        <v>0</v>
      </c>
      <c r="O1684" s="33">
        <v>0</v>
      </c>
      <c r="P1684" s="33">
        <v>0</v>
      </c>
      <c r="Q1684" s="33">
        <v>2875.64</v>
      </c>
      <c r="R1684" t="s">
        <v>51</v>
      </c>
      <c r="S1684" t="s">
        <v>44</v>
      </c>
      <c r="T1684" t="s">
        <v>52</v>
      </c>
      <c r="U1684" t="s">
        <v>42</v>
      </c>
    </row>
    <row r="1685" spans="1:21" x14ac:dyDescent="0.25">
      <c r="A1685" t="s">
        <v>43</v>
      </c>
      <c r="B1685" t="s">
        <v>44</v>
      </c>
      <c r="C1685" t="s">
        <v>2878</v>
      </c>
      <c r="D1685" t="s">
        <v>2879</v>
      </c>
      <c r="E1685" t="s">
        <v>5936</v>
      </c>
      <c r="F1685" t="s">
        <v>5937</v>
      </c>
      <c r="G1685" t="s">
        <v>1748</v>
      </c>
      <c r="H1685" s="34">
        <v>45313</v>
      </c>
      <c r="I1685" s="42">
        <f t="shared" si="26"/>
        <v>2024</v>
      </c>
      <c r="J1685" s="33">
        <v>405.18</v>
      </c>
      <c r="K1685" t="s">
        <v>50</v>
      </c>
      <c r="L1685" s="33">
        <v>405.18</v>
      </c>
      <c r="M1685" s="33">
        <v>0</v>
      </c>
      <c r="N1685" s="33">
        <v>0</v>
      </c>
      <c r="O1685" s="33">
        <v>0</v>
      </c>
      <c r="P1685" s="33">
        <v>338.87</v>
      </c>
      <c r="Q1685" s="33">
        <v>66.31</v>
      </c>
      <c r="R1685" t="s">
        <v>51</v>
      </c>
      <c r="S1685" t="s">
        <v>44</v>
      </c>
      <c r="T1685" t="s">
        <v>52</v>
      </c>
      <c r="U1685" t="s">
        <v>42</v>
      </c>
    </row>
    <row r="1686" spans="1:21" x14ac:dyDescent="0.25">
      <c r="A1686" t="s">
        <v>43</v>
      </c>
      <c r="B1686" t="s">
        <v>44</v>
      </c>
      <c r="C1686" t="s">
        <v>494</v>
      </c>
      <c r="D1686" t="s">
        <v>495</v>
      </c>
      <c r="E1686" t="s">
        <v>5938</v>
      </c>
      <c r="F1686" t="s">
        <v>5939</v>
      </c>
      <c r="G1686" t="s">
        <v>5940</v>
      </c>
      <c r="H1686" s="34">
        <v>45498</v>
      </c>
      <c r="I1686" s="42">
        <f t="shared" si="26"/>
        <v>2024</v>
      </c>
      <c r="J1686" s="33">
        <v>383.93</v>
      </c>
      <c r="K1686" t="s">
        <v>68</v>
      </c>
      <c r="L1686" s="33">
        <v>369.16</v>
      </c>
      <c r="M1686" s="33">
        <v>0</v>
      </c>
      <c r="N1686" s="33">
        <v>0</v>
      </c>
      <c r="O1686" s="33">
        <v>0</v>
      </c>
      <c r="P1686" s="33">
        <v>0</v>
      </c>
      <c r="Q1686" s="33">
        <v>-369.16</v>
      </c>
      <c r="R1686" t="s">
        <v>51</v>
      </c>
      <c r="S1686" t="s">
        <v>44</v>
      </c>
      <c r="T1686" t="s">
        <v>52</v>
      </c>
      <c r="U1686" t="s">
        <v>42</v>
      </c>
    </row>
    <row r="1687" spans="1:21" x14ac:dyDescent="0.25">
      <c r="A1687" t="s">
        <v>43</v>
      </c>
      <c r="B1687" t="s">
        <v>44</v>
      </c>
      <c r="C1687" t="s">
        <v>3399</v>
      </c>
      <c r="D1687" t="s">
        <v>3400</v>
      </c>
      <c r="E1687" t="s">
        <v>5941</v>
      </c>
      <c r="F1687" t="s">
        <v>5942</v>
      </c>
      <c r="G1687" t="s">
        <v>5943</v>
      </c>
      <c r="H1687" s="34">
        <v>45055</v>
      </c>
      <c r="I1687" s="42">
        <f t="shared" si="26"/>
        <v>2023</v>
      </c>
      <c r="J1687" s="33">
        <v>945</v>
      </c>
      <c r="K1687" t="s">
        <v>50</v>
      </c>
      <c r="L1687" s="33">
        <v>900</v>
      </c>
      <c r="M1687" s="33">
        <v>0</v>
      </c>
      <c r="N1687" s="33">
        <v>0</v>
      </c>
      <c r="O1687" s="33">
        <v>0</v>
      </c>
      <c r="P1687" s="33">
        <v>0</v>
      </c>
      <c r="Q1687" s="33">
        <v>900</v>
      </c>
      <c r="R1687" t="s">
        <v>51</v>
      </c>
      <c r="S1687" t="s">
        <v>44</v>
      </c>
      <c r="T1687" t="s">
        <v>52</v>
      </c>
      <c r="U1687" t="s">
        <v>42</v>
      </c>
    </row>
    <row r="1688" spans="1:21" x14ac:dyDescent="0.25">
      <c r="A1688" t="s">
        <v>43</v>
      </c>
      <c r="B1688" t="s">
        <v>44</v>
      </c>
      <c r="C1688" t="s">
        <v>748</v>
      </c>
      <c r="D1688" t="s">
        <v>749</v>
      </c>
      <c r="E1688" t="s">
        <v>5944</v>
      </c>
      <c r="F1688" t="s">
        <v>5945</v>
      </c>
      <c r="G1688" t="s">
        <v>5946</v>
      </c>
      <c r="H1688" s="34">
        <v>45314</v>
      </c>
      <c r="I1688" s="42">
        <f t="shared" si="26"/>
        <v>2024</v>
      </c>
      <c r="J1688" s="33">
        <v>415.51</v>
      </c>
      <c r="K1688" t="s">
        <v>50</v>
      </c>
      <c r="L1688" s="33">
        <v>340.58</v>
      </c>
      <c r="M1688" s="33">
        <v>0</v>
      </c>
      <c r="N1688" s="33">
        <v>0</v>
      </c>
      <c r="O1688" s="33">
        <v>0</v>
      </c>
      <c r="P1688" s="33">
        <v>0</v>
      </c>
      <c r="Q1688" s="33">
        <v>340.58</v>
      </c>
      <c r="R1688" t="s">
        <v>51</v>
      </c>
      <c r="S1688" t="s">
        <v>44</v>
      </c>
      <c r="T1688" t="s">
        <v>52</v>
      </c>
      <c r="U1688" t="s">
        <v>42</v>
      </c>
    </row>
    <row r="1689" spans="1:21" x14ac:dyDescent="0.25">
      <c r="A1689" t="s">
        <v>43</v>
      </c>
      <c r="B1689" t="s">
        <v>44</v>
      </c>
      <c r="C1689" t="s">
        <v>997</v>
      </c>
      <c r="D1689" t="s">
        <v>998</v>
      </c>
      <c r="E1689" t="s">
        <v>5947</v>
      </c>
      <c r="F1689" t="s">
        <v>5948</v>
      </c>
      <c r="G1689" t="s">
        <v>5949</v>
      </c>
      <c r="H1689" s="34">
        <v>42604</v>
      </c>
      <c r="I1689" s="42">
        <f t="shared" si="26"/>
        <v>2016</v>
      </c>
      <c r="J1689" s="33">
        <v>320.56</v>
      </c>
      <c r="K1689" t="s">
        <v>50</v>
      </c>
      <c r="L1689" s="33">
        <v>320.56</v>
      </c>
      <c r="M1689" s="33">
        <v>0</v>
      </c>
      <c r="N1689" s="33">
        <v>0</v>
      </c>
      <c r="O1689" s="33">
        <v>0</v>
      </c>
      <c r="P1689" s="33">
        <v>0</v>
      </c>
      <c r="Q1689" s="33">
        <v>320.56</v>
      </c>
      <c r="R1689" t="s">
        <v>51</v>
      </c>
      <c r="S1689" t="s">
        <v>44</v>
      </c>
      <c r="T1689" t="s">
        <v>52</v>
      </c>
      <c r="U1689" t="s">
        <v>42</v>
      </c>
    </row>
    <row r="1690" spans="1:21" x14ac:dyDescent="0.25">
      <c r="A1690" t="s">
        <v>43</v>
      </c>
      <c r="B1690" t="s">
        <v>44</v>
      </c>
      <c r="C1690" t="s">
        <v>5950</v>
      </c>
      <c r="D1690" t="s">
        <v>5951</v>
      </c>
      <c r="E1690" t="s">
        <v>5952</v>
      </c>
      <c r="F1690" t="s">
        <v>5953</v>
      </c>
      <c r="G1690" t="s">
        <v>5954</v>
      </c>
      <c r="H1690" s="34">
        <v>45559</v>
      </c>
      <c r="I1690" s="42">
        <f t="shared" si="26"/>
        <v>2024</v>
      </c>
      <c r="J1690" s="33">
        <v>4250.83</v>
      </c>
      <c r="K1690" t="s">
        <v>50</v>
      </c>
      <c r="L1690" s="33">
        <v>3484.29</v>
      </c>
      <c r="M1690" s="33">
        <v>0</v>
      </c>
      <c r="N1690" s="33">
        <v>0</v>
      </c>
      <c r="O1690" s="33">
        <v>0</v>
      </c>
      <c r="P1690" s="33">
        <v>0</v>
      </c>
      <c r="Q1690" s="33">
        <v>3484.29</v>
      </c>
      <c r="R1690" t="s">
        <v>51</v>
      </c>
      <c r="S1690" t="s">
        <v>44</v>
      </c>
      <c r="T1690" t="s">
        <v>52</v>
      </c>
      <c r="U1690" t="s">
        <v>42</v>
      </c>
    </row>
    <row r="1691" spans="1:21" x14ac:dyDescent="0.25">
      <c r="A1691" t="s">
        <v>43</v>
      </c>
      <c r="B1691" t="s">
        <v>44</v>
      </c>
      <c r="C1691" t="s">
        <v>298</v>
      </c>
      <c r="D1691" t="s">
        <v>299</v>
      </c>
      <c r="E1691" t="s">
        <v>5955</v>
      </c>
      <c r="F1691" t="s">
        <v>5956</v>
      </c>
      <c r="G1691" t="s">
        <v>5957</v>
      </c>
      <c r="H1691" s="34">
        <v>45365</v>
      </c>
      <c r="I1691" s="42">
        <f t="shared" si="26"/>
        <v>2024</v>
      </c>
      <c r="J1691" s="33">
        <v>310.95</v>
      </c>
      <c r="K1691" t="s">
        <v>50</v>
      </c>
      <c r="L1691" s="33">
        <v>254.88</v>
      </c>
      <c r="M1691" s="33">
        <v>0</v>
      </c>
      <c r="N1691" s="33">
        <v>0</v>
      </c>
      <c r="O1691" s="33">
        <v>0</v>
      </c>
      <c r="P1691" s="33">
        <v>254.87</v>
      </c>
      <c r="Q1691" s="33">
        <v>0.01</v>
      </c>
      <c r="R1691" t="s">
        <v>51</v>
      </c>
      <c r="S1691" t="s">
        <v>44</v>
      </c>
      <c r="T1691" t="s">
        <v>52</v>
      </c>
      <c r="U1691" t="s">
        <v>42</v>
      </c>
    </row>
    <row r="1692" spans="1:21" x14ac:dyDescent="0.25">
      <c r="A1692" t="s">
        <v>42</v>
      </c>
      <c r="B1692" t="s">
        <v>44</v>
      </c>
      <c r="C1692" t="s">
        <v>53</v>
      </c>
      <c r="D1692" t="s">
        <v>54</v>
      </c>
      <c r="E1692" t="s">
        <v>5958</v>
      </c>
      <c r="F1692" t="s">
        <v>5959</v>
      </c>
      <c r="G1692" t="s">
        <v>5960</v>
      </c>
      <c r="H1692" s="34">
        <v>42283</v>
      </c>
      <c r="I1692" s="42">
        <f t="shared" si="26"/>
        <v>2015</v>
      </c>
      <c r="J1692" s="33">
        <v>183.12</v>
      </c>
      <c r="K1692" t="s">
        <v>50</v>
      </c>
      <c r="L1692" s="33">
        <v>183.12</v>
      </c>
      <c r="M1692" s="33">
        <v>0</v>
      </c>
      <c r="N1692" s="33">
        <v>0</v>
      </c>
      <c r="O1692" s="33">
        <v>0</v>
      </c>
      <c r="P1692" s="33">
        <v>0</v>
      </c>
      <c r="Q1692" s="33">
        <v>183.12</v>
      </c>
      <c r="R1692" t="s">
        <v>51</v>
      </c>
      <c r="S1692" t="s">
        <v>44</v>
      </c>
      <c r="T1692" t="s">
        <v>52</v>
      </c>
      <c r="U1692" t="s">
        <v>42</v>
      </c>
    </row>
    <row r="1693" spans="1:21" x14ac:dyDescent="0.25">
      <c r="A1693" t="s">
        <v>43</v>
      </c>
      <c r="B1693" t="s">
        <v>44</v>
      </c>
      <c r="C1693" t="s">
        <v>1034</v>
      </c>
      <c r="D1693" t="s">
        <v>1035</v>
      </c>
      <c r="E1693" t="s">
        <v>5961</v>
      </c>
      <c r="F1693" t="s">
        <v>5962</v>
      </c>
      <c r="G1693" t="s">
        <v>5963</v>
      </c>
      <c r="H1693" s="34">
        <v>44561</v>
      </c>
      <c r="I1693" s="42">
        <f t="shared" si="26"/>
        <v>2021</v>
      </c>
      <c r="J1693" s="33">
        <v>19</v>
      </c>
      <c r="K1693" t="s">
        <v>50</v>
      </c>
      <c r="L1693" s="33">
        <v>19</v>
      </c>
      <c r="M1693" s="33">
        <v>0</v>
      </c>
      <c r="N1693" s="33">
        <v>0</v>
      </c>
      <c r="O1693" s="33">
        <v>0</v>
      </c>
      <c r="P1693" s="33">
        <v>0</v>
      </c>
      <c r="Q1693" s="33">
        <v>19</v>
      </c>
      <c r="R1693" t="s">
        <v>51</v>
      </c>
      <c r="S1693" t="s">
        <v>44</v>
      </c>
      <c r="T1693" t="s">
        <v>52</v>
      </c>
      <c r="U1693" t="s">
        <v>42</v>
      </c>
    </row>
    <row r="1694" spans="1:21" x14ac:dyDescent="0.25">
      <c r="A1694" t="s">
        <v>43</v>
      </c>
      <c r="B1694" t="s">
        <v>44</v>
      </c>
      <c r="C1694" t="s">
        <v>139</v>
      </c>
      <c r="D1694" t="s">
        <v>140</v>
      </c>
      <c r="E1694" t="s">
        <v>5964</v>
      </c>
      <c r="F1694" t="s">
        <v>5965</v>
      </c>
      <c r="G1694" t="s">
        <v>5966</v>
      </c>
      <c r="H1694" s="34">
        <v>43301</v>
      </c>
      <c r="I1694" s="42">
        <f t="shared" si="26"/>
        <v>2018</v>
      </c>
      <c r="J1694" s="33">
        <v>10869.47</v>
      </c>
      <c r="K1694" t="s">
        <v>50</v>
      </c>
      <c r="L1694" s="33">
        <v>8909.4</v>
      </c>
      <c r="M1694" s="33">
        <v>0</v>
      </c>
      <c r="N1694" s="33">
        <v>0</v>
      </c>
      <c r="O1694" s="33">
        <v>0</v>
      </c>
      <c r="P1694" s="33">
        <v>0</v>
      </c>
      <c r="Q1694" s="33">
        <v>8909.4</v>
      </c>
      <c r="R1694" t="s">
        <v>51</v>
      </c>
      <c r="S1694" t="s">
        <v>44</v>
      </c>
      <c r="T1694" t="s">
        <v>52</v>
      </c>
      <c r="U1694" t="s">
        <v>42</v>
      </c>
    </row>
    <row r="1695" spans="1:21" x14ac:dyDescent="0.25">
      <c r="A1695" t="s">
        <v>43</v>
      </c>
      <c r="B1695" t="s">
        <v>44</v>
      </c>
      <c r="C1695" t="s">
        <v>1356</v>
      </c>
      <c r="D1695" t="s">
        <v>1357</v>
      </c>
      <c r="E1695" t="s">
        <v>5967</v>
      </c>
      <c r="F1695" t="s">
        <v>5968</v>
      </c>
      <c r="G1695" t="s">
        <v>5969</v>
      </c>
      <c r="H1695" s="34">
        <v>45565</v>
      </c>
      <c r="I1695" s="42">
        <f t="shared" si="26"/>
        <v>2024</v>
      </c>
      <c r="J1695" s="33">
        <v>1572.68</v>
      </c>
      <c r="K1695" t="s">
        <v>50</v>
      </c>
      <c r="L1695" s="33">
        <v>1289.08</v>
      </c>
      <c r="M1695" s="33">
        <v>0</v>
      </c>
      <c r="N1695" s="33">
        <v>0</v>
      </c>
      <c r="O1695" s="33">
        <v>0</v>
      </c>
      <c r="P1695" s="33">
        <v>0</v>
      </c>
      <c r="Q1695" s="33">
        <v>1289.08</v>
      </c>
      <c r="R1695" t="s">
        <v>51</v>
      </c>
      <c r="S1695" t="s">
        <v>44</v>
      </c>
      <c r="T1695" t="s">
        <v>52</v>
      </c>
      <c r="U1695" t="s">
        <v>42</v>
      </c>
    </row>
    <row r="1696" spans="1:21" x14ac:dyDescent="0.25">
      <c r="A1696" t="s">
        <v>43</v>
      </c>
      <c r="B1696" t="s">
        <v>44</v>
      </c>
      <c r="C1696" t="s">
        <v>341</v>
      </c>
      <c r="D1696" t="s">
        <v>342</v>
      </c>
      <c r="E1696" t="s">
        <v>5970</v>
      </c>
      <c r="F1696" t="s">
        <v>5971</v>
      </c>
      <c r="G1696" t="s">
        <v>5972</v>
      </c>
      <c r="H1696" s="34">
        <v>42179</v>
      </c>
      <c r="I1696" s="42">
        <f t="shared" si="26"/>
        <v>2015</v>
      </c>
      <c r="J1696" s="33">
        <v>11.3</v>
      </c>
      <c r="K1696" t="s">
        <v>50</v>
      </c>
      <c r="L1696" s="33">
        <v>11.3</v>
      </c>
      <c r="M1696" s="33">
        <v>0</v>
      </c>
      <c r="N1696" s="33">
        <v>0</v>
      </c>
      <c r="O1696" s="33">
        <v>0</v>
      </c>
      <c r="P1696" s="33">
        <v>0</v>
      </c>
      <c r="Q1696" s="33">
        <v>11.3</v>
      </c>
      <c r="R1696" t="s">
        <v>51</v>
      </c>
      <c r="S1696" t="s">
        <v>44</v>
      </c>
      <c r="T1696" t="s">
        <v>52</v>
      </c>
      <c r="U1696" t="s">
        <v>42</v>
      </c>
    </row>
    <row r="1697" spans="1:21" x14ac:dyDescent="0.25">
      <c r="A1697" t="s">
        <v>43</v>
      </c>
      <c r="B1697" t="s">
        <v>44</v>
      </c>
      <c r="C1697" t="s">
        <v>223</v>
      </c>
      <c r="D1697" t="s">
        <v>224</v>
      </c>
      <c r="E1697" t="s">
        <v>5973</v>
      </c>
      <c r="F1697" t="s">
        <v>5974</v>
      </c>
      <c r="G1697" t="s">
        <v>3997</v>
      </c>
      <c r="H1697" s="34">
        <v>45566</v>
      </c>
      <c r="I1697" s="42">
        <f t="shared" si="26"/>
        <v>2024</v>
      </c>
      <c r="J1697" s="33">
        <v>3910.54</v>
      </c>
      <c r="K1697" t="s">
        <v>50</v>
      </c>
      <c r="L1697" s="33">
        <v>3910.54</v>
      </c>
      <c r="M1697" s="33">
        <v>0</v>
      </c>
      <c r="N1697" s="33">
        <v>0</v>
      </c>
      <c r="O1697" s="33">
        <v>0</v>
      </c>
      <c r="P1697" s="33">
        <v>3294.12</v>
      </c>
      <c r="Q1697" s="33">
        <v>616.41999999999996</v>
      </c>
      <c r="R1697" t="s">
        <v>51</v>
      </c>
      <c r="S1697" t="s">
        <v>44</v>
      </c>
      <c r="T1697" t="s">
        <v>52</v>
      </c>
      <c r="U1697" t="s">
        <v>42</v>
      </c>
    </row>
    <row r="1698" spans="1:21" x14ac:dyDescent="0.25">
      <c r="A1698" t="s">
        <v>43</v>
      </c>
      <c r="B1698" t="s">
        <v>44</v>
      </c>
      <c r="C1698" t="s">
        <v>139</v>
      </c>
      <c r="D1698" t="s">
        <v>140</v>
      </c>
      <c r="E1698" t="s">
        <v>5975</v>
      </c>
      <c r="F1698" t="s">
        <v>5976</v>
      </c>
      <c r="G1698" t="s">
        <v>5977</v>
      </c>
      <c r="H1698" s="34">
        <v>42097</v>
      </c>
      <c r="I1698" s="42">
        <f t="shared" si="26"/>
        <v>2015</v>
      </c>
      <c r="J1698" s="33">
        <v>104.49</v>
      </c>
      <c r="K1698" t="s">
        <v>50</v>
      </c>
      <c r="L1698" s="33">
        <v>104.49</v>
      </c>
      <c r="M1698" s="33">
        <v>0</v>
      </c>
      <c r="N1698" s="33">
        <v>0</v>
      </c>
      <c r="O1698" s="33">
        <v>0</v>
      </c>
      <c r="P1698" s="33">
        <v>0</v>
      </c>
      <c r="Q1698" s="33">
        <v>104.49</v>
      </c>
      <c r="R1698" t="s">
        <v>51</v>
      </c>
      <c r="S1698" t="s">
        <v>44</v>
      </c>
      <c r="T1698" t="s">
        <v>52</v>
      </c>
      <c r="U1698" t="s">
        <v>42</v>
      </c>
    </row>
    <row r="1699" spans="1:21" x14ac:dyDescent="0.25">
      <c r="A1699" t="s">
        <v>43</v>
      </c>
      <c r="B1699" t="s">
        <v>44</v>
      </c>
      <c r="C1699" t="s">
        <v>2078</v>
      </c>
      <c r="D1699" t="s">
        <v>2079</v>
      </c>
      <c r="E1699" t="s">
        <v>5978</v>
      </c>
      <c r="F1699" t="s">
        <v>5979</v>
      </c>
      <c r="G1699" t="s">
        <v>5980</v>
      </c>
      <c r="H1699" s="34">
        <v>45239</v>
      </c>
      <c r="I1699" s="42">
        <f t="shared" si="26"/>
        <v>2023</v>
      </c>
      <c r="J1699" s="33">
        <v>2074</v>
      </c>
      <c r="K1699" t="s">
        <v>50</v>
      </c>
      <c r="L1699" s="33">
        <v>1700</v>
      </c>
      <c r="M1699" s="33">
        <v>0</v>
      </c>
      <c r="N1699" s="33">
        <v>0</v>
      </c>
      <c r="O1699" s="33">
        <v>0</v>
      </c>
      <c r="P1699" s="33">
        <v>0</v>
      </c>
      <c r="Q1699" s="33">
        <v>1700</v>
      </c>
      <c r="R1699" t="s">
        <v>51</v>
      </c>
      <c r="S1699" t="s">
        <v>44</v>
      </c>
      <c r="T1699" t="s">
        <v>52</v>
      </c>
      <c r="U1699" t="s">
        <v>42</v>
      </c>
    </row>
    <row r="1700" spans="1:21" x14ac:dyDescent="0.25">
      <c r="A1700" t="s">
        <v>43</v>
      </c>
      <c r="B1700" t="s">
        <v>44</v>
      </c>
      <c r="C1700" t="s">
        <v>79</v>
      </c>
      <c r="D1700" t="s">
        <v>80</v>
      </c>
      <c r="E1700" t="s">
        <v>5981</v>
      </c>
      <c r="F1700" t="s">
        <v>5982</v>
      </c>
      <c r="G1700" t="s">
        <v>5983</v>
      </c>
      <c r="H1700" s="34">
        <v>44369</v>
      </c>
      <c r="I1700" s="42">
        <f t="shared" si="26"/>
        <v>2021</v>
      </c>
      <c r="J1700" s="33">
        <v>75.64</v>
      </c>
      <c r="K1700" t="s">
        <v>68</v>
      </c>
      <c r="L1700" s="33">
        <v>62</v>
      </c>
      <c r="M1700" s="33">
        <v>0</v>
      </c>
      <c r="N1700" s="33">
        <v>0</v>
      </c>
      <c r="O1700" s="33">
        <v>0</v>
      </c>
      <c r="P1700" s="33">
        <v>0</v>
      </c>
      <c r="Q1700" s="33">
        <v>-62</v>
      </c>
      <c r="R1700" t="s">
        <v>51</v>
      </c>
      <c r="S1700" t="s">
        <v>44</v>
      </c>
      <c r="T1700" t="s">
        <v>52</v>
      </c>
      <c r="U1700" t="s">
        <v>42</v>
      </c>
    </row>
    <row r="1701" spans="1:21" x14ac:dyDescent="0.25">
      <c r="A1701" t="s">
        <v>43</v>
      </c>
      <c r="B1701" t="s">
        <v>44</v>
      </c>
      <c r="C1701" t="s">
        <v>5065</v>
      </c>
      <c r="D1701" t="s">
        <v>5066</v>
      </c>
      <c r="E1701" t="s">
        <v>5984</v>
      </c>
      <c r="F1701" t="s">
        <v>5985</v>
      </c>
      <c r="G1701" t="s">
        <v>5986</v>
      </c>
      <c r="H1701" s="34">
        <v>45390</v>
      </c>
      <c r="I1701" s="42">
        <f t="shared" si="26"/>
        <v>2024</v>
      </c>
      <c r="J1701" s="33">
        <v>12688</v>
      </c>
      <c r="K1701" t="s">
        <v>50</v>
      </c>
      <c r="L1701" s="33">
        <v>12200</v>
      </c>
      <c r="M1701" s="33">
        <v>0</v>
      </c>
      <c r="N1701" s="33">
        <v>0</v>
      </c>
      <c r="O1701" s="33">
        <v>0</v>
      </c>
      <c r="P1701" s="33">
        <v>0</v>
      </c>
      <c r="Q1701" s="33">
        <v>12200</v>
      </c>
      <c r="R1701" t="s">
        <v>51</v>
      </c>
      <c r="S1701" t="s">
        <v>44</v>
      </c>
      <c r="T1701" t="s">
        <v>52</v>
      </c>
      <c r="U1701" t="s">
        <v>42</v>
      </c>
    </row>
    <row r="1702" spans="1:21" x14ac:dyDescent="0.25">
      <c r="A1702" t="s">
        <v>43</v>
      </c>
      <c r="B1702" t="s">
        <v>44</v>
      </c>
      <c r="C1702" t="s">
        <v>470</v>
      </c>
      <c r="D1702" t="s">
        <v>471</v>
      </c>
      <c r="E1702" t="s">
        <v>5987</v>
      </c>
      <c r="F1702" t="s">
        <v>5988</v>
      </c>
      <c r="G1702" t="s">
        <v>5989</v>
      </c>
      <c r="H1702" s="34">
        <v>43871</v>
      </c>
      <c r="I1702" s="42">
        <f t="shared" si="26"/>
        <v>2020</v>
      </c>
      <c r="J1702" s="33">
        <v>1879.2</v>
      </c>
      <c r="K1702" t="s">
        <v>50</v>
      </c>
      <c r="L1702" s="33">
        <v>1562.4</v>
      </c>
      <c r="M1702" s="33">
        <v>0</v>
      </c>
      <c r="N1702" s="33">
        <v>0</v>
      </c>
      <c r="O1702" s="33">
        <v>0</v>
      </c>
      <c r="P1702" s="33">
        <v>0</v>
      </c>
      <c r="Q1702" s="33">
        <v>1562.4</v>
      </c>
      <c r="R1702" t="s">
        <v>51</v>
      </c>
      <c r="S1702" t="s">
        <v>44</v>
      </c>
      <c r="T1702" t="s">
        <v>52</v>
      </c>
      <c r="U1702" t="s">
        <v>42</v>
      </c>
    </row>
    <row r="1703" spans="1:21" x14ac:dyDescent="0.25">
      <c r="A1703" t="s">
        <v>43</v>
      </c>
      <c r="B1703" t="s">
        <v>44</v>
      </c>
      <c r="C1703" t="s">
        <v>69</v>
      </c>
      <c r="D1703" t="s">
        <v>70</v>
      </c>
      <c r="E1703" t="s">
        <v>5990</v>
      </c>
      <c r="F1703" t="s">
        <v>5991</v>
      </c>
      <c r="G1703" t="s">
        <v>5992</v>
      </c>
      <c r="H1703" s="34">
        <v>45015</v>
      </c>
      <c r="I1703" s="42">
        <f t="shared" si="26"/>
        <v>2023</v>
      </c>
      <c r="J1703" s="33">
        <v>1804.74</v>
      </c>
      <c r="K1703" t="s">
        <v>50</v>
      </c>
      <c r="L1703" s="33">
        <v>1804.74</v>
      </c>
      <c r="M1703" s="33">
        <v>0</v>
      </c>
      <c r="N1703" s="33">
        <v>0</v>
      </c>
      <c r="O1703" s="33">
        <v>0</v>
      </c>
      <c r="P1703" s="33">
        <v>0</v>
      </c>
      <c r="Q1703" s="33">
        <v>1804.74</v>
      </c>
      <c r="R1703" t="s">
        <v>51</v>
      </c>
      <c r="S1703" t="s">
        <v>44</v>
      </c>
      <c r="T1703" t="s">
        <v>52</v>
      </c>
      <c r="U1703" t="s">
        <v>42</v>
      </c>
    </row>
    <row r="1704" spans="1:21" x14ac:dyDescent="0.25">
      <c r="A1704" t="s">
        <v>43</v>
      </c>
      <c r="B1704" t="s">
        <v>44</v>
      </c>
      <c r="C1704" t="s">
        <v>144</v>
      </c>
      <c r="D1704" t="s">
        <v>145</v>
      </c>
      <c r="E1704" t="s">
        <v>5993</v>
      </c>
      <c r="F1704" t="s">
        <v>5994</v>
      </c>
      <c r="G1704" t="s">
        <v>5995</v>
      </c>
      <c r="H1704" s="34">
        <v>43373</v>
      </c>
      <c r="I1704" s="42">
        <f t="shared" si="26"/>
        <v>2018</v>
      </c>
      <c r="J1704" s="33">
        <v>550</v>
      </c>
      <c r="K1704" t="s">
        <v>68</v>
      </c>
      <c r="L1704" s="33">
        <v>500</v>
      </c>
      <c r="M1704" s="33">
        <v>0</v>
      </c>
      <c r="N1704" s="33">
        <v>0</v>
      </c>
      <c r="O1704" s="33">
        <v>0</v>
      </c>
      <c r="P1704" s="33">
        <v>0</v>
      </c>
      <c r="Q1704" s="33">
        <v>-500</v>
      </c>
      <c r="R1704" t="s">
        <v>51</v>
      </c>
      <c r="S1704" t="s">
        <v>44</v>
      </c>
      <c r="T1704" t="s">
        <v>52</v>
      </c>
      <c r="U1704" t="s">
        <v>42</v>
      </c>
    </row>
    <row r="1705" spans="1:21" x14ac:dyDescent="0.25">
      <c r="A1705" t="s">
        <v>43</v>
      </c>
      <c r="B1705" t="s">
        <v>44</v>
      </c>
      <c r="C1705" t="s">
        <v>94</v>
      </c>
      <c r="D1705" t="s">
        <v>95</v>
      </c>
      <c r="E1705" t="s">
        <v>5996</v>
      </c>
      <c r="F1705" t="s">
        <v>5997</v>
      </c>
      <c r="G1705" t="s">
        <v>5998</v>
      </c>
      <c r="H1705" s="34">
        <v>43518</v>
      </c>
      <c r="I1705" s="42">
        <f t="shared" si="26"/>
        <v>2019</v>
      </c>
      <c r="J1705" s="33">
        <v>280.60000000000002</v>
      </c>
      <c r="K1705" t="s">
        <v>50</v>
      </c>
      <c r="L1705" s="33">
        <v>230</v>
      </c>
      <c r="M1705" s="33">
        <v>0</v>
      </c>
      <c r="N1705" s="33">
        <v>0</v>
      </c>
      <c r="O1705" s="33">
        <v>0</v>
      </c>
      <c r="P1705" s="33">
        <v>0</v>
      </c>
      <c r="Q1705" s="33">
        <v>230</v>
      </c>
      <c r="R1705" t="s">
        <v>51</v>
      </c>
      <c r="S1705" t="s">
        <v>44</v>
      </c>
      <c r="T1705" t="s">
        <v>52</v>
      </c>
      <c r="U1705" t="s">
        <v>42</v>
      </c>
    </row>
    <row r="1706" spans="1:21" x14ac:dyDescent="0.25">
      <c r="A1706" t="s">
        <v>43</v>
      </c>
      <c r="B1706" t="s">
        <v>44</v>
      </c>
      <c r="C1706" t="s">
        <v>3674</v>
      </c>
      <c r="D1706" t="s">
        <v>3675</v>
      </c>
      <c r="E1706" t="s">
        <v>5999</v>
      </c>
      <c r="F1706" t="s">
        <v>6000</v>
      </c>
      <c r="G1706" t="s">
        <v>6001</v>
      </c>
      <c r="H1706" s="34">
        <v>42102</v>
      </c>
      <c r="I1706" s="42">
        <f t="shared" si="26"/>
        <v>2015</v>
      </c>
      <c r="J1706" s="33">
        <v>621.47</v>
      </c>
      <c r="K1706" t="s">
        <v>50</v>
      </c>
      <c r="L1706" s="33">
        <v>509.4</v>
      </c>
      <c r="M1706" s="33">
        <v>0</v>
      </c>
      <c r="N1706" s="33">
        <v>0</v>
      </c>
      <c r="O1706" s="33">
        <v>0</v>
      </c>
      <c r="P1706" s="33">
        <v>385.2</v>
      </c>
      <c r="Q1706" s="33">
        <v>124.2</v>
      </c>
      <c r="R1706" t="s">
        <v>51</v>
      </c>
      <c r="S1706" t="s">
        <v>44</v>
      </c>
      <c r="T1706" t="s">
        <v>52</v>
      </c>
      <c r="U1706" t="s">
        <v>42</v>
      </c>
    </row>
    <row r="1707" spans="1:21" x14ac:dyDescent="0.25">
      <c r="A1707" t="s">
        <v>43</v>
      </c>
      <c r="B1707" t="s">
        <v>44</v>
      </c>
      <c r="C1707" t="s">
        <v>298</v>
      </c>
      <c r="D1707" t="s">
        <v>299</v>
      </c>
      <c r="E1707" t="s">
        <v>6002</v>
      </c>
      <c r="F1707" t="s">
        <v>6003</v>
      </c>
      <c r="G1707" t="s">
        <v>6004</v>
      </c>
      <c r="H1707" s="34">
        <v>45187</v>
      </c>
      <c r="I1707" s="42">
        <f t="shared" si="26"/>
        <v>2023</v>
      </c>
      <c r="J1707" s="33">
        <v>1.04</v>
      </c>
      <c r="K1707" t="s">
        <v>50</v>
      </c>
      <c r="L1707" s="33">
        <v>1</v>
      </c>
      <c r="M1707" s="33">
        <v>0</v>
      </c>
      <c r="N1707" s="33">
        <v>0</v>
      </c>
      <c r="O1707" s="33">
        <v>0</v>
      </c>
      <c r="P1707" s="33">
        <v>0</v>
      </c>
      <c r="Q1707" s="33">
        <v>1</v>
      </c>
      <c r="R1707" t="s">
        <v>51</v>
      </c>
      <c r="S1707" t="s">
        <v>44</v>
      </c>
      <c r="T1707" t="s">
        <v>52</v>
      </c>
      <c r="U1707" t="s">
        <v>42</v>
      </c>
    </row>
    <row r="1708" spans="1:21" x14ac:dyDescent="0.25">
      <c r="A1708" t="s">
        <v>42</v>
      </c>
      <c r="B1708" t="s">
        <v>44</v>
      </c>
      <c r="C1708" t="s">
        <v>298</v>
      </c>
      <c r="D1708" t="s">
        <v>299</v>
      </c>
      <c r="E1708" t="s">
        <v>6005</v>
      </c>
      <c r="F1708" t="s">
        <v>6006</v>
      </c>
      <c r="G1708" t="s">
        <v>6007</v>
      </c>
      <c r="H1708" s="34">
        <v>42306</v>
      </c>
      <c r="I1708" s="42">
        <f t="shared" si="26"/>
        <v>2015</v>
      </c>
      <c r="J1708" s="33">
        <v>386.74</v>
      </c>
      <c r="K1708" t="s">
        <v>50</v>
      </c>
      <c r="L1708" s="33">
        <v>317</v>
      </c>
      <c r="M1708" s="33">
        <v>0</v>
      </c>
      <c r="N1708" s="33">
        <v>0</v>
      </c>
      <c r="O1708" s="33">
        <v>0</v>
      </c>
      <c r="P1708" s="33">
        <v>0</v>
      </c>
      <c r="Q1708" s="33">
        <v>317</v>
      </c>
      <c r="R1708" t="s">
        <v>51</v>
      </c>
      <c r="S1708" t="s">
        <v>44</v>
      </c>
      <c r="T1708" t="s">
        <v>52</v>
      </c>
      <c r="U1708" t="s">
        <v>42</v>
      </c>
    </row>
    <row r="1709" spans="1:21" x14ac:dyDescent="0.25">
      <c r="A1709" t="s">
        <v>43</v>
      </c>
      <c r="B1709" t="s">
        <v>44</v>
      </c>
      <c r="C1709" t="s">
        <v>144</v>
      </c>
      <c r="D1709" t="s">
        <v>145</v>
      </c>
      <c r="E1709" t="s">
        <v>6008</v>
      </c>
      <c r="F1709" t="s">
        <v>6009</v>
      </c>
      <c r="G1709" t="s">
        <v>6010</v>
      </c>
      <c r="H1709" s="34">
        <v>42124</v>
      </c>
      <c r="I1709" s="42">
        <f t="shared" si="26"/>
        <v>2015</v>
      </c>
      <c r="J1709" s="33">
        <v>3162.24</v>
      </c>
      <c r="K1709" t="s">
        <v>50</v>
      </c>
      <c r="L1709" s="33">
        <v>2592</v>
      </c>
      <c r="M1709" s="33">
        <v>0</v>
      </c>
      <c r="N1709" s="33">
        <v>0</v>
      </c>
      <c r="O1709" s="33">
        <v>0</v>
      </c>
      <c r="P1709" s="33">
        <v>0</v>
      </c>
      <c r="Q1709" s="33">
        <v>2592</v>
      </c>
      <c r="R1709" t="s">
        <v>51</v>
      </c>
      <c r="S1709" t="s">
        <v>44</v>
      </c>
      <c r="T1709" t="s">
        <v>52</v>
      </c>
      <c r="U1709" t="s">
        <v>42</v>
      </c>
    </row>
    <row r="1710" spans="1:21" x14ac:dyDescent="0.25">
      <c r="A1710" t="s">
        <v>43</v>
      </c>
      <c r="B1710" t="s">
        <v>44</v>
      </c>
      <c r="C1710" t="s">
        <v>74</v>
      </c>
      <c r="D1710" t="s">
        <v>75</v>
      </c>
      <c r="E1710" t="s">
        <v>6011</v>
      </c>
      <c r="F1710" t="s">
        <v>6012</v>
      </c>
      <c r="G1710" t="s">
        <v>6013</v>
      </c>
      <c r="H1710" s="34">
        <v>43357</v>
      </c>
      <c r="I1710" s="42">
        <f t="shared" si="26"/>
        <v>2018</v>
      </c>
      <c r="J1710" s="33">
        <v>536.30999999999995</v>
      </c>
      <c r="K1710" t="s">
        <v>50</v>
      </c>
      <c r="L1710" s="33">
        <v>439.6</v>
      </c>
      <c r="M1710" s="33">
        <v>0</v>
      </c>
      <c r="N1710" s="33">
        <v>0</v>
      </c>
      <c r="O1710" s="33">
        <v>0</v>
      </c>
      <c r="P1710" s="33">
        <v>0</v>
      </c>
      <c r="Q1710" s="33">
        <v>439.6</v>
      </c>
      <c r="R1710" t="s">
        <v>51</v>
      </c>
      <c r="S1710" t="s">
        <v>44</v>
      </c>
      <c r="T1710" t="s">
        <v>52</v>
      </c>
      <c r="U1710" t="s">
        <v>42</v>
      </c>
    </row>
    <row r="1711" spans="1:21" x14ac:dyDescent="0.25">
      <c r="A1711" t="s">
        <v>43</v>
      </c>
      <c r="B1711" t="s">
        <v>44</v>
      </c>
      <c r="C1711" t="s">
        <v>298</v>
      </c>
      <c r="D1711" t="s">
        <v>299</v>
      </c>
      <c r="E1711" t="s">
        <v>6014</v>
      </c>
      <c r="F1711" t="s">
        <v>6015</v>
      </c>
      <c r="G1711" t="s">
        <v>6016</v>
      </c>
      <c r="H1711" s="34">
        <v>45495</v>
      </c>
      <c r="I1711" s="42">
        <f t="shared" si="26"/>
        <v>2024</v>
      </c>
      <c r="J1711" s="33">
        <v>10394.4</v>
      </c>
      <c r="K1711" t="s">
        <v>50</v>
      </c>
      <c r="L1711" s="33">
        <v>8520</v>
      </c>
      <c r="M1711" s="33">
        <v>0</v>
      </c>
      <c r="N1711" s="33">
        <v>0</v>
      </c>
      <c r="O1711" s="33">
        <v>0</v>
      </c>
      <c r="P1711" s="33">
        <v>0</v>
      </c>
      <c r="Q1711" s="33">
        <v>8520</v>
      </c>
      <c r="R1711" t="s">
        <v>51</v>
      </c>
      <c r="S1711" t="s">
        <v>44</v>
      </c>
      <c r="T1711" t="s">
        <v>52</v>
      </c>
      <c r="U1711" t="s">
        <v>42</v>
      </c>
    </row>
    <row r="1712" spans="1:21" x14ac:dyDescent="0.25">
      <c r="A1712" t="s">
        <v>43</v>
      </c>
      <c r="B1712" t="s">
        <v>44</v>
      </c>
      <c r="C1712" t="s">
        <v>144</v>
      </c>
      <c r="D1712" t="s">
        <v>145</v>
      </c>
      <c r="E1712" t="s">
        <v>6017</v>
      </c>
      <c r="F1712" t="s">
        <v>6018</v>
      </c>
      <c r="G1712" t="s">
        <v>6019</v>
      </c>
      <c r="H1712" s="34">
        <v>45501</v>
      </c>
      <c r="I1712" s="42">
        <f t="shared" si="26"/>
        <v>2024</v>
      </c>
      <c r="J1712" s="33">
        <v>1958.88</v>
      </c>
      <c r="K1712" t="s">
        <v>50</v>
      </c>
      <c r="L1712" s="33">
        <v>1780.8</v>
      </c>
      <c r="M1712" s="33">
        <v>0</v>
      </c>
      <c r="N1712" s="33">
        <v>0</v>
      </c>
      <c r="O1712" s="33">
        <v>0</v>
      </c>
      <c r="P1712" s="33">
        <v>0</v>
      </c>
      <c r="Q1712" s="33">
        <v>1780.8</v>
      </c>
      <c r="R1712" t="s">
        <v>51</v>
      </c>
      <c r="S1712" t="s">
        <v>44</v>
      </c>
      <c r="T1712" t="s">
        <v>52</v>
      </c>
      <c r="U1712" t="s">
        <v>42</v>
      </c>
    </row>
    <row r="1713" spans="1:21" x14ac:dyDescent="0.25">
      <c r="A1713" t="s">
        <v>43</v>
      </c>
      <c r="B1713" t="s">
        <v>44</v>
      </c>
      <c r="C1713" t="s">
        <v>6020</v>
      </c>
      <c r="D1713" t="s">
        <v>6021</v>
      </c>
      <c r="E1713" t="s">
        <v>6022</v>
      </c>
      <c r="F1713" t="s">
        <v>6023</v>
      </c>
      <c r="G1713" t="s">
        <v>6024</v>
      </c>
      <c r="H1713" s="34">
        <v>43231</v>
      </c>
      <c r="I1713" s="42">
        <f t="shared" si="26"/>
        <v>2018</v>
      </c>
      <c r="J1713" s="33">
        <v>1465.46</v>
      </c>
      <c r="K1713" t="s">
        <v>50</v>
      </c>
      <c r="L1713" s="33">
        <v>1201.2</v>
      </c>
      <c r="M1713" s="33">
        <v>0</v>
      </c>
      <c r="N1713" s="33">
        <v>0</v>
      </c>
      <c r="O1713" s="33">
        <v>0</v>
      </c>
      <c r="P1713" s="33">
        <v>0</v>
      </c>
      <c r="Q1713" s="33">
        <v>1201.2</v>
      </c>
      <c r="R1713" t="s">
        <v>51</v>
      </c>
      <c r="S1713" t="s">
        <v>44</v>
      </c>
      <c r="T1713" t="s">
        <v>52</v>
      </c>
      <c r="U1713" t="s">
        <v>42</v>
      </c>
    </row>
    <row r="1714" spans="1:21" x14ac:dyDescent="0.25">
      <c r="A1714" t="s">
        <v>43</v>
      </c>
      <c r="B1714" t="s">
        <v>44</v>
      </c>
      <c r="C1714" t="s">
        <v>2509</v>
      </c>
      <c r="D1714" t="s">
        <v>2510</v>
      </c>
      <c r="E1714" t="s">
        <v>6025</v>
      </c>
      <c r="F1714" t="s">
        <v>6026</v>
      </c>
      <c r="G1714" t="s">
        <v>6027</v>
      </c>
      <c r="H1714" s="34">
        <v>42780</v>
      </c>
      <c r="I1714" s="42">
        <f t="shared" si="26"/>
        <v>2017</v>
      </c>
      <c r="J1714" s="33">
        <v>796.82</v>
      </c>
      <c r="K1714" t="s">
        <v>50</v>
      </c>
      <c r="L1714" s="33">
        <v>653.13</v>
      </c>
      <c r="M1714" s="33">
        <v>0</v>
      </c>
      <c r="N1714" s="33">
        <v>0</v>
      </c>
      <c r="O1714" s="33">
        <v>0</v>
      </c>
      <c r="P1714" s="33">
        <v>0</v>
      </c>
      <c r="Q1714" s="33">
        <v>653.13</v>
      </c>
      <c r="R1714" t="s">
        <v>51</v>
      </c>
      <c r="S1714" t="s">
        <v>44</v>
      </c>
      <c r="T1714" t="s">
        <v>52</v>
      </c>
      <c r="U1714" t="s">
        <v>42</v>
      </c>
    </row>
    <row r="1715" spans="1:21" x14ac:dyDescent="0.25">
      <c r="A1715" t="s">
        <v>43</v>
      </c>
      <c r="B1715" t="s">
        <v>44</v>
      </c>
      <c r="C1715" t="s">
        <v>4980</v>
      </c>
      <c r="D1715" t="s">
        <v>4981</v>
      </c>
      <c r="E1715" t="s">
        <v>6028</v>
      </c>
      <c r="F1715" t="s">
        <v>6029</v>
      </c>
      <c r="G1715" t="s">
        <v>2206</v>
      </c>
      <c r="H1715" s="34">
        <v>42271</v>
      </c>
      <c r="I1715" s="42">
        <f t="shared" si="26"/>
        <v>2015</v>
      </c>
      <c r="J1715" s="33">
        <v>4101.88</v>
      </c>
      <c r="K1715" t="s">
        <v>68</v>
      </c>
      <c r="L1715" s="33">
        <v>3362.2</v>
      </c>
      <c r="M1715" s="33">
        <v>0</v>
      </c>
      <c r="N1715" s="33">
        <v>0</v>
      </c>
      <c r="O1715" s="33">
        <v>0</v>
      </c>
      <c r="P1715" s="33">
        <v>0</v>
      </c>
      <c r="Q1715" s="33">
        <v>-3362.2</v>
      </c>
      <c r="R1715" t="s">
        <v>51</v>
      </c>
      <c r="S1715" t="s">
        <v>44</v>
      </c>
      <c r="T1715" t="s">
        <v>52</v>
      </c>
      <c r="U1715" t="s">
        <v>42</v>
      </c>
    </row>
    <row r="1716" spans="1:21" x14ac:dyDescent="0.25">
      <c r="A1716" t="s">
        <v>43</v>
      </c>
      <c r="B1716" t="s">
        <v>44</v>
      </c>
      <c r="C1716" t="s">
        <v>239</v>
      </c>
      <c r="D1716" t="s">
        <v>240</v>
      </c>
      <c r="E1716" t="s">
        <v>6030</v>
      </c>
      <c r="F1716" t="s">
        <v>6031</v>
      </c>
      <c r="G1716" t="s">
        <v>3853</v>
      </c>
      <c r="H1716" s="34">
        <v>45320</v>
      </c>
      <c r="I1716" s="42">
        <f t="shared" si="26"/>
        <v>2024</v>
      </c>
      <c r="J1716" s="33">
        <v>1241.72</v>
      </c>
      <c r="K1716" t="s">
        <v>50</v>
      </c>
      <c r="L1716" s="33">
        <v>1241.72</v>
      </c>
      <c r="M1716" s="33">
        <v>0</v>
      </c>
      <c r="N1716" s="33">
        <v>0</v>
      </c>
      <c r="O1716" s="33">
        <v>0</v>
      </c>
      <c r="P1716" s="33">
        <v>1045.99</v>
      </c>
      <c r="Q1716" s="33">
        <v>195.73</v>
      </c>
      <c r="R1716" t="s">
        <v>51</v>
      </c>
      <c r="S1716" t="s">
        <v>44</v>
      </c>
      <c r="T1716" t="s">
        <v>52</v>
      </c>
      <c r="U1716" t="s">
        <v>42</v>
      </c>
    </row>
    <row r="1717" spans="1:21" x14ac:dyDescent="0.25">
      <c r="A1717" t="s">
        <v>43</v>
      </c>
      <c r="B1717" t="s">
        <v>44</v>
      </c>
      <c r="C1717" t="s">
        <v>239</v>
      </c>
      <c r="D1717" t="s">
        <v>240</v>
      </c>
      <c r="E1717" t="s">
        <v>6032</v>
      </c>
      <c r="F1717" t="s">
        <v>6033</v>
      </c>
      <c r="G1717" t="s">
        <v>6034</v>
      </c>
      <c r="H1717" s="34">
        <v>44012</v>
      </c>
      <c r="I1717" s="42">
        <f t="shared" si="26"/>
        <v>2020</v>
      </c>
      <c r="J1717" s="33">
        <v>500</v>
      </c>
      <c r="K1717" t="s">
        <v>50</v>
      </c>
      <c r="L1717" s="33">
        <v>500</v>
      </c>
      <c r="M1717" s="33">
        <v>0</v>
      </c>
      <c r="N1717" s="33">
        <v>0</v>
      </c>
      <c r="O1717" s="33">
        <v>0</v>
      </c>
      <c r="P1717" s="33">
        <v>0</v>
      </c>
      <c r="Q1717" s="33">
        <v>500</v>
      </c>
      <c r="R1717" t="s">
        <v>51</v>
      </c>
      <c r="S1717" t="s">
        <v>44</v>
      </c>
      <c r="T1717" t="s">
        <v>52</v>
      </c>
      <c r="U1717" t="s">
        <v>42</v>
      </c>
    </row>
    <row r="1718" spans="1:21" x14ac:dyDescent="0.25">
      <c r="A1718" t="s">
        <v>43</v>
      </c>
      <c r="B1718" t="s">
        <v>44</v>
      </c>
      <c r="C1718" t="s">
        <v>84</v>
      </c>
      <c r="D1718" t="s">
        <v>85</v>
      </c>
      <c r="E1718" t="s">
        <v>6035</v>
      </c>
      <c r="F1718" t="s">
        <v>6036</v>
      </c>
      <c r="G1718" t="s">
        <v>6037</v>
      </c>
      <c r="H1718" s="34">
        <v>45246</v>
      </c>
      <c r="I1718" s="42">
        <f t="shared" si="26"/>
        <v>2023</v>
      </c>
      <c r="J1718" s="33">
        <v>1716.21</v>
      </c>
      <c r="K1718" t="s">
        <v>50</v>
      </c>
      <c r="L1718" s="33">
        <v>1406.73</v>
      </c>
      <c r="M1718" s="33">
        <v>0</v>
      </c>
      <c r="N1718" s="33">
        <v>0</v>
      </c>
      <c r="O1718" s="33">
        <v>0</v>
      </c>
      <c r="P1718" s="33">
        <v>1406.72</v>
      </c>
      <c r="Q1718" s="33">
        <v>0.01</v>
      </c>
      <c r="R1718" t="s">
        <v>51</v>
      </c>
      <c r="S1718" t="s">
        <v>44</v>
      </c>
      <c r="T1718" t="s">
        <v>52</v>
      </c>
      <c r="U1718" t="s">
        <v>42</v>
      </c>
    </row>
    <row r="1719" spans="1:21" x14ac:dyDescent="0.25">
      <c r="A1719" t="s">
        <v>42</v>
      </c>
      <c r="B1719" t="s">
        <v>44</v>
      </c>
      <c r="C1719" t="s">
        <v>1991</v>
      </c>
      <c r="D1719" t="s">
        <v>1992</v>
      </c>
      <c r="E1719" t="s">
        <v>6038</v>
      </c>
      <c r="F1719" t="s">
        <v>6039</v>
      </c>
      <c r="G1719" t="s">
        <v>6040</v>
      </c>
      <c r="H1719" s="34">
        <v>42220</v>
      </c>
      <c r="I1719" s="42">
        <f t="shared" si="26"/>
        <v>2015</v>
      </c>
      <c r="J1719" s="33">
        <v>251.16</v>
      </c>
      <c r="K1719" t="s">
        <v>50</v>
      </c>
      <c r="L1719" s="33">
        <v>241.5</v>
      </c>
      <c r="M1719" s="33">
        <v>0</v>
      </c>
      <c r="N1719" s="33">
        <v>0</v>
      </c>
      <c r="O1719" s="33">
        <v>0</v>
      </c>
      <c r="P1719" s="33">
        <v>0</v>
      </c>
      <c r="Q1719" s="33">
        <v>241.5</v>
      </c>
      <c r="R1719" t="s">
        <v>51</v>
      </c>
      <c r="S1719" t="s">
        <v>44</v>
      </c>
      <c r="T1719" t="s">
        <v>52</v>
      </c>
      <c r="U1719" t="s">
        <v>42</v>
      </c>
    </row>
    <row r="1720" spans="1:21" x14ac:dyDescent="0.25">
      <c r="A1720" t="s">
        <v>43</v>
      </c>
      <c r="B1720" t="s">
        <v>44</v>
      </c>
      <c r="C1720" t="s">
        <v>215</v>
      </c>
      <c r="D1720" t="s">
        <v>216</v>
      </c>
      <c r="E1720" t="s">
        <v>6041</v>
      </c>
      <c r="F1720" t="s">
        <v>6042</v>
      </c>
      <c r="G1720" t="s">
        <v>6043</v>
      </c>
      <c r="H1720" s="34">
        <v>43265</v>
      </c>
      <c r="I1720" s="42">
        <f t="shared" si="26"/>
        <v>2018</v>
      </c>
      <c r="J1720" s="33">
        <v>3129.67</v>
      </c>
      <c r="K1720" t="s">
        <v>50</v>
      </c>
      <c r="L1720" s="33">
        <v>2963.4</v>
      </c>
      <c r="M1720" s="33">
        <v>0</v>
      </c>
      <c r="N1720" s="33">
        <v>0</v>
      </c>
      <c r="O1720" s="33">
        <v>0</v>
      </c>
      <c r="P1720" s="33">
        <v>2471.5100000000002</v>
      </c>
      <c r="Q1720" s="33">
        <v>491.89</v>
      </c>
      <c r="R1720" t="s">
        <v>51</v>
      </c>
      <c r="S1720" t="s">
        <v>44</v>
      </c>
      <c r="T1720" t="s">
        <v>52</v>
      </c>
      <c r="U1720" t="s">
        <v>42</v>
      </c>
    </row>
    <row r="1721" spans="1:21" x14ac:dyDescent="0.25">
      <c r="A1721" t="s">
        <v>43</v>
      </c>
      <c r="B1721" t="s">
        <v>44</v>
      </c>
      <c r="C1721" t="s">
        <v>53</v>
      </c>
      <c r="D1721" t="s">
        <v>54</v>
      </c>
      <c r="E1721" t="s">
        <v>6044</v>
      </c>
      <c r="F1721" t="s">
        <v>6045</v>
      </c>
      <c r="G1721" t="s">
        <v>6046</v>
      </c>
      <c r="H1721" s="34">
        <v>42734</v>
      </c>
      <c r="I1721" s="42">
        <f t="shared" si="26"/>
        <v>2016</v>
      </c>
      <c r="J1721" s="33">
        <v>269.62</v>
      </c>
      <c r="K1721" t="s">
        <v>50</v>
      </c>
      <c r="L1721" s="33">
        <v>269.62</v>
      </c>
      <c r="M1721" s="33">
        <v>0</v>
      </c>
      <c r="N1721" s="33">
        <v>0</v>
      </c>
      <c r="O1721" s="33">
        <v>0</v>
      </c>
      <c r="P1721" s="33">
        <v>0</v>
      </c>
      <c r="Q1721" s="33">
        <v>269.62</v>
      </c>
      <c r="R1721" t="s">
        <v>51</v>
      </c>
      <c r="S1721" t="s">
        <v>44</v>
      </c>
      <c r="T1721" t="s">
        <v>52</v>
      </c>
      <c r="U1721" t="s">
        <v>42</v>
      </c>
    </row>
    <row r="1722" spans="1:21" x14ac:dyDescent="0.25">
      <c r="A1722" t="s">
        <v>43</v>
      </c>
      <c r="B1722" t="s">
        <v>44</v>
      </c>
      <c r="C1722" t="s">
        <v>1211</v>
      </c>
      <c r="D1722" t="s">
        <v>1212</v>
      </c>
      <c r="E1722" t="s">
        <v>6047</v>
      </c>
      <c r="F1722" t="s">
        <v>6048</v>
      </c>
      <c r="G1722" t="s">
        <v>6049</v>
      </c>
      <c r="H1722" s="34">
        <v>45385</v>
      </c>
      <c r="I1722" s="42">
        <f t="shared" si="26"/>
        <v>2024</v>
      </c>
      <c r="J1722" s="33">
        <v>880</v>
      </c>
      <c r="K1722" t="s">
        <v>50</v>
      </c>
      <c r="L1722" s="33">
        <v>800</v>
      </c>
      <c r="M1722" s="33">
        <v>0</v>
      </c>
      <c r="N1722" s="33">
        <v>0</v>
      </c>
      <c r="O1722" s="33">
        <v>0</v>
      </c>
      <c r="P1722" s="33">
        <v>0</v>
      </c>
      <c r="Q1722" s="33">
        <v>800</v>
      </c>
      <c r="R1722" t="s">
        <v>51</v>
      </c>
      <c r="S1722" t="s">
        <v>44</v>
      </c>
      <c r="T1722" t="s">
        <v>52</v>
      </c>
      <c r="U1722" t="s">
        <v>42</v>
      </c>
    </row>
    <row r="1723" spans="1:21" x14ac:dyDescent="0.25">
      <c r="A1723" t="s">
        <v>43</v>
      </c>
      <c r="B1723" t="s">
        <v>44</v>
      </c>
      <c r="C1723" t="s">
        <v>144</v>
      </c>
      <c r="D1723" t="s">
        <v>145</v>
      </c>
      <c r="E1723" t="s">
        <v>6050</v>
      </c>
      <c r="F1723" t="s">
        <v>6051</v>
      </c>
      <c r="G1723" t="s">
        <v>6052</v>
      </c>
      <c r="H1723" s="34">
        <v>43159</v>
      </c>
      <c r="I1723" s="42">
        <f t="shared" si="26"/>
        <v>2018</v>
      </c>
      <c r="J1723" s="33">
        <v>0.22</v>
      </c>
      <c r="K1723" t="s">
        <v>68</v>
      </c>
      <c r="L1723" s="33">
        <v>0.2</v>
      </c>
      <c r="M1723" s="33">
        <v>0</v>
      </c>
      <c r="N1723" s="33">
        <v>0</v>
      </c>
      <c r="O1723" s="33">
        <v>0</v>
      </c>
      <c r="P1723" s="33">
        <v>0</v>
      </c>
      <c r="Q1723" s="33">
        <v>-0.2</v>
      </c>
      <c r="R1723" t="s">
        <v>51</v>
      </c>
      <c r="S1723" t="s">
        <v>44</v>
      </c>
      <c r="T1723" t="s">
        <v>52</v>
      </c>
      <c r="U1723" t="s">
        <v>42</v>
      </c>
    </row>
    <row r="1724" spans="1:21" x14ac:dyDescent="0.25">
      <c r="A1724" t="s">
        <v>43</v>
      </c>
      <c r="B1724" t="s">
        <v>44</v>
      </c>
      <c r="C1724" t="s">
        <v>144</v>
      </c>
      <c r="D1724" t="s">
        <v>145</v>
      </c>
      <c r="E1724" t="s">
        <v>6053</v>
      </c>
      <c r="F1724" t="s">
        <v>6054</v>
      </c>
      <c r="G1724" t="s">
        <v>6055</v>
      </c>
      <c r="H1724" s="34">
        <v>44279</v>
      </c>
      <c r="I1724" s="42">
        <f t="shared" si="26"/>
        <v>2021</v>
      </c>
      <c r="J1724" s="33">
        <v>0.22</v>
      </c>
      <c r="K1724" t="s">
        <v>50</v>
      </c>
      <c r="L1724" s="33">
        <v>0.2</v>
      </c>
      <c r="M1724" s="33">
        <v>0</v>
      </c>
      <c r="N1724" s="33">
        <v>0</v>
      </c>
      <c r="O1724" s="33">
        <v>0</v>
      </c>
      <c r="P1724" s="33">
        <v>0</v>
      </c>
      <c r="Q1724" s="33">
        <v>0.2</v>
      </c>
      <c r="R1724" t="s">
        <v>51</v>
      </c>
      <c r="S1724" t="s">
        <v>44</v>
      </c>
      <c r="T1724" t="s">
        <v>52</v>
      </c>
      <c r="U1724" t="s">
        <v>42</v>
      </c>
    </row>
    <row r="1725" spans="1:21" x14ac:dyDescent="0.25">
      <c r="A1725" t="s">
        <v>43</v>
      </c>
      <c r="B1725" t="s">
        <v>44</v>
      </c>
      <c r="C1725" t="s">
        <v>6056</v>
      </c>
      <c r="D1725" t="s">
        <v>6057</v>
      </c>
      <c r="E1725" t="s">
        <v>6058</v>
      </c>
      <c r="F1725" t="s">
        <v>6059</v>
      </c>
      <c r="G1725" t="s">
        <v>6060</v>
      </c>
      <c r="H1725" s="34">
        <v>42933</v>
      </c>
      <c r="I1725" s="42">
        <f t="shared" si="26"/>
        <v>2017</v>
      </c>
      <c r="J1725" s="33">
        <v>254.33</v>
      </c>
      <c r="K1725" t="s">
        <v>50</v>
      </c>
      <c r="L1725" s="33">
        <v>208.47</v>
      </c>
      <c r="M1725" s="33">
        <v>0</v>
      </c>
      <c r="N1725" s="33">
        <v>0</v>
      </c>
      <c r="O1725" s="33">
        <v>0</v>
      </c>
      <c r="P1725" s="33">
        <v>0</v>
      </c>
      <c r="Q1725" s="33">
        <v>208.47</v>
      </c>
      <c r="R1725" t="s">
        <v>51</v>
      </c>
      <c r="S1725" t="s">
        <v>44</v>
      </c>
      <c r="T1725" t="s">
        <v>52</v>
      </c>
      <c r="U1725" t="s">
        <v>42</v>
      </c>
    </row>
    <row r="1726" spans="1:21" x14ac:dyDescent="0.25">
      <c r="A1726" t="s">
        <v>43</v>
      </c>
      <c r="B1726" t="s">
        <v>44</v>
      </c>
      <c r="C1726" t="s">
        <v>5502</v>
      </c>
      <c r="D1726" t="s">
        <v>5503</v>
      </c>
      <c r="E1726" t="s">
        <v>6061</v>
      </c>
      <c r="F1726" t="s">
        <v>6062</v>
      </c>
      <c r="G1726" t="s">
        <v>2206</v>
      </c>
      <c r="H1726" s="34">
        <v>43704</v>
      </c>
      <c r="I1726" s="42">
        <f t="shared" si="26"/>
        <v>2019</v>
      </c>
      <c r="J1726" s="33">
        <v>3050</v>
      </c>
      <c r="K1726" t="s">
        <v>68</v>
      </c>
      <c r="L1726" s="33">
        <v>2500</v>
      </c>
      <c r="M1726" s="33">
        <v>0</v>
      </c>
      <c r="N1726" s="33">
        <v>0</v>
      </c>
      <c r="O1726" s="33">
        <v>0</v>
      </c>
      <c r="P1726" s="33">
        <v>0</v>
      </c>
      <c r="Q1726" s="33">
        <v>-2500</v>
      </c>
      <c r="R1726" t="s">
        <v>51</v>
      </c>
      <c r="S1726" t="s">
        <v>44</v>
      </c>
      <c r="T1726" t="s">
        <v>52</v>
      </c>
      <c r="U1726" t="s">
        <v>42</v>
      </c>
    </row>
    <row r="1727" spans="1:21" x14ac:dyDescent="0.25">
      <c r="A1727" t="s">
        <v>43</v>
      </c>
      <c r="B1727" t="s">
        <v>44</v>
      </c>
      <c r="C1727" t="s">
        <v>794</v>
      </c>
      <c r="D1727" t="s">
        <v>795</v>
      </c>
      <c r="E1727" t="s">
        <v>6063</v>
      </c>
      <c r="F1727" t="s">
        <v>6064</v>
      </c>
      <c r="G1727" t="s">
        <v>6065</v>
      </c>
      <c r="H1727" s="34">
        <v>44981</v>
      </c>
      <c r="I1727" s="42">
        <f t="shared" si="26"/>
        <v>2023</v>
      </c>
      <c r="J1727" s="33">
        <v>2440</v>
      </c>
      <c r="K1727" t="s">
        <v>50</v>
      </c>
      <c r="L1727" s="33">
        <v>2000</v>
      </c>
      <c r="M1727" s="33">
        <v>0</v>
      </c>
      <c r="N1727" s="33">
        <v>0</v>
      </c>
      <c r="O1727" s="33">
        <v>0</v>
      </c>
      <c r="P1727" s="33">
        <v>0</v>
      </c>
      <c r="Q1727" s="33">
        <v>2000</v>
      </c>
      <c r="R1727" t="s">
        <v>51</v>
      </c>
      <c r="S1727" t="s">
        <v>44</v>
      </c>
      <c r="T1727" t="s">
        <v>52</v>
      </c>
      <c r="U1727" t="s">
        <v>42</v>
      </c>
    </row>
    <row r="1728" spans="1:21" x14ac:dyDescent="0.25">
      <c r="A1728" t="s">
        <v>43</v>
      </c>
      <c r="B1728" t="s">
        <v>44</v>
      </c>
      <c r="C1728" t="s">
        <v>776</v>
      </c>
      <c r="D1728" t="s">
        <v>777</v>
      </c>
      <c r="E1728" t="s">
        <v>6066</v>
      </c>
      <c r="F1728" t="s">
        <v>6067</v>
      </c>
      <c r="G1728" t="s">
        <v>848</v>
      </c>
      <c r="H1728" s="34">
        <v>45086</v>
      </c>
      <c r="I1728" s="42">
        <f t="shared" si="26"/>
        <v>2023</v>
      </c>
      <c r="J1728" s="33">
        <v>9797.99</v>
      </c>
      <c r="K1728" t="s">
        <v>50</v>
      </c>
      <c r="L1728" s="33">
        <v>9797.99</v>
      </c>
      <c r="M1728" s="33">
        <v>0</v>
      </c>
      <c r="N1728" s="33">
        <v>0</v>
      </c>
      <c r="O1728" s="33">
        <v>0</v>
      </c>
      <c r="P1728" s="33">
        <v>8253.5400000000009</v>
      </c>
      <c r="Q1728" s="33">
        <v>1544.45</v>
      </c>
      <c r="R1728" t="s">
        <v>51</v>
      </c>
      <c r="S1728" t="s">
        <v>44</v>
      </c>
      <c r="T1728" t="s">
        <v>52</v>
      </c>
      <c r="U1728" t="s">
        <v>42</v>
      </c>
    </row>
    <row r="1729" spans="1:21" x14ac:dyDescent="0.25">
      <c r="A1729" t="s">
        <v>43</v>
      </c>
      <c r="B1729" t="s">
        <v>44</v>
      </c>
      <c r="C1729" t="s">
        <v>185</v>
      </c>
      <c r="D1729" t="s">
        <v>186</v>
      </c>
      <c r="E1729" t="s">
        <v>6068</v>
      </c>
      <c r="F1729" t="s">
        <v>6069</v>
      </c>
      <c r="G1729" t="s">
        <v>6070</v>
      </c>
      <c r="H1729" s="34">
        <v>45595</v>
      </c>
      <c r="I1729" s="42">
        <f t="shared" si="26"/>
        <v>2024</v>
      </c>
      <c r="J1729" s="33">
        <v>13.22</v>
      </c>
      <c r="K1729" t="s">
        <v>68</v>
      </c>
      <c r="L1729" s="33">
        <v>10.84</v>
      </c>
      <c r="M1729" s="33">
        <v>0</v>
      </c>
      <c r="N1729" s="33">
        <v>0</v>
      </c>
      <c r="O1729" s="33">
        <v>0</v>
      </c>
      <c r="P1729" s="33">
        <v>0</v>
      </c>
      <c r="Q1729" s="33">
        <v>-10.84</v>
      </c>
      <c r="R1729" t="s">
        <v>51</v>
      </c>
      <c r="S1729" t="s">
        <v>44</v>
      </c>
      <c r="T1729" t="s">
        <v>52</v>
      </c>
      <c r="U1729" t="s">
        <v>42</v>
      </c>
    </row>
    <row r="1730" spans="1:21" x14ac:dyDescent="0.25">
      <c r="A1730" t="s">
        <v>43</v>
      </c>
      <c r="B1730" t="s">
        <v>44</v>
      </c>
      <c r="C1730" t="s">
        <v>139</v>
      </c>
      <c r="D1730" t="s">
        <v>140</v>
      </c>
      <c r="E1730" t="s">
        <v>6071</v>
      </c>
      <c r="F1730" t="s">
        <v>6072</v>
      </c>
      <c r="G1730" t="s">
        <v>6073</v>
      </c>
      <c r="H1730" s="34">
        <v>42156</v>
      </c>
      <c r="I1730" s="42">
        <f t="shared" si="26"/>
        <v>2015</v>
      </c>
      <c r="J1730" s="33">
        <v>16763.689999999999</v>
      </c>
      <c r="K1730" t="s">
        <v>50</v>
      </c>
      <c r="L1730" s="33">
        <v>16763.689999999999</v>
      </c>
      <c r="M1730" s="33">
        <v>0</v>
      </c>
      <c r="N1730" s="33">
        <v>0</v>
      </c>
      <c r="O1730" s="33">
        <v>0</v>
      </c>
      <c r="P1730" s="33">
        <v>0</v>
      </c>
      <c r="Q1730" s="33">
        <v>16763.689999999999</v>
      </c>
      <c r="R1730" t="s">
        <v>51</v>
      </c>
      <c r="S1730" t="s">
        <v>44</v>
      </c>
      <c r="T1730" t="s">
        <v>52</v>
      </c>
      <c r="U1730" t="s">
        <v>42</v>
      </c>
    </row>
    <row r="1731" spans="1:21" x14ac:dyDescent="0.25">
      <c r="A1731" t="s">
        <v>43</v>
      </c>
      <c r="B1731" t="s">
        <v>44</v>
      </c>
      <c r="C1731" t="s">
        <v>144</v>
      </c>
      <c r="D1731" t="s">
        <v>145</v>
      </c>
      <c r="E1731" t="s">
        <v>6074</v>
      </c>
      <c r="F1731" t="s">
        <v>6075</v>
      </c>
      <c r="G1731" t="s">
        <v>6076</v>
      </c>
      <c r="H1731" s="34">
        <v>45575</v>
      </c>
      <c r="I1731" s="42">
        <f t="shared" si="26"/>
        <v>2024</v>
      </c>
      <c r="J1731" s="33">
        <v>836.77</v>
      </c>
      <c r="K1731" t="s">
        <v>50</v>
      </c>
      <c r="L1731" s="33">
        <v>760.7</v>
      </c>
      <c r="M1731" s="33">
        <v>0</v>
      </c>
      <c r="N1731" s="33">
        <v>0</v>
      </c>
      <c r="O1731" s="33">
        <v>0</v>
      </c>
      <c r="P1731" s="33">
        <v>0</v>
      </c>
      <c r="Q1731" s="33">
        <v>760.7</v>
      </c>
      <c r="R1731" t="s">
        <v>51</v>
      </c>
      <c r="S1731" t="s">
        <v>44</v>
      </c>
      <c r="T1731" t="s">
        <v>52</v>
      </c>
      <c r="U1731" t="s">
        <v>42</v>
      </c>
    </row>
    <row r="1732" spans="1:21" x14ac:dyDescent="0.25">
      <c r="A1732" t="s">
        <v>43</v>
      </c>
      <c r="B1732" t="s">
        <v>44</v>
      </c>
      <c r="C1732" t="s">
        <v>499</v>
      </c>
      <c r="D1732" t="s">
        <v>500</v>
      </c>
      <c r="E1732" t="s">
        <v>6077</v>
      </c>
      <c r="F1732" t="s">
        <v>6078</v>
      </c>
      <c r="G1732" t="s">
        <v>6079</v>
      </c>
      <c r="H1732" s="34">
        <v>45399</v>
      </c>
      <c r="I1732" s="42">
        <f t="shared" ref="I1732:I1795" si="27">YEAR(H1732)</f>
        <v>2024</v>
      </c>
      <c r="J1732" s="33">
        <v>1244.4000000000001</v>
      </c>
      <c r="K1732" t="s">
        <v>50</v>
      </c>
      <c r="L1732" s="33">
        <v>1020</v>
      </c>
      <c r="M1732" s="33">
        <v>0</v>
      </c>
      <c r="N1732" s="33">
        <v>0</v>
      </c>
      <c r="O1732" s="33">
        <v>0</v>
      </c>
      <c r="P1732" s="33">
        <v>0</v>
      </c>
      <c r="Q1732" s="33">
        <v>1020</v>
      </c>
      <c r="R1732" t="s">
        <v>51</v>
      </c>
      <c r="S1732" t="s">
        <v>44</v>
      </c>
      <c r="T1732" t="s">
        <v>52</v>
      </c>
      <c r="U1732" t="s">
        <v>42</v>
      </c>
    </row>
    <row r="1733" spans="1:21" x14ac:dyDescent="0.25">
      <c r="A1733" t="s">
        <v>43</v>
      </c>
      <c r="B1733" t="s">
        <v>44</v>
      </c>
      <c r="C1733" t="s">
        <v>1182</v>
      </c>
      <c r="D1733" t="s">
        <v>1183</v>
      </c>
      <c r="E1733" t="s">
        <v>6080</v>
      </c>
      <c r="F1733" t="s">
        <v>6081</v>
      </c>
      <c r="G1733" t="s">
        <v>6082</v>
      </c>
      <c r="H1733" s="34">
        <v>42354</v>
      </c>
      <c r="I1733" s="42">
        <f t="shared" si="27"/>
        <v>2015</v>
      </c>
      <c r="J1733" s="33">
        <v>3294</v>
      </c>
      <c r="K1733" t="s">
        <v>50</v>
      </c>
      <c r="L1733" s="33">
        <v>2700</v>
      </c>
      <c r="M1733" s="33">
        <v>0</v>
      </c>
      <c r="N1733" s="33">
        <v>0</v>
      </c>
      <c r="O1733" s="33">
        <v>0</v>
      </c>
      <c r="P1733" s="33">
        <v>0</v>
      </c>
      <c r="Q1733" s="33">
        <v>2700</v>
      </c>
      <c r="R1733" t="s">
        <v>51</v>
      </c>
      <c r="S1733" t="s">
        <v>44</v>
      </c>
      <c r="T1733" t="s">
        <v>52</v>
      </c>
      <c r="U1733" t="s">
        <v>42</v>
      </c>
    </row>
    <row r="1734" spans="1:21" x14ac:dyDescent="0.25">
      <c r="A1734" t="s">
        <v>43</v>
      </c>
      <c r="B1734" t="s">
        <v>44</v>
      </c>
      <c r="C1734" t="s">
        <v>129</v>
      </c>
      <c r="D1734" t="s">
        <v>130</v>
      </c>
      <c r="E1734" t="s">
        <v>6083</v>
      </c>
      <c r="F1734" t="s">
        <v>6084</v>
      </c>
      <c r="G1734" t="s">
        <v>6085</v>
      </c>
      <c r="H1734" s="34">
        <v>45589</v>
      </c>
      <c r="I1734" s="42">
        <f t="shared" si="27"/>
        <v>2024</v>
      </c>
      <c r="J1734" s="33">
        <v>4002.77</v>
      </c>
      <c r="K1734" t="s">
        <v>50</v>
      </c>
      <c r="L1734" s="33">
        <v>3638.88</v>
      </c>
      <c r="M1734" s="33">
        <v>0</v>
      </c>
      <c r="N1734" s="33">
        <v>0</v>
      </c>
      <c r="O1734" s="33">
        <v>0</v>
      </c>
      <c r="P1734" s="33">
        <v>0</v>
      </c>
      <c r="Q1734" s="33">
        <v>3638.88</v>
      </c>
      <c r="R1734" t="s">
        <v>51</v>
      </c>
      <c r="S1734" t="s">
        <v>44</v>
      </c>
      <c r="T1734" t="s">
        <v>52</v>
      </c>
      <c r="U1734" t="s">
        <v>42</v>
      </c>
    </row>
    <row r="1735" spans="1:21" x14ac:dyDescent="0.25">
      <c r="A1735" t="s">
        <v>43</v>
      </c>
      <c r="B1735" t="s">
        <v>44</v>
      </c>
      <c r="C1735" t="s">
        <v>298</v>
      </c>
      <c r="D1735" t="s">
        <v>299</v>
      </c>
      <c r="E1735" t="s">
        <v>6086</v>
      </c>
      <c r="F1735" t="s">
        <v>6087</v>
      </c>
      <c r="G1735" t="s">
        <v>6088</v>
      </c>
      <c r="H1735" s="34">
        <v>43462</v>
      </c>
      <c r="I1735" s="42">
        <f t="shared" si="27"/>
        <v>2018</v>
      </c>
      <c r="J1735" s="33">
        <v>137.62</v>
      </c>
      <c r="K1735" t="s">
        <v>50</v>
      </c>
      <c r="L1735" s="33">
        <v>112.8</v>
      </c>
      <c r="M1735" s="33">
        <v>0</v>
      </c>
      <c r="N1735" s="33">
        <v>0</v>
      </c>
      <c r="O1735" s="33">
        <v>0</v>
      </c>
      <c r="P1735" s="33">
        <v>0</v>
      </c>
      <c r="Q1735" s="33">
        <v>112.8</v>
      </c>
      <c r="R1735" t="s">
        <v>51</v>
      </c>
      <c r="S1735" t="s">
        <v>44</v>
      </c>
      <c r="T1735" t="s">
        <v>52</v>
      </c>
      <c r="U1735" t="s">
        <v>42</v>
      </c>
    </row>
    <row r="1736" spans="1:21" x14ac:dyDescent="0.25">
      <c r="A1736" t="s">
        <v>43</v>
      </c>
      <c r="B1736" t="s">
        <v>44</v>
      </c>
      <c r="C1736" t="s">
        <v>239</v>
      </c>
      <c r="D1736" t="s">
        <v>240</v>
      </c>
      <c r="E1736" t="s">
        <v>6089</v>
      </c>
      <c r="F1736" t="s">
        <v>6090</v>
      </c>
      <c r="G1736" t="s">
        <v>2022</v>
      </c>
      <c r="H1736" s="34">
        <v>43903</v>
      </c>
      <c r="I1736" s="42">
        <f t="shared" si="27"/>
        <v>2020</v>
      </c>
      <c r="J1736" s="33">
        <v>38849.74</v>
      </c>
      <c r="K1736" t="s">
        <v>50</v>
      </c>
      <c r="L1736" s="33">
        <v>38849.74</v>
      </c>
      <c r="M1736" s="33">
        <v>0</v>
      </c>
      <c r="N1736" s="33">
        <v>0</v>
      </c>
      <c r="O1736" s="33">
        <v>0</v>
      </c>
      <c r="P1736" s="33">
        <v>0</v>
      </c>
      <c r="Q1736" s="33">
        <v>38849.74</v>
      </c>
      <c r="R1736" t="s">
        <v>51</v>
      </c>
      <c r="S1736" t="s">
        <v>44</v>
      </c>
      <c r="T1736" t="s">
        <v>52</v>
      </c>
      <c r="U1736" t="s">
        <v>42</v>
      </c>
    </row>
    <row r="1737" spans="1:21" x14ac:dyDescent="0.25">
      <c r="A1737" t="s">
        <v>43</v>
      </c>
      <c r="B1737" t="s">
        <v>44</v>
      </c>
      <c r="C1737" t="s">
        <v>74</v>
      </c>
      <c r="D1737" t="s">
        <v>75</v>
      </c>
      <c r="E1737" t="s">
        <v>6091</v>
      </c>
      <c r="F1737" t="s">
        <v>6092</v>
      </c>
      <c r="G1737" t="s">
        <v>6093</v>
      </c>
      <c r="H1737" s="34">
        <v>45398</v>
      </c>
      <c r="I1737" s="42">
        <f t="shared" si="27"/>
        <v>2024</v>
      </c>
      <c r="J1737" s="33">
        <v>219.6</v>
      </c>
      <c r="K1737" t="s">
        <v>50</v>
      </c>
      <c r="L1737" s="33">
        <v>180</v>
      </c>
      <c r="M1737" s="33">
        <v>0</v>
      </c>
      <c r="N1737" s="33">
        <v>0</v>
      </c>
      <c r="O1737" s="33">
        <v>0</v>
      </c>
      <c r="P1737" s="33">
        <v>0</v>
      </c>
      <c r="Q1737" s="33">
        <v>180</v>
      </c>
      <c r="R1737" t="s">
        <v>51</v>
      </c>
      <c r="S1737" t="s">
        <v>44</v>
      </c>
      <c r="T1737" t="s">
        <v>52</v>
      </c>
      <c r="U1737" t="s">
        <v>42</v>
      </c>
    </row>
    <row r="1738" spans="1:21" x14ac:dyDescent="0.25">
      <c r="A1738" t="s">
        <v>43</v>
      </c>
      <c r="B1738" t="s">
        <v>44</v>
      </c>
      <c r="C1738" t="s">
        <v>6094</v>
      </c>
      <c r="D1738" t="s">
        <v>6095</v>
      </c>
      <c r="E1738" t="s">
        <v>6096</v>
      </c>
      <c r="F1738" t="s">
        <v>6097</v>
      </c>
      <c r="G1738" t="s">
        <v>6098</v>
      </c>
      <c r="H1738" s="34">
        <v>44760</v>
      </c>
      <c r="I1738" s="42">
        <f t="shared" si="27"/>
        <v>2022</v>
      </c>
      <c r="J1738" s="33">
        <v>48.8</v>
      </c>
      <c r="K1738" t="s">
        <v>50</v>
      </c>
      <c r="L1738" s="33">
        <v>48.8</v>
      </c>
      <c r="M1738" s="33">
        <v>0</v>
      </c>
      <c r="N1738" s="33">
        <v>0</v>
      </c>
      <c r="O1738" s="33">
        <v>0</v>
      </c>
      <c r="P1738" s="33">
        <v>0</v>
      </c>
      <c r="Q1738" s="33">
        <v>48.8</v>
      </c>
      <c r="R1738" t="s">
        <v>51</v>
      </c>
      <c r="S1738" t="s">
        <v>44</v>
      </c>
      <c r="T1738" t="s">
        <v>52</v>
      </c>
      <c r="U1738" t="s">
        <v>42</v>
      </c>
    </row>
    <row r="1739" spans="1:21" x14ac:dyDescent="0.25">
      <c r="A1739" t="s">
        <v>43</v>
      </c>
      <c r="B1739" t="s">
        <v>44</v>
      </c>
      <c r="C1739" t="s">
        <v>789</v>
      </c>
      <c r="D1739" t="s">
        <v>790</v>
      </c>
      <c r="E1739" t="s">
        <v>6099</v>
      </c>
      <c r="F1739" t="s">
        <v>6100</v>
      </c>
      <c r="G1739" t="s">
        <v>6101</v>
      </c>
      <c r="H1739" s="34">
        <v>44853</v>
      </c>
      <c r="I1739" s="42">
        <f t="shared" si="27"/>
        <v>2022</v>
      </c>
      <c r="J1739" s="33">
        <v>785.2</v>
      </c>
      <c r="K1739" t="s">
        <v>50</v>
      </c>
      <c r="L1739" s="33">
        <v>785.2</v>
      </c>
      <c r="M1739" s="33">
        <v>0</v>
      </c>
      <c r="N1739" s="33">
        <v>0</v>
      </c>
      <c r="O1739" s="33">
        <v>0</v>
      </c>
      <c r="P1739" s="33">
        <v>0</v>
      </c>
      <c r="Q1739" s="33">
        <v>785.2</v>
      </c>
      <c r="R1739" t="s">
        <v>51</v>
      </c>
      <c r="S1739" t="s">
        <v>44</v>
      </c>
      <c r="T1739" t="s">
        <v>52</v>
      </c>
      <c r="U1739" t="s">
        <v>42</v>
      </c>
    </row>
    <row r="1740" spans="1:21" x14ac:dyDescent="0.25">
      <c r="A1740" t="s">
        <v>43</v>
      </c>
      <c r="B1740" t="s">
        <v>44</v>
      </c>
      <c r="C1740" t="s">
        <v>6102</v>
      </c>
      <c r="D1740" t="s">
        <v>6103</v>
      </c>
      <c r="E1740" t="s">
        <v>6104</v>
      </c>
      <c r="F1740" t="s">
        <v>6105</v>
      </c>
      <c r="G1740" t="s">
        <v>6106</v>
      </c>
      <c r="H1740" s="34">
        <v>45496</v>
      </c>
      <c r="I1740" s="42">
        <f t="shared" si="27"/>
        <v>2024</v>
      </c>
      <c r="J1740" s="33">
        <v>8303.52</v>
      </c>
      <c r="K1740" t="s">
        <v>50</v>
      </c>
      <c r="L1740" s="33">
        <v>7097.71</v>
      </c>
      <c r="M1740" s="33">
        <v>0</v>
      </c>
      <c r="N1740" s="33">
        <v>0</v>
      </c>
      <c r="O1740" s="33">
        <v>0</v>
      </c>
      <c r="P1740" s="33">
        <v>0</v>
      </c>
      <c r="Q1740" s="33">
        <v>7097.71</v>
      </c>
      <c r="R1740" t="s">
        <v>51</v>
      </c>
      <c r="S1740" t="s">
        <v>44</v>
      </c>
      <c r="T1740" t="s">
        <v>52</v>
      </c>
      <c r="U1740" t="s">
        <v>42</v>
      </c>
    </row>
    <row r="1741" spans="1:21" x14ac:dyDescent="0.25">
      <c r="A1741" t="s">
        <v>43</v>
      </c>
      <c r="B1741" t="s">
        <v>44</v>
      </c>
      <c r="C1741" t="s">
        <v>144</v>
      </c>
      <c r="D1741" t="s">
        <v>145</v>
      </c>
      <c r="E1741" t="s">
        <v>6107</v>
      </c>
      <c r="F1741" t="s">
        <v>6108</v>
      </c>
      <c r="G1741" t="s">
        <v>6109</v>
      </c>
      <c r="H1741" s="34">
        <v>43131</v>
      </c>
      <c r="I1741" s="42">
        <f t="shared" si="27"/>
        <v>2018</v>
      </c>
      <c r="J1741" s="33">
        <v>27803.74</v>
      </c>
      <c r="K1741" t="s">
        <v>50</v>
      </c>
      <c r="L1741" s="33">
        <v>22789.95</v>
      </c>
      <c r="M1741" s="33">
        <v>0</v>
      </c>
      <c r="N1741" s="33">
        <v>0</v>
      </c>
      <c r="O1741" s="33">
        <v>0</v>
      </c>
      <c r="P1741" s="33">
        <v>0</v>
      </c>
      <c r="Q1741" s="33">
        <v>22789.95</v>
      </c>
      <c r="R1741" t="s">
        <v>51</v>
      </c>
      <c r="S1741" t="s">
        <v>44</v>
      </c>
      <c r="T1741" t="s">
        <v>52</v>
      </c>
      <c r="U1741" t="s">
        <v>42</v>
      </c>
    </row>
    <row r="1742" spans="1:21" x14ac:dyDescent="0.25">
      <c r="A1742" t="s">
        <v>43</v>
      </c>
      <c r="B1742" t="s">
        <v>44</v>
      </c>
      <c r="C1742" t="s">
        <v>210</v>
      </c>
      <c r="D1742" t="s">
        <v>211</v>
      </c>
      <c r="E1742" t="s">
        <v>6110</v>
      </c>
      <c r="F1742" t="s">
        <v>6111</v>
      </c>
      <c r="G1742" t="s">
        <v>6112</v>
      </c>
      <c r="H1742" s="34">
        <v>42762</v>
      </c>
      <c r="I1742" s="42">
        <f t="shared" si="27"/>
        <v>2017</v>
      </c>
      <c r="J1742" s="33">
        <v>1819.24</v>
      </c>
      <c r="K1742" t="s">
        <v>50</v>
      </c>
      <c r="L1742" s="33">
        <v>1491.18</v>
      </c>
      <c r="M1742" s="33">
        <v>0</v>
      </c>
      <c r="N1742" s="33">
        <v>0</v>
      </c>
      <c r="O1742" s="33">
        <v>0</v>
      </c>
      <c r="P1742" s="33">
        <v>0</v>
      </c>
      <c r="Q1742" s="33">
        <v>1491.18</v>
      </c>
      <c r="R1742" t="s">
        <v>51</v>
      </c>
      <c r="S1742" t="s">
        <v>44</v>
      </c>
      <c r="T1742" t="s">
        <v>52</v>
      </c>
      <c r="U1742" t="s">
        <v>42</v>
      </c>
    </row>
    <row r="1743" spans="1:21" x14ac:dyDescent="0.25">
      <c r="A1743" t="s">
        <v>43</v>
      </c>
      <c r="B1743" t="s">
        <v>44</v>
      </c>
      <c r="C1743" t="s">
        <v>215</v>
      </c>
      <c r="D1743" t="s">
        <v>216</v>
      </c>
      <c r="E1743" t="s">
        <v>6113</v>
      </c>
      <c r="F1743" t="s">
        <v>6114</v>
      </c>
      <c r="G1743" t="s">
        <v>6115</v>
      </c>
      <c r="H1743" s="34">
        <v>42530</v>
      </c>
      <c r="I1743" s="42">
        <f t="shared" si="27"/>
        <v>2016</v>
      </c>
      <c r="J1743" s="33">
        <v>532.9</v>
      </c>
      <c r="K1743" t="s">
        <v>50</v>
      </c>
      <c r="L1743" s="33">
        <v>512.4</v>
      </c>
      <c r="M1743" s="33">
        <v>0</v>
      </c>
      <c r="N1743" s="33">
        <v>0</v>
      </c>
      <c r="O1743" s="33">
        <v>0</v>
      </c>
      <c r="P1743" s="33">
        <v>348</v>
      </c>
      <c r="Q1743" s="33">
        <v>164.4</v>
      </c>
      <c r="R1743" t="s">
        <v>51</v>
      </c>
      <c r="S1743" t="s">
        <v>44</v>
      </c>
      <c r="T1743" t="s">
        <v>52</v>
      </c>
      <c r="U1743" t="s">
        <v>42</v>
      </c>
    </row>
    <row r="1744" spans="1:21" x14ac:dyDescent="0.25">
      <c r="A1744" t="s">
        <v>43</v>
      </c>
      <c r="B1744" t="s">
        <v>44</v>
      </c>
      <c r="C1744" t="s">
        <v>6116</v>
      </c>
      <c r="D1744" t="s">
        <v>1845</v>
      </c>
      <c r="E1744" t="s">
        <v>6117</v>
      </c>
      <c r="F1744" t="s">
        <v>6118</v>
      </c>
      <c r="G1744" t="s">
        <v>6119</v>
      </c>
      <c r="H1744" s="34">
        <v>43507</v>
      </c>
      <c r="I1744" s="42">
        <f t="shared" si="27"/>
        <v>2019</v>
      </c>
      <c r="J1744" s="33">
        <v>10.98</v>
      </c>
      <c r="K1744" t="s">
        <v>50</v>
      </c>
      <c r="L1744" s="33">
        <v>9</v>
      </c>
      <c r="M1744" s="33">
        <v>0</v>
      </c>
      <c r="N1744" s="33">
        <v>0</v>
      </c>
      <c r="O1744" s="33">
        <v>0</v>
      </c>
      <c r="P1744" s="33">
        <v>0</v>
      </c>
      <c r="Q1744" s="33">
        <v>9</v>
      </c>
      <c r="R1744" t="s">
        <v>51</v>
      </c>
      <c r="S1744" t="s">
        <v>44</v>
      </c>
      <c r="T1744" t="s">
        <v>52</v>
      </c>
      <c r="U1744" t="s">
        <v>42</v>
      </c>
    </row>
    <row r="1745" spans="1:21" x14ac:dyDescent="0.25">
      <c r="A1745" t="s">
        <v>43</v>
      </c>
      <c r="B1745" t="s">
        <v>44</v>
      </c>
      <c r="C1745" t="s">
        <v>200</v>
      </c>
      <c r="D1745" t="s">
        <v>201</v>
      </c>
      <c r="E1745" t="s">
        <v>6120</v>
      </c>
      <c r="F1745" t="s">
        <v>6121</v>
      </c>
      <c r="G1745" t="s">
        <v>6122</v>
      </c>
      <c r="H1745" s="34">
        <v>43153</v>
      </c>
      <c r="I1745" s="42">
        <f t="shared" si="27"/>
        <v>2018</v>
      </c>
      <c r="J1745" s="33">
        <v>207.4</v>
      </c>
      <c r="K1745" t="s">
        <v>50</v>
      </c>
      <c r="L1745" s="33">
        <v>170</v>
      </c>
      <c r="M1745" s="33">
        <v>0</v>
      </c>
      <c r="N1745" s="33">
        <v>0</v>
      </c>
      <c r="O1745" s="33">
        <v>0</v>
      </c>
      <c r="P1745" s="33">
        <v>0</v>
      </c>
      <c r="Q1745" s="33">
        <v>170</v>
      </c>
      <c r="R1745" t="s">
        <v>51</v>
      </c>
      <c r="S1745" t="s">
        <v>44</v>
      </c>
      <c r="T1745" t="s">
        <v>52</v>
      </c>
      <c r="U1745" t="s">
        <v>42</v>
      </c>
    </row>
    <row r="1746" spans="1:21" x14ac:dyDescent="0.25">
      <c r="A1746" t="s">
        <v>43</v>
      </c>
      <c r="B1746" t="s">
        <v>44</v>
      </c>
      <c r="C1746" t="s">
        <v>139</v>
      </c>
      <c r="D1746" t="s">
        <v>140</v>
      </c>
      <c r="E1746" t="s">
        <v>6123</v>
      </c>
      <c r="F1746" t="s">
        <v>6124</v>
      </c>
      <c r="G1746" t="s">
        <v>6125</v>
      </c>
      <c r="H1746" s="34">
        <v>42107</v>
      </c>
      <c r="I1746" s="42">
        <f t="shared" si="27"/>
        <v>2015</v>
      </c>
      <c r="J1746" s="33">
        <v>15429.23</v>
      </c>
      <c r="K1746" t="s">
        <v>50</v>
      </c>
      <c r="L1746" s="33">
        <v>15429.23</v>
      </c>
      <c r="M1746" s="33">
        <v>0</v>
      </c>
      <c r="N1746" s="33">
        <v>0</v>
      </c>
      <c r="O1746" s="33">
        <v>0</v>
      </c>
      <c r="P1746" s="33">
        <v>0</v>
      </c>
      <c r="Q1746" s="33">
        <v>15429.23</v>
      </c>
      <c r="R1746" t="s">
        <v>51</v>
      </c>
      <c r="S1746" t="s">
        <v>44</v>
      </c>
      <c r="T1746" t="s">
        <v>52</v>
      </c>
      <c r="U1746" t="s">
        <v>42</v>
      </c>
    </row>
    <row r="1747" spans="1:21" x14ac:dyDescent="0.25">
      <c r="A1747" t="s">
        <v>43</v>
      </c>
      <c r="B1747" t="s">
        <v>44</v>
      </c>
      <c r="C1747" t="s">
        <v>916</v>
      </c>
      <c r="D1747" t="s">
        <v>917</v>
      </c>
      <c r="E1747" t="s">
        <v>6126</v>
      </c>
      <c r="F1747" t="s">
        <v>6127</v>
      </c>
      <c r="G1747" t="s">
        <v>6128</v>
      </c>
      <c r="H1747" s="34">
        <v>42551</v>
      </c>
      <c r="I1747" s="42">
        <f t="shared" si="27"/>
        <v>2016</v>
      </c>
      <c r="J1747" s="33">
        <v>427065.1</v>
      </c>
      <c r="K1747" t="s">
        <v>50</v>
      </c>
      <c r="L1747" s="33">
        <v>350053.36</v>
      </c>
      <c r="M1747" s="33">
        <v>0</v>
      </c>
      <c r="N1747" s="33">
        <v>0</v>
      </c>
      <c r="O1747" s="33">
        <v>0</v>
      </c>
      <c r="P1747" s="33">
        <v>346450.11</v>
      </c>
      <c r="Q1747" s="33">
        <v>3603.25</v>
      </c>
      <c r="R1747" t="s">
        <v>51</v>
      </c>
      <c r="S1747" t="s">
        <v>44</v>
      </c>
      <c r="T1747" t="s">
        <v>52</v>
      </c>
      <c r="U1747" t="s">
        <v>42</v>
      </c>
    </row>
    <row r="1748" spans="1:21" x14ac:dyDescent="0.25">
      <c r="A1748" t="s">
        <v>43</v>
      </c>
      <c r="B1748" t="s">
        <v>44</v>
      </c>
      <c r="C1748" t="s">
        <v>494</v>
      </c>
      <c r="D1748" t="s">
        <v>495</v>
      </c>
      <c r="E1748" t="s">
        <v>6129</v>
      </c>
      <c r="F1748" t="s">
        <v>6130</v>
      </c>
      <c r="G1748" t="s">
        <v>6131</v>
      </c>
      <c r="H1748" s="34">
        <v>43125</v>
      </c>
      <c r="I1748" s="42">
        <f t="shared" si="27"/>
        <v>2018</v>
      </c>
      <c r="J1748" s="33">
        <v>736.4</v>
      </c>
      <c r="K1748" t="s">
        <v>50</v>
      </c>
      <c r="L1748" s="33">
        <v>708.08</v>
      </c>
      <c r="M1748" s="33">
        <v>0</v>
      </c>
      <c r="N1748" s="33">
        <v>0</v>
      </c>
      <c r="O1748" s="33">
        <v>0</v>
      </c>
      <c r="P1748" s="33">
        <v>0</v>
      </c>
      <c r="Q1748" s="33">
        <v>708.08</v>
      </c>
      <c r="R1748" t="s">
        <v>51</v>
      </c>
      <c r="S1748" t="s">
        <v>44</v>
      </c>
      <c r="T1748" t="s">
        <v>52</v>
      </c>
      <c r="U1748" t="s">
        <v>42</v>
      </c>
    </row>
    <row r="1749" spans="1:21" x14ac:dyDescent="0.25">
      <c r="A1749" t="s">
        <v>43</v>
      </c>
      <c r="B1749" t="s">
        <v>44</v>
      </c>
      <c r="C1749" t="s">
        <v>425</v>
      </c>
      <c r="D1749" t="s">
        <v>426</v>
      </c>
      <c r="E1749" t="s">
        <v>6132</v>
      </c>
      <c r="F1749" t="s">
        <v>6133</v>
      </c>
      <c r="G1749" t="s">
        <v>6134</v>
      </c>
      <c r="H1749" s="34">
        <v>42678</v>
      </c>
      <c r="I1749" s="42">
        <f t="shared" si="27"/>
        <v>2016</v>
      </c>
      <c r="J1749" s="33">
        <v>131.11000000000001</v>
      </c>
      <c r="K1749" t="s">
        <v>50</v>
      </c>
      <c r="L1749" s="33">
        <v>131.11000000000001</v>
      </c>
      <c r="M1749" s="33">
        <v>0</v>
      </c>
      <c r="N1749" s="33">
        <v>0</v>
      </c>
      <c r="O1749" s="33">
        <v>0</v>
      </c>
      <c r="P1749" s="33">
        <v>0</v>
      </c>
      <c r="Q1749" s="33">
        <v>131.11000000000001</v>
      </c>
      <c r="R1749" t="s">
        <v>51</v>
      </c>
      <c r="S1749" t="s">
        <v>44</v>
      </c>
      <c r="T1749" t="s">
        <v>52</v>
      </c>
      <c r="U1749" t="s">
        <v>42</v>
      </c>
    </row>
    <row r="1750" spans="1:21" x14ac:dyDescent="0.25">
      <c r="A1750" t="s">
        <v>43</v>
      </c>
      <c r="B1750" t="s">
        <v>44</v>
      </c>
      <c r="C1750" t="s">
        <v>169</v>
      </c>
      <c r="D1750" t="s">
        <v>170</v>
      </c>
      <c r="E1750" t="s">
        <v>6135</v>
      </c>
      <c r="F1750" t="s">
        <v>6136</v>
      </c>
      <c r="G1750" t="s">
        <v>6137</v>
      </c>
      <c r="H1750" s="34">
        <v>45504</v>
      </c>
      <c r="I1750" s="42">
        <f t="shared" si="27"/>
        <v>2024</v>
      </c>
      <c r="J1750" s="33">
        <v>2066.25</v>
      </c>
      <c r="K1750" t="s">
        <v>50</v>
      </c>
      <c r="L1750" s="33">
        <v>1693.65</v>
      </c>
      <c r="M1750" s="33">
        <v>0</v>
      </c>
      <c r="N1750" s="33">
        <v>0</v>
      </c>
      <c r="O1750" s="33">
        <v>0</v>
      </c>
      <c r="P1750" s="33">
        <v>0</v>
      </c>
      <c r="Q1750" s="33">
        <v>1693.65</v>
      </c>
      <c r="R1750" t="s">
        <v>51</v>
      </c>
      <c r="S1750" t="s">
        <v>44</v>
      </c>
      <c r="T1750" t="s">
        <v>52</v>
      </c>
      <c r="U1750" t="s">
        <v>42</v>
      </c>
    </row>
    <row r="1751" spans="1:21" x14ac:dyDescent="0.25">
      <c r="A1751" t="s">
        <v>43</v>
      </c>
      <c r="B1751" t="s">
        <v>44</v>
      </c>
      <c r="C1751" t="s">
        <v>470</v>
      </c>
      <c r="D1751" t="s">
        <v>471</v>
      </c>
      <c r="E1751" t="s">
        <v>6138</v>
      </c>
      <c r="F1751" t="s">
        <v>6139</v>
      </c>
      <c r="G1751" t="s">
        <v>6140</v>
      </c>
      <c r="H1751" s="34">
        <v>44116</v>
      </c>
      <c r="I1751" s="42">
        <f t="shared" si="27"/>
        <v>2020</v>
      </c>
      <c r="J1751" s="33">
        <v>115.1</v>
      </c>
      <c r="K1751" t="s">
        <v>50</v>
      </c>
      <c r="L1751" s="33">
        <v>115.1</v>
      </c>
      <c r="M1751" s="33">
        <v>0</v>
      </c>
      <c r="N1751" s="33">
        <v>0</v>
      </c>
      <c r="O1751" s="33">
        <v>0</v>
      </c>
      <c r="P1751" s="33">
        <v>0</v>
      </c>
      <c r="Q1751" s="33">
        <v>115.1</v>
      </c>
      <c r="R1751" t="s">
        <v>51</v>
      </c>
      <c r="S1751" t="s">
        <v>44</v>
      </c>
      <c r="T1751" t="s">
        <v>52</v>
      </c>
      <c r="U1751" t="s">
        <v>42</v>
      </c>
    </row>
    <row r="1752" spans="1:21" x14ac:dyDescent="0.25">
      <c r="A1752" t="s">
        <v>43</v>
      </c>
      <c r="B1752" t="s">
        <v>44</v>
      </c>
      <c r="C1752" t="s">
        <v>1125</v>
      </c>
      <c r="D1752" t="s">
        <v>1126</v>
      </c>
      <c r="E1752" t="s">
        <v>6141</v>
      </c>
      <c r="F1752" t="s">
        <v>6142</v>
      </c>
      <c r="G1752" t="s">
        <v>6143</v>
      </c>
      <c r="H1752" s="34">
        <v>42927</v>
      </c>
      <c r="I1752" s="42">
        <f t="shared" si="27"/>
        <v>2017</v>
      </c>
      <c r="J1752" s="33">
        <v>854</v>
      </c>
      <c r="K1752" t="s">
        <v>50</v>
      </c>
      <c r="L1752" s="33">
        <v>700</v>
      </c>
      <c r="M1752" s="33">
        <v>0</v>
      </c>
      <c r="N1752" s="33">
        <v>0</v>
      </c>
      <c r="O1752" s="33">
        <v>0</v>
      </c>
      <c r="P1752" s="33">
        <v>0</v>
      </c>
      <c r="Q1752" s="33">
        <v>700</v>
      </c>
      <c r="R1752" t="s">
        <v>51</v>
      </c>
      <c r="S1752" t="s">
        <v>44</v>
      </c>
      <c r="T1752" t="s">
        <v>52</v>
      </c>
      <c r="U1752" t="s">
        <v>42</v>
      </c>
    </row>
    <row r="1753" spans="1:21" x14ac:dyDescent="0.25">
      <c r="A1753" t="s">
        <v>43</v>
      </c>
      <c r="B1753" t="s">
        <v>44</v>
      </c>
      <c r="C1753" t="s">
        <v>5057</v>
      </c>
      <c r="D1753" t="s">
        <v>5058</v>
      </c>
      <c r="E1753" t="s">
        <v>6144</v>
      </c>
      <c r="F1753" t="s">
        <v>6145</v>
      </c>
      <c r="G1753" t="s">
        <v>227</v>
      </c>
      <c r="H1753" s="34">
        <v>43220</v>
      </c>
      <c r="I1753" s="42">
        <f t="shared" si="27"/>
        <v>2018</v>
      </c>
      <c r="J1753" s="33">
        <v>1996.86</v>
      </c>
      <c r="K1753" t="s">
        <v>50</v>
      </c>
      <c r="L1753" s="33">
        <v>1654.8</v>
      </c>
      <c r="M1753" s="33">
        <v>0</v>
      </c>
      <c r="N1753" s="33">
        <v>0</v>
      </c>
      <c r="O1753" s="33">
        <v>0</v>
      </c>
      <c r="P1753" s="33">
        <v>0</v>
      </c>
      <c r="Q1753" s="33">
        <v>1654.8</v>
      </c>
      <c r="R1753" t="s">
        <v>51</v>
      </c>
      <c r="S1753" t="s">
        <v>44</v>
      </c>
      <c r="T1753" t="s">
        <v>52</v>
      </c>
      <c r="U1753" t="s">
        <v>42</v>
      </c>
    </row>
    <row r="1754" spans="1:21" x14ac:dyDescent="0.25">
      <c r="A1754" t="s">
        <v>43</v>
      </c>
      <c r="B1754" t="s">
        <v>44</v>
      </c>
      <c r="C1754" t="s">
        <v>2589</v>
      </c>
      <c r="D1754" t="s">
        <v>2590</v>
      </c>
      <c r="E1754" t="s">
        <v>6146</v>
      </c>
      <c r="F1754" t="s">
        <v>6147</v>
      </c>
      <c r="G1754" t="s">
        <v>3070</v>
      </c>
      <c r="H1754" s="34">
        <v>45356</v>
      </c>
      <c r="I1754" s="42">
        <f t="shared" si="27"/>
        <v>2024</v>
      </c>
      <c r="J1754" s="33">
        <v>2491.2399999999998</v>
      </c>
      <c r="K1754" t="s">
        <v>50</v>
      </c>
      <c r="L1754" s="33">
        <v>2491.2399999999998</v>
      </c>
      <c r="M1754" s="33">
        <v>0</v>
      </c>
      <c r="N1754" s="33">
        <v>0</v>
      </c>
      <c r="O1754" s="33">
        <v>0</v>
      </c>
      <c r="P1754" s="33">
        <v>2042</v>
      </c>
      <c r="Q1754" s="33">
        <v>449.24</v>
      </c>
      <c r="R1754" t="s">
        <v>51</v>
      </c>
      <c r="S1754" t="s">
        <v>44</v>
      </c>
      <c r="T1754" t="s">
        <v>52</v>
      </c>
      <c r="U1754" t="s">
        <v>42</v>
      </c>
    </row>
    <row r="1755" spans="1:21" x14ac:dyDescent="0.25">
      <c r="A1755" t="s">
        <v>43</v>
      </c>
      <c r="B1755" t="s">
        <v>44</v>
      </c>
      <c r="C1755" t="s">
        <v>596</v>
      </c>
      <c r="D1755" t="s">
        <v>597</v>
      </c>
      <c r="E1755" t="s">
        <v>6148</v>
      </c>
      <c r="F1755" t="s">
        <v>6149</v>
      </c>
      <c r="G1755" t="s">
        <v>2502</v>
      </c>
      <c r="H1755" s="34">
        <v>42957</v>
      </c>
      <c r="I1755" s="42">
        <f t="shared" si="27"/>
        <v>2017</v>
      </c>
      <c r="J1755" s="33">
        <v>1429.4</v>
      </c>
      <c r="K1755" t="s">
        <v>50</v>
      </c>
      <c r="L1755" s="33">
        <v>1429.4</v>
      </c>
      <c r="M1755" s="33">
        <v>0</v>
      </c>
      <c r="N1755" s="33">
        <v>0</v>
      </c>
      <c r="O1755" s="33">
        <v>0</v>
      </c>
      <c r="P1755" s="33">
        <v>1427.4</v>
      </c>
      <c r="Q1755" s="33">
        <v>2</v>
      </c>
      <c r="R1755" t="s">
        <v>51</v>
      </c>
      <c r="S1755" t="s">
        <v>44</v>
      </c>
      <c r="T1755" t="s">
        <v>52</v>
      </c>
      <c r="U1755" t="s">
        <v>42</v>
      </c>
    </row>
    <row r="1756" spans="1:21" x14ac:dyDescent="0.25">
      <c r="A1756" t="s">
        <v>43</v>
      </c>
      <c r="B1756" t="s">
        <v>44</v>
      </c>
      <c r="C1756" t="s">
        <v>268</v>
      </c>
      <c r="D1756" t="s">
        <v>269</v>
      </c>
      <c r="E1756" t="s">
        <v>6150</v>
      </c>
      <c r="F1756" t="s">
        <v>6151</v>
      </c>
      <c r="G1756" t="s">
        <v>6152</v>
      </c>
      <c r="H1756" s="34">
        <v>45461</v>
      </c>
      <c r="I1756" s="42">
        <f t="shared" si="27"/>
        <v>2024</v>
      </c>
      <c r="J1756" s="33">
        <v>950.43</v>
      </c>
      <c r="K1756" t="s">
        <v>50</v>
      </c>
      <c r="L1756" s="33">
        <v>908.64</v>
      </c>
      <c r="M1756" s="33">
        <v>0</v>
      </c>
      <c r="N1756" s="33">
        <v>0</v>
      </c>
      <c r="O1756" s="33">
        <v>0</v>
      </c>
      <c r="P1756" s="33">
        <v>0</v>
      </c>
      <c r="Q1756" s="33">
        <v>908.64</v>
      </c>
      <c r="R1756" t="s">
        <v>51</v>
      </c>
      <c r="S1756" t="s">
        <v>44</v>
      </c>
      <c r="T1756" t="s">
        <v>52</v>
      </c>
      <c r="U1756" t="s">
        <v>42</v>
      </c>
    </row>
    <row r="1757" spans="1:21" x14ac:dyDescent="0.25">
      <c r="A1757" t="s">
        <v>43</v>
      </c>
      <c r="B1757" t="s">
        <v>44</v>
      </c>
      <c r="C1757" t="s">
        <v>359</v>
      </c>
      <c r="D1757" t="s">
        <v>360</v>
      </c>
      <c r="E1757" t="s">
        <v>6153</v>
      </c>
      <c r="F1757" t="s">
        <v>6154</v>
      </c>
      <c r="G1757" t="s">
        <v>6155</v>
      </c>
      <c r="H1757" s="34">
        <v>44176</v>
      </c>
      <c r="I1757" s="42">
        <f t="shared" si="27"/>
        <v>2020</v>
      </c>
      <c r="J1757" s="33">
        <v>5632</v>
      </c>
      <c r="K1757" t="s">
        <v>50</v>
      </c>
      <c r="L1757" s="33">
        <v>5632</v>
      </c>
      <c r="M1757" s="33">
        <v>0</v>
      </c>
      <c r="N1757" s="33">
        <v>0</v>
      </c>
      <c r="O1757" s="33">
        <v>0</v>
      </c>
      <c r="P1757" s="33">
        <v>0</v>
      </c>
      <c r="Q1757" s="33">
        <v>5632</v>
      </c>
      <c r="R1757" t="s">
        <v>51</v>
      </c>
      <c r="S1757" t="s">
        <v>44</v>
      </c>
      <c r="T1757" t="s">
        <v>52</v>
      </c>
      <c r="U1757" t="s">
        <v>42</v>
      </c>
    </row>
    <row r="1758" spans="1:21" x14ac:dyDescent="0.25">
      <c r="A1758" t="s">
        <v>43</v>
      </c>
      <c r="B1758" t="s">
        <v>44</v>
      </c>
      <c r="C1758" t="s">
        <v>802</v>
      </c>
      <c r="D1758" t="s">
        <v>803</v>
      </c>
      <c r="E1758" t="s">
        <v>6156</v>
      </c>
      <c r="F1758" t="s">
        <v>6157</v>
      </c>
      <c r="G1758" t="s">
        <v>6158</v>
      </c>
      <c r="H1758" s="34">
        <v>43465</v>
      </c>
      <c r="I1758" s="42">
        <f t="shared" si="27"/>
        <v>2018</v>
      </c>
      <c r="J1758" s="33">
        <v>242.54</v>
      </c>
      <c r="K1758" t="s">
        <v>50</v>
      </c>
      <c r="L1758" s="33">
        <v>198.8</v>
      </c>
      <c r="M1758" s="33">
        <v>0</v>
      </c>
      <c r="N1758" s="33">
        <v>0</v>
      </c>
      <c r="O1758" s="33">
        <v>0</v>
      </c>
      <c r="P1758" s="33">
        <v>0</v>
      </c>
      <c r="Q1758" s="33">
        <v>198.8</v>
      </c>
      <c r="R1758" t="s">
        <v>51</v>
      </c>
      <c r="S1758" t="s">
        <v>44</v>
      </c>
      <c r="T1758" t="s">
        <v>52</v>
      </c>
      <c r="U1758" t="s">
        <v>42</v>
      </c>
    </row>
    <row r="1759" spans="1:21" x14ac:dyDescent="0.25">
      <c r="A1759" t="s">
        <v>43</v>
      </c>
      <c r="B1759" t="s">
        <v>44</v>
      </c>
      <c r="C1759" t="s">
        <v>69</v>
      </c>
      <c r="D1759" t="s">
        <v>70</v>
      </c>
      <c r="E1759" t="s">
        <v>6159</v>
      </c>
      <c r="F1759" t="s">
        <v>6160</v>
      </c>
      <c r="G1759" t="s">
        <v>6161</v>
      </c>
      <c r="H1759" s="34">
        <v>44589</v>
      </c>
      <c r="I1759" s="42">
        <f t="shared" si="27"/>
        <v>2022</v>
      </c>
      <c r="J1759" s="33">
        <v>22.11</v>
      </c>
      <c r="K1759" t="s">
        <v>50</v>
      </c>
      <c r="L1759" s="33">
        <v>22.11</v>
      </c>
      <c r="M1759" s="33">
        <v>0</v>
      </c>
      <c r="N1759" s="33">
        <v>0</v>
      </c>
      <c r="O1759" s="33">
        <v>0</v>
      </c>
      <c r="P1759" s="33">
        <v>0</v>
      </c>
      <c r="Q1759" s="33">
        <v>22.11</v>
      </c>
      <c r="R1759" t="s">
        <v>51</v>
      </c>
      <c r="S1759" t="s">
        <v>44</v>
      </c>
      <c r="T1759" t="s">
        <v>52</v>
      </c>
      <c r="U1759" t="s">
        <v>42</v>
      </c>
    </row>
    <row r="1760" spans="1:21" x14ac:dyDescent="0.25">
      <c r="A1760" t="s">
        <v>43</v>
      </c>
      <c r="B1760" t="s">
        <v>44</v>
      </c>
      <c r="C1760" t="s">
        <v>2002</v>
      </c>
      <c r="D1760" t="s">
        <v>2003</v>
      </c>
      <c r="E1760" t="s">
        <v>6162</v>
      </c>
      <c r="F1760" t="s">
        <v>6163</v>
      </c>
      <c r="G1760" t="s">
        <v>6164</v>
      </c>
      <c r="H1760" s="34">
        <v>45264</v>
      </c>
      <c r="I1760" s="42">
        <f t="shared" si="27"/>
        <v>2023</v>
      </c>
      <c r="J1760" s="33">
        <v>1853.23</v>
      </c>
      <c r="K1760" t="s">
        <v>50</v>
      </c>
      <c r="L1760" s="33">
        <v>1684.75</v>
      </c>
      <c r="M1760" s="33">
        <v>0</v>
      </c>
      <c r="N1760" s="33">
        <v>0</v>
      </c>
      <c r="O1760" s="33">
        <v>0</v>
      </c>
      <c r="P1760" s="33">
        <v>0</v>
      </c>
      <c r="Q1760" s="33">
        <v>1684.75</v>
      </c>
      <c r="R1760" t="s">
        <v>51</v>
      </c>
      <c r="S1760" t="s">
        <v>44</v>
      </c>
      <c r="T1760" t="s">
        <v>52</v>
      </c>
      <c r="U1760" t="s">
        <v>42</v>
      </c>
    </row>
    <row r="1761" spans="1:21" x14ac:dyDescent="0.25">
      <c r="A1761" t="s">
        <v>43</v>
      </c>
      <c r="B1761" t="s">
        <v>44</v>
      </c>
      <c r="C1761" t="s">
        <v>298</v>
      </c>
      <c r="D1761" t="s">
        <v>299</v>
      </c>
      <c r="E1761" t="s">
        <v>6165</v>
      </c>
      <c r="F1761" t="s">
        <v>6166</v>
      </c>
      <c r="G1761" t="s">
        <v>6167</v>
      </c>
      <c r="H1761" s="34">
        <v>42633</v>
      </c>
      <c r="I1761" s="42">
        <f t="shared" si="27"/>
        <v>2016</v>
      </c>
      <c r="J1761" s="33">
        <v>2251.63</v>
      </c>
      <c r="K1761" t="s">
        <v>50</v>
      </c>
      <c r="L1761" s="33">
        <v>1845.6</v>
      </c>
      <c r="M1761" s="33">
        <v>0</v>
      </c>
      <c r="N1761" s="33">
        <v>0</v>
      </c>
      <c r="O1761" s="33">
        <v>0</v>
      </c>
      <c r="P1761" s="33">
        <v>394.8</v>
      </c>
      <c r="Q1761" s="33">
        <v>1450.8</v>
      </c>
      <c r="R1761" t="s">
        <v>51</v>
      </c>
      <c r="S1761" t="s">
        <v>44</v>
      </c>
      <c r="T1761" t="s">
        <v>52</v>
      </c>
      <c r="U1761" t="s">
        <v>42</v>
      </c>
    </row>
    <row r="1762" spans="1:21" x14ac:dyDescent="0.25">
      <c r="A1762" t="s">
        <v>43</v>
      </c>
      <c r="B1762" t="s">
        <v>44</v>
      </c>
      <c r="C1762" t="s">
        <v>144</v>
      </c>
      <c r="D1762" t="s">
        <v>145</v>
      </c>
      <c r="E1762" t="s">
        <v>6168</v>
      </c>
      <c r="F1762" t="s">
        <v>6169</v>
      </c>
      <c r="G1762" t="s">
        <v>6170</v>
      </c>
      <c r="H1762" s="34">
        <v>43762</v>
      </c>
      <c r="I1762" s="42">
        <f t="shared" si="27"/>
        <v>2019</v>
      </c>
      <c r="J1762" s="33">
        <v>1.98</v>
      </c>
      <c r="K1762" t="s">
        <v>50</v>
      </c>
      <c r="L1762" s="33">
        <v>1.8</v>
      </c>
      <c r="M1762" s="33">
        <v>0</v>
      </c>
      <c r="N1762" s="33">
        <v>0</v>
      </c>
      <c r="O1762" s="33">
        <v>0</v>
      </c>
      <c r="P1762" s="33">
        <v>0</v>
      </c>
      <c r="Q1762" s="33">
        <v>1.8</v>
      </c>
      <c r="R1762" t="s">
        <v>51</v>
      </c>
      <c r="S1762" t="s">
        <v>44</v>
      </c>
      <c r="T1762" t="s">
        <v>52</v>
      </c>
      <c r="U1762" t="s">
        <v>42</v>
      </c>
    </row>
    <row r="1763" spans="1:21" x14ac:dyDescent="0.25">
      <c r="A1763" t="s">
        <v>43</v>
      </c>
      <c r="B1763" t="s">
        <v>44</v>
      </c>
      <c r="C1763" t="s">
        <v>53</v>
      </c>
      <c r="D1763" t="s">
        <v>54</v>
      </c>
      <c r="E1763" t="s">
        <v>6171</v>
      </c>
      <c r="F1763" t="s">
        <v>6172</v>
      </c>
      <c r="G1763" t="s">
        <v>6173</v>
      </c>
      <c r="H1763" s="34">
        <v>43098</v>
      </c>
      <c r="I1763" s="42">
        <f t="shared" si="27"/>
        <v>2017</v>
      </c>
      <c r="J1763" s="33">
        <v>52.4</v>
      </c>
      <c r="K1763" t="s">
        <v>50</v>
      </c>
      <c r="L1763" s="33">
        <v>52.4</v>
      </c>
      <c r="M1763" s="33">
        <v>0</v>
      </c>
      <c r="N1763" s="33">
        <v>0</v>
      </c>
      <c r="O1763" s="33">
        <v>0</v>
      </c>
      <c r="P1763" s="33">
        <v>0</v>
      </c>
      <c r="Q1763" s="33">
        <v>52.4</v>
      </c>
      <c r="R1763" t="s">
        <v>51</v>
      </c>
      <c r="S1763" t="s">
        <v>44</v>
      </c>
      <c r="T1763" t="s">
        <v>52</v>
      </c>
      <c r="U1763" t="s">
        <v>42</v>
      </c>
    </row>
    <row r="1764" spans="1:21" x14ac:dyDescent="0.25">
      <c r="A1764" t="s">
        <v>43</v>
      </c>
      <c r="B1764" t="s">
        <v>44</v>
      </c>
      <c r="C1764" t="s">
        <v>3074</v>
      </c>
      <c r="D1764" t="s">
        <v>3075</v>
      </c>
      <c r="E1764" t="s">
        <v>6174</v>
      </c>
      <c r="F1764" t="s">
        <v>6175</v>
      </c>
      <c r="G1764" t="s">
        <v>6176</v>
      </c>
      <c r="H1764" s="34">
        <v>45259</v>
      </c>
      <c r="I1764" s="42">
        <f t="shared" si="27"/>
        <v>2023</v>
      </c>
      <c r="J1764" s="33">
        <v>12510.15</v>
      </c>
      <c r="K1764" t="s">
        <v>50</v>
      </c>
      <c r="L1764" s="33">
        <v>12510.15</v>
      </c>
      <c r="M1764" s="33">
        <v>0</v>
      </c>
      <c r="N1764" s="33">
        <v>0</v>
      </c>
      <c r="O1764" s="33">
        <v>0</v>
      </c>
      <c r="P1764" s="33">
        <v>10628.52</v>
      </c>
      <c r="Q1764" s="33">
        <v>1881.63</v>
      </c>
      <c r="R1764" t="s">
        <v>51</v>
      </c>
      <c r="S1764" t="s">
        <v>44</v>
      </c>
      <c r="T1764" t="s">
        <v>52</v>
      </c>
      <c r="U1764" t="s">
        <v>42</v>
      </c>
    </row>
    <row r="1765" spans="1:21" x14ac:dyDescent="0.25">
      <c r="A1765" t="s">
        <v>43</v>
      </c>
      <c r="B1765" t="s">
        <v>44</v>
      </c>
      <c r="C1765" t="s">
        <v>1216</v>
      </c>
      <c r="D1765" t="s">
        <v>1217</v>
      </c>
      <c r="E1765" t="s">
        <v>6177</v>
      </c>
      <c r="F1765" t="s">
        <v>6178</v>
      </c>
      <c r="G1765" t="s">
        <v>6179</v>
      </c>
      <c r="H1765" s="34">
        <v>45548</v>
      </c>
      <c r="I1765" s="42">
        <f t="shared" si="27"/>
        <v>2024</v>
      </c>
      <c r="J1765" s="33">
        <v>136852</v>
      </c>
      <c r="K1765" t="s">
        <v>50</v>
      </c>
      <c r="L1765" s="33">
        <v>136852</v>
      </c>
      <c r="M1765" s="33">
        <v>0</v>
      </c>
      <c r="N1765" s="33">
        <v>0</v>
      </c>
      <c r="O1765" s="33">
        <v>0</v>
      </c>
      <c r="P1765" s="33">
        <v>0</v>
      </c>
      <c r="Q1765" s="33">
        <v>136852</v>
      </c>
      <c r="R1765" t="s">
        <v>51</v>
      </c>
      <c r="S1765" t="s">
        <v>44</v>
      </c>
      <c r="T1765" t="s">
        <v>52</v>
      </c>
      <c r="U1765" t="s">
        <v>42</v>
      </c>
    </row>
    <row r="1766" spans="1:21" x14ac:dyDescent="0.25">
      <c r="A1766" t="s">
        <v>43</v>
      </c>
      <c r="B1766" t="s">
        <v>44</v>
      </c>
      <c r="C1766" t="s">
        <v>215</v>
      </c>
      <c r="D1766" t="s">
        <v>216</v>
      </c>
      <c r="E1766" t="s">
        <v>6180</v>
      </c>
      <c r="F1766" t="s">
        <v>6181</v>
      </c>
      <c r="G1766" t="s">
        <v>6182</v>
      </c>
      <c r="H1766" s="34">
        <v>43411</v>
      </c>
      <c r="I1766" s="42">
        <f t="shared" si="27"/>
        <v>2018</v>
      </c>
      <c r="J1766" s="33">
        <v>2365.79</v>
      </c>
      <c r="K1766" t="s">
        <v>50</v>
      </c>
      <c r="L1766" s="33">
        <v>2274.8000000000002</v>
      </c>
      <c r="M1766" s="33">
        <v>0</v>
      </c>
      <c r="N1766" s="33">
        <v>0</v>
      </c>
      <c r="O1766" s="33">
        <v>0</v>
      </c>
      <c r="P1766" s="33">
        <v>2007.6</v>
      </c>
      <c r="Q1766" s="33">
        <v>267.2</v>
      </c>
      <c r="R1766" t="s">
        <v>51</v>
      </c>
      <c r="S1766" t="s">
        <v>44</v>
      </c>
      <c r="T1766" t="s">
        <v>52</v>
      </c>
      <c r="U1766" t="s">
        <v>42</v>
      </c>
    </row>
    <row r="1767" spans="1:21" x14ac:dyDescent="0.25">
      <c r="A1767" t="s">
        <v>43</v>
      </c>
      <c r="B1767" t="s">
        <v>44</v>
      </c>
      <c r="C1767" t="s">
        <v>6183</v>
      </c>
      <c r="D1767" t="s">
        <v>6184</v>
      </c>
      <c r="E1767" t="s">
        <v>6185</v>
      </c>
      <c r="F1767" t="s">
        <v>6186</v>
      </c>
      <c r="G1767" t="s">
        <v>6187</v>
      </c>
      <c r="H1767" s="34">
        <v>43251</v>
      </c>
      <c r="I1767" s="42">
        <f t="shared" si="27"/>
        <v>2018</v>
      </c>
      <c r="J1767" s="33">
        <v>6002.4</v>
      </c>
      <c r="K1767" t="s">
        <v>50</v>
      </c>
      <c r="L1767" s="33">
        <v>4920</v>
      </c>
      <c r="M1767" s="33">
        <v>0</v>
      </c>
      <c r="N1767" s="33">
        <v>0</v>
      </c>
      <c r="O1767" s="33">
        <v>0</v>
      </c>
      <c r="P1767" s="33">
        <v>3280</v>
      </c>
      <c r="Q1767" s="33">
        <v>1640</v>
      </c>
      <c r="R1767" t="s">
        <v>51</v>
      </c>
      <c r="S1767" t="s">
        <v>44</v>
      </c>
      <c r="T1767" t="s">
        <v>52</v>
      </c>
      <c r="U1767" t="s">
        <v>42</v>
      </c>
    </row>
    <row r="1768" spans="1:21" x14ac:dyDescent="0.25">
      <c r="A1768" t="s">
        <v>43</v>
      </c>
      <c r="B1768" t="s">
        <v>44</v>
      </c>
      <c r="C1768" t="s">
        <v>74</v>
      </c>
      <c r="D1768" t="s">
        <v>75</v>
      </c>
      <c r="E1768" t="s">
        <v>6188</v>
      </c>
      <c r="F1768" t="s">
        <v>6189</v>
      </c>
      <c r="G1768" t="s">
        <v>6190</v>
      </c>
      <c r="H1768" s="34">
        <v>43465</v>
      </c>
      <c r="I1768" s="42">
        <f t="shared" si="27"/>
        <v>2018</v>
      </c>
      <c r="J1768" s="33">
        <v>176.85</v>
      </c>
      <c r="K1768" t="s">
        <v>50</v>
      </c>
      <c r="L1768" s="33">
        <v>144.96</v>
      </c>
      <c r="M1768" s="33">
        <v>0</v>
      </c>
      <c r="N1768" s="33">
        <v>0</v>
      </c>
      <c r="O1768" s="33">
        <v>0</v>
      </c>
      <c r="P1768" s="33">
        <v>0</v>
      </c>
      <c r="Q1768" s="33">
        <v>144.96</v>
      </c>
      <c r="R1768" t="s">
        <v>51</v>
      </c>
      <c r="S1768" t="s">
        <v>44</v>
      </c>
      <c r="T1768" t="s">
        <v>52</v>
      </c>
      <c r="U1768" t="s">
        <v>42</v>
      </c>
    </row>
    <row r="1769" spans="1:21" x14ac:dyDescent="0.25">
      <c r="A1769" t="s">
        <v>43</v>
      </c>
      <c r="B1769" t="s">
        <v>44</v>
      </c>
      <c r="C1769" t="s">
        <v>499</v>
      </c>
      <c r="D1769" t="s">
        <v>500</v>
      </c>
      <c r="E1769" t="s">
        <v>6191</v>
      </c>
      <c r="F1769" t="s">
        <v>6192</v>
      </c>
      <c r="G1769" t="s">
        <v>6193</v>
      </c>
      <c r="H1769" s="34">
        <v>45399</v>
      </c>
      <c r="I1769" s="42">
        <f t="shared" si="27"/>
        <v>2024</v>
      </c>
      <c r="J1769" s="33">
        <v>2207.2399999999998</v>
      </c>
      <c r="K1769" t="s">
        <v>68</v>
      </c>
      <c r="L1769" s="33">
        <v>1809.21</v>
      </c>
      <c r="M1769" s="33">
        <v>0</v>
      </c>
      <c r="N1769" s="33">
        <v>0</v>
      </c>
      <c r="O1769" s="33">
        <v>0</v>
      </c>
      <c r="P1769" s="33">
        <v>0</v>
      </c>
      <c r="Q1769" s="33">
        <v>-1809.21</v>
      </c>
      <c r="R1769" t="s">
        <v>51</v>
      </c>
      <c r="S1769" t="s">
        <v>44</v>
      </c>
      <c r="T1769" t="s">
        <v>52</v>
      </c>
      <c r="U1769" t="s">
        <v>42</v>
      </c>
    </row>
    <row r="1770" spans="1:21" x14ac:dyDescent="0.25">
      <c r="A1770" t="s">
        <v>43</v>
      </c>
      <c r="B1770" t="s">
        <v>44</v>
      </c>
      <c r="C1770" t="s">
        <v>139</v>
      </c>
      <c r="D1770" t="s">
        <v>140</v>
      </c>
      <c r="E1770" t="s">
        <v>6194</v>
      </c>
      <c r="F1770" t="s">
        <v>6195</v>
      </c>
      <c r="G1770" t="s">
        <v>6196</v>
      </c>
      <c r="H1770" s="34">
        <v>42149</v>
      </c>
      <c r="I1770" s="42">
        <f t="shared" si="27"/>
        <v>2015</v>
      </c>
      <c r="J1770" s="33">
        <v>41.8</v>
      </c>
      <c r="K1770" t="s">
        <v>50</v>
      </c>
      <c r="L1770" s="33">
        <v>34.26</v>
      </c>
      <c r="M1770" s="33">
        <v>0</v>
      </c>
      <c r="N1770" s="33">
        <v>0</v>
      </c>
      <c r="O1770" s="33">
        <v>0</v>
      </c>
      <c r="P1770" s="33">
        <v>0</v>
      </c>
      <c r="Q1770" s="33">
        <v>34.26</v>
      </c>
      <c r="R1770" t="s">
        <v>51</v>
      </c>
      <c r="S1770" t="s">
        <v>44</v>
      </c>
      <c r="T1770" t="s">
        <v>52</v>
      </c>
      <c r="U1770" t="s">
        <v>42</v>
      </c>
    </row>
    <row r="1771" spans="1:21" x14ac:dyDescent="0.25">
      <c r="A1771" t="s">
        <v>43</v>
      </c>
      <c r="B1771" t="s">
        <v>44</v>
      </c>
      <c r="C1771" t="s">
        <v>144</v>
      </c>
      <c r="D1771" t="s">
        <v>145</v>
      </c>
      <c r="E1771" t="s">
        <v>6197</v>
      </c>
      <c r="F1771" t="s">
        <v>6198</v>
      </c>
      <c r="G1771" t="s">
        <v>6199</v>
      </c>
      <c r="H1771" s="34">
        <v>43300</v>
      </c>
      <c r="I1771" s="42">
        <f t="shared" si="27"/>
        <v>2018</v>
      </c>
      <c r="J1771" s="33">
        <v>139381.44</v>
      </c>
      <c r="K1771" t="s">
        <v>68</v>
      </c>
      <c r="L1771" s="33">
        <v>126710.39999999999</v>
      </c>
      <c r="M1771" s="33">
        <v>0</v>
      </c>
      <c r="N1771" s="33">
        <v>0</v>
      </c>
      <c r="O1771" s="33">
        <v>0</v>
      </c>
      <c r="P1771" s="33">
        <v>0</v>
      </c>
      <c r="Q1771" s="33">
        <v>-126710.39999999999</v>
      </c>
      <c r="R1771" t="s">
        <v>51</v>
      </c>
      <c r="S1771" t="s">
        <v>44</v>
      </c>
      <c r="T1771" t="s">
        <v>52</v>
      </c>
      <c r="U1771" t="s">
        <v>42</v>
      </c>
    </row>
    <row r="1772" spans="1:21" x14ac:dyDescent="0.25">
      <c r="A1772" t="s">
        <v>43</v>
      </c>
      <c r="B1772" t="s">
        <v>44</v>
      </c>
      <c r="C1772" t="s">
        <v>1483</v>
      </c>
      <c r="D1772" t="s">
        <v>46</v>
      </c>
      <c r="E1772" t="s">
        <v>6200</v>
      </c>
      <c r="F1772" t="s">
        <v>6201</v>
      </c>
      <c r="G1772" t="s">
        <v>6202</v>
      </c>
      <c r="H1772" s="34">
        <v>42947</v>
      </c>
      <c r="I1772" s="42">
        <f t="shared" si="27"/>
        <v>2017</v>
      </c>
      <c r="J1772" s="33">
        <v>617.76</v>
      </c>
      <c r="K1772" t="s">
        <v>50</v>
      </c>
      <c r="L1772" s="33">
        <v>561.6</v>
      </c>
      <c r="M1772" s="33">
        <v>0</v>
      </c>
      <c r="N1772" s="33">
        <v>0</v>
      </c>
      <c r="O1772" s="33">
        <v>0</v>
      </c>
      <c r="P1772" s="33">
        <v>0</v>
      </c>
      <c r="Q1772" s="33">
        <v>561.6</v>
      </c>
      <c r="R1772" t="s">
        <v>51</v>
      </c>
      <c r="S1772" t="s">
        <v>44</v>
      </c>
      <c r="T1772" t="s">
        <v>52</v>
      </c>
      <c r="U1772" t="s">
        <v>42</v>
      </c>
    </row>
    <row r="1773" spans="1:21" x14ac:dyDescent="0.25">
      <c r="A1773" t="s">
        <v>43</v>
      </c>
      <c r="B1773" t="s">
        <v>44</v>
      </c>
      <c r="C1773" t="s">
        <v>144</v>
      </c>
      <c r="D1773" t="s">
        <v>145</v>
      </c>
      <c r="E1773" t="s">
        <v>6203</v>
      </c>
      <c r="F1773" t="s">
        <v>6204</v>
      </c>
      <c r="G1773" t="s">
        <v>6205</v>
      </c>
      <c r="H1773" s="34">
        <v>45495</v>
      </c>
      <c r="I1773" s="42">
        <f t="shared" si="27"/>
        <v>2024</v>
      </c>
      <c r="J1773" s="33">
        <v>809.89</v>
      </c>
      <c r="K1773" t="s">
        <v>50</v>
      </c>
      <c r="L1773" s="33">
        <v>736.26</v>
      </c>
      <c r="M1773" s="33">
        <v>0</v>
      </c>
      <c r="N1773" s="33">
        <v>0</v>
      </c>
      <c r="O1773" s="33">
        <v>0</v>
      </c>
      <c r="P1773" s="33">
        <v>0</v>
      </c>
      <c r="Q1773" s="33">
        <v>736.26</v>
      </c>
      <c r="R1773" t="s">
        <v>51</v>
      </c>
      <c r="S1773" t="s">
        <v>44</v>
      </c>
      <c r="T1773" t="s">
        <v>52</v>
      </c>
      <c r="U1773" t="s">
        <v>42</v>
      </c>
    </row>
    <row r="1774" spans="1:21" x14ac:dyDescent="0.25">
      <c r="A1774" t="s">
        <v>43</v>
      </c>
      <c r="B1774" t="s">
        <v>44</v>
      </c>
      <c r="C1774" t="s">
        <v>215</v>
      </c>
      <c r="D1774" t="s">
        <v>216</v>
      </c>
      <c r="E1774" t="s">
        <v>6206</v>
      </c>
      <c r="F1774" t="s">
        <v>6207</v>
      </c>
      <c r="G1774" t="s">
        <v>6208</v>
      </c>
      <c r="H1774" s="34">
        <v>42132</v>
      </c>
      <c r="I1774" s="42">
        <f t="shared" si="27"/>
        <v>2015</v>
      </c>
      <c r="J1774" s="33">
        <v>55.54</v>
      </c>
      <c r="K1774" t="s">
        <v>50</v>
      </c>
      <c r="L1774" s="33">
        <v>53.4</v>
      </c>
      <c r="M1774" s="33">
        <v>0</v>
      </c>
      <c r="N1774" s="33">
        <v>0</v>
      </c>
      <c r="O1774" s="33">
        <v>0</v>
      </c>
      <c r="P1774" s="33">
        <v>0</v>
      </c>
      <c r="Q1774" s="33">
        <v>53.4</v>
      </c>
      <c r="R1774" t="s">
        <v>51</v>
      </c>
      <c r="S1774" t="s">
        <v>44</v>
      </c>
      <c r="T1774" t="s">
        <v>52</v>
      </c>
      <c r="U1774" t="s">
        <v>42</v>
      </c>
    </row>
    <row r="1775" spans="1:21" x14ac:dyDescent="0.25">
      <c r="A1775" t="s">
        <v>43</v>
      </c>
      <c r="B1775" t="s">
        <v>44</v>
      </c>
      <c r="C1775" t="s">
        <v>144</v>
      </c>
      <c r="D1775" t="s">
        <v>145</v>
      </c>
      <c r="E1775" t="s">
        <v>6209</v>
      </c>
      <c r="F1775" t="s">
        <v>6210</v>
      </c>
      <c r="G1775" t="s">
        <v>6211</v>
      </c>
      <c r="H1775" s="34">
        <v>43100</v>
      </c>
      <c r="I1775" s="42">
        <f t="shared" si="27"/>
        <v>2017</v>
      </c>
      <c r="J1775" s="33">
        <v>1747.24</v>
      </c>
      <c r="K1775" t="s">
        <v>68</v>
      </c>
      <c r="L1775" s="33">
        <v>1588.4</v>
      </c>
      <c r="M1775" s="33">
        <v>0</v>
      </c>
      <c r="N1775" s="33">
        <v>0</v>
      </c>
      <c r="O1775" s="33">
        <v>0</v>
      </c>
      <c r="P1775" s="33">
        <v>0</v>
      </c>
      <c r="Q1775" s="33">
        <v>-1588.4</v>
      </c>
      <c r="R1775" t="s">
        <v>51</v>
      </c>
      <c r="S1775" t="s">
        <v>44</v>
      </c>
      <c r="T1775" t="s">
        <v>52</v>
      </c>
      <c r="U1775" t="s">
        <v>42</v>
      </c>
    </row>
    <row r="1776" spans="1:21" x14ac:dyDescent="0.25">
      <c r="A1776" t="s">
        <v>43</v>
      </c>
      <c r="B1776" t="s">
        <v>44</v>
      </c>
      <c r="C1776" t="s">
        <v>494</v>
      </c>
      <c r="D1776" t="s">
        <v>495</v>
      </c>
      <c r="E1776" t="s">
        <v>6212</v>
      </c>
      <c r="F1776" t="s">
        <v>6213</v>
      </c>
      <c r="G1776" t="s">
        <v>6214</v>
      </c>
      <c r="H1776" s="34">
        <v>43089</v>
      </c>
      <c r="I1776" s="42">
        <f t="shared" si="27"/>
        <v>2017</v>
      </c>
      <c r="J1776" s="33">
        <v>1427.4</v>
      </c>
      <c r="K1776" t="s">
        <v>50</v>
      </c>
      <c r="L1776" s="33">
        <v>1170</v>
      </c>
      <c r="M1776" s="33">
        <v>0</v>
      </c>
      <c r="N1776" s="33">
        <v>0</v>
      </c>
      <c r="O1776" s="33">
        <v>0</v>
      </c>
      <c r="P1776" s="33">
        <v>0</v>
      </c>
      <c r="Q1776" s="33">
        <v>1170</v>
      </c>
      <c r="R1776" t="s">
        <v>51</v>
      </c>
      <c r="S1776" t="s">
        <v>44</v>
      </c>
      <c r="T1776" t="s">
        <v>52</v>
      </c>
      <c r="U1776" t="s">
        <v>42</v>
      </c>
    </row>
    <row r="1777" spans="1:21" x14ac:dyDescent="0.25">
      <c r="A1777" t="s">
        <v>43</v>
      </c>
      <c r="B1777" t="s">
        <v>44</v>
      </c>
      <c r="C1777" t="s">
        <v>860</v>
      </c>
      <c r="D1777" t="s">
        <v>861</v>
      </c>
      <c r="E1777" t="s">
        <v>6215</v>
      </c>
      <c r="F1777" t="s">
        <v>6216</v>
      </c>
      <c r="G1777" t="s">
        <v>6217</v>
      </c>
      <c r="H1777" s="34">
        <v>42846</v>
      </c>
      <c r="I1777" s="42">
        <f t="shared" si="27"/>
        <v>2017</v>
      </c>
      <c r="J1777" s="33">
        <v>228</v>
      </c>
      <c r="K1777" t="s">
        <v>50</v>
      </c>
      <c r="L1777" s="33">
        <v>219.23</v>
      </c>
      <c r="M1777" s="33">
        <v>0</v>
      </c>
      <c r="N1777" s="33">
        <v>0</v>
      </c>
      <c r="O1777" s="33">
        <v>0</v>
      </c>
      <c r="P1777" s="33">
        <v>0</v>
      </c>
      <c r="Q1777" s="33">
        <v>219.23</v>
      </c>
      <c r="R1777" t="s">
        <v>51</v>
      </c>
      <c r="S1777" t="s">
        <v>44</v>
      </c>
      <c r="T1777" t="s">
        <v>52</v>
      </c>
      <c r="U1777" t="s">
        <v>42</v>
      </c>
    </row>
    <row r="1778" spans="1:21" x14ac:dyDescent="0.25">
      <c r="A1778" t="s">
        <v>43</v>
      </c>
      <c r="B1778" t="s">
        <v>44</v>
      </c>
      <c r="C1778" t="s">
        <v>1478</v>
      </c>
      <c r="D1778" t="s">
        <v>1479</v>
      </c>
      <c r="E1778" t="s">
        <v>6218</v>
      </c>
      <c r="F1778" t="s">
        <v>6219</v>
      </c>
      <c r="G1778" t="s">
        <v>6220</v>
      </c>
      <c r="H1778" s="34">
        <v>42926</v>
      </c>
      <c r="I1778" s="42">
        <f t="shared" si="27"/>
        <v>2017</v>
      </c>
      <c r="J1778" s="33">
        <v>292.8</v>
      </c>
      <c r="K1778" t="s">
        <v>50</v>
      </c>
      <c r="L1778" s="33">
        <v>240</v>
      </c>
      <c r="M1778" s="33">
        <v>0</v>
      </c>
      <c r="N1778" s="33">
        <v>0</v>
      </c>
      <c r="O1778" s="33">
        <v>0</v>
      </c>
      <c r="P1778" s="33">
        <v>0</v>
      </c>
      <c r="Q1778" s="33">
        <v>240</v>
      </c>
      <c r="R1778" t="s">
        <v>51</v>
      </c>
      <c r="S1778" t="s">
        <v>44</v>
      </c>
      <c r="T1778" t="s">
        <v>52</v>
      </c>
      <c r="U1778" t="s">
        <v>42</v>
      </c>
    </row>
    <row r="1779" spans="1:21" x14ac:dyDescent="0.25">
      <c r="A1779" t="s">
        <v>43</v>
      </c>
      <c r="B1779" t="s">
        <v>44</v>
      </c>
      <c r="C1779" t="s">
        <v>2433</v>
      </c>
      <c r="D1779" t="s">
        <v>2434</v>
      </c>
      <c r="E1779" t="s">
        <v>6221</v>
      </c>
      <c r="F1779" t="s">
        <v>6222</v>
      </c>
      <c r="G1779" t="s">
        <v>6223</v>
      </c>
      <c r="H1779" s="34">
        <v>42816</v>
      </c>
      <c r="I1779" s="42">
        <f t="shared" si="27"/>
        <v>2017</v>
      </c>
      <c r="J1779" s="33">
        <v>6862.5</v>
      </c>
      <c r="K1779" t="s">
        <v>50</v>
      </c>
      <c r="L1779" s="33">
        <v>5625</v>
      </c>
      <c r="M1779" s="33">
        <v>0</v>
      </c>
      <c r="N1779" s="33">
        <v>0</v>
      </c>
      <c r="O1779" s="33">
        <v>0</v>
      </c>
      <c r="P1779" s="33">
        <v>0</v>
      </c>
      <c r="Q1779" s="33">
        <v>5625</v>
      </c>
      <c r="R1779" t="s">
        <v>51</v>
      </c>
      <c r="S1779" t="s">
        <v>44</v>
      </c>
      <c r="T1779" t="s">
        <v>52</v>
      </c>
      <c r="U1779" t="s">
        <v>42</v>
      </c>
    </row>
    <row r="1780" spans="1:21" x14ac:dyDescent="0.25">
      <c r="A1780" t="s">
        <v>43</v>
      </c>
      <c r="B1780" t="s">
        <v>44</v>
      </c>
      <c r="C1780" t="s">
        <v>69</v>
      </c>
      <c r="D1780" t="s">
        <v>70</v>
      </c>
      <c r="E1780" t="s">
        <v>6224</v>
      </c>
      <c r="F1780" t="s">
        <v>6225</v>
      </c>
      <c r="G1780" t="s">
        <v>6226</v>
      </c>
      <c r="H1780" s="34">
        <v>44929</v>
      </c>
      <c r="I1780" s="42">
        <f t="shared" si="27"/>
        <v>2023</v>
      </c>
      <c r="J1780" s="33">
        <v>75.790000000000006</v>
      </c>
      <c r="K1780" t="s">
        <v>50</v>
      </c>
      <c r="L1780" s="33">
        <v>75.790000000000006</v>
      </c>
      <c r="M1780" s="33">
        <v>0</v>
      </c>
      <c r="N1780" s="33">
        <v>0</v>
      </c>
      <c r="O1780" s="33">
        <v>0</v>
      </c>
      <c r="P1780" s="33">
        <v>0</v>
      </c>
      <c r="Q1780" s="33">
        <v>75.790000000000006</v>
      </c>
      <c r="R1780" t="s">
        <v>51</v>
      </c>
      <c r="S1780" t="s">
        <v>44</v>
      </c>
      <c r="T1780" t="s">
        <v>52</v>
      </c>
      <c r="U1780" t="s">
        <v>42</v>
      </c>
    </row>
    <row r="1781" spans="1:21" x14ac:dyDescent="0.25">
      <c r="A1781" t="s">
        <v>43</v>
      </c>
      <c r="B1781" t="s">
        <v>44</v>
      </c>
      <c r="C1781" t="s">
        <v>6227</v>
      </c>
      <c r="D1781" t="s">
        <v>321</v>
      </c>
      <c r="E1781" t="s">
        <v>6228</v>
      </c>
      <c r="F1781" t="s">
        <v>6229</v>
      </c>
      <c r="G1781" t="s">
        <v>2206</v>
      </c>
      <c r="H1781" s="34">
        <v>42342</v>
      </c>
      <c r="I1781" s="42">
        <f t="shared" si="27"/>
        <v>2015</v>
      </c>
      <c r="J1781" s="33">
        <v>4389.51</v>
      </c>
      <c r="K1781" t="s">
        <v>50</v>
      </c>
      <c r="L1781" s="33">
        <v>2247.85</v>
      </c>
      <c r="M1781" s="33">
        <v>0</v>
      </c>
      <c r="N1781" s="33">
        <v>0</v>
      </c>
      <c r="O1781" s="33">
        <v>0</v>
      </c>
      <c r="P1781" s="33">
        <v>0</v>
      </c>
      <c r="Q1781" s="33">
        <v>2247.85</v>
      </c>
      <c r="R1781" t="s">
        <v>51</v>
      </c>
      <c r="S1781" t="s">
        <v>44</v>
      </c>
      <c r="T1781" t="s">
        <v>52</v>
      </c>
      <c r="U1781" t="s">
        <v>42</v>
      </c>
    </row>
    <row r="1782" spans="1:21" x14ac:dyDescent="0.25">
      <c r="A1782" t="s">
        <v>43</v>
      </c>
      <c r="B1782" t="s">
        <v>44</v>
      </c>
      <c r="C1782" t="s">
        <v>4495</v>
      </c>
      <c r="D1782" t="s">
        <v>4496</v>
      </c>
      <c r="E1782" t="s">
        <v>6230</v>
      </c>
      <c r="F1782" t="s">
        <v>6231</v>
      </c>
      <c r="G1782" t="s">
        <v>6232</v>
      </c>
      <c r="H1782" s="34">
        <v>45590</v>
      </c>
      <c r="I1782" s="42">
        <f t="shared" si="27"/>
        <v>2024</v>
      </c>
      <c r="J1782" s="33">
        <v>1564.92</v>
      </c>
      <c r="K1782" t="s">
        <v>50</v>
      </c>
      <c r="L1782" s="33">
        <v>1490.4</v>
      </c>
      <c r="M1782" s="33">
        <v>0</v>
      </c>
      <c r="N1782" s="33">
        <v>0</v>
      </c>
      <c r="O1782" s="33">
        <v>0</v>
      </c>
      <c r="P1782" s="33">
        <v>0</v>
      </c>
      <c r="Q1782" s="33">
        <v>1490.4</v>
      </c>
      <c r="R1782" t="s">
        <v>51</v>
      </c>
      <c r="S1782" t="s">
        <v>44</v>
      </c>
      <c r="T1782" t="s">
        <v>52</v>
      </c>
      <c r="U1782" t="s">
        <v>42</v>
      </c>
    </row>
    <row r="1783" spans="1:21" x14ac:dyDescent="0.25">
      <c r="A1783" t="s">
        <v>43</v>
      </c>
      <c r="B1783" t="s">
        <v>44</v>
      </c>
      <c r="C1783" t="s">
        <v>3241</v>
      </c>
      <c r="D1783" t="s">
        <v>3242</v>
      </c>
      <c r="E1783" t="s">
        <v>6233</v>
      </c>
      <c r="F1783" t="s">
        <v>6234</v>
      </c>
      <c r="G1783" t="s">
        <v>3062</v>
      </c>
      <c r="H1783" s="34">
        <v>45474</v>
      </c>
      <c r="I1783" s="42">
        <f t="shared" si="27"/>
        <v>2024</v>
      </c>
      <c r="J1783" s="33">
        <v>4914.6000000000004</v>
      </c>
      <c r="K1783" t="s">
        <v>50</v>
      </c>
      <c r="L1783" s="33">
        <v>4914.6000000000004</v>
      </c>
      <c r="M1783" s="33">
        <v>0</v>
      </c>
      <c r="N1783" s="33">
        <v>0</v>
      </c>
      <c r="O1783" s="33">
        <v>0</v>
      </c>
      <c r="P1783" s="33">
        <v>4139.92</v>
      </c>
      <c r="Q1783" s="33">
        <v>774.68</v>
      </c>
      <c r="R1783" t="s">
        <v>51</v>
      </c>
      <c r="S1783" t="s">
        <v>44</v>
      </c>
      <c r="T1783" t="s">
        <v>52</v>
      </c>
      <c r="U1783" t="s">
        <v>42</v>
      </c>
    </row>
    <row r="1784" spans="1:21" x14ac:dyDescent="0.25">
      <c r="A1784" t="s">
        <v>43</v>
      </c>
      <c r="B1784" t="s">
        <v>44</v>
      </c>
      <c r="C1784" t="s">
        <v>3058</v>
      </c>
      <c r="D1784" t="s">
        <v>3059</v>
      </c>
      <c r="E1784" t="s">
        <v>6235</v>
      </c>
      <c r="F1784" t="s">
        <v>6236</v>
      </c>
      <c r="G1784" t="s">
        <v>168</v>
      </c>
      <c r="H1784" s="34">
        <v>45443</v>
      </c>
      <c r="I1784" s="42">
        <f t="shared" si="27"/>
        <v>2024</v>
      </c>
      <c r="J1784" s="33">
        <v>12419.6</v>
      </c>
      <c r="K1784" t="s">
        <v>68</v>
      </c>
      <c r="L1784" s="33">
        <v>12419.6</v>
      </c>
      <c r="M1784" s="33">
        <v>0</v>
      </c>
      <c r="N1784" s="33">
        <v>0</v>
      </c>
      <c r="O1784" s="33">
        <v>0</v>
      </c>
      <c r="P1784" s="33">
        <v>0</v>
      </c>
      <c r="Q1784" s="33">
        <v>-12419.6</v>
      </c>
      <c r="R1784" t="s">
        <v>51</v>
      </c>
      <c r="S1784" t="s">
        <v>44</v>
      </c>
      <c r="T1784" t="s">
        <v>52</v>
      </c>
      <c r="U1784" t="s">
        <v>42</v>
      </c>
    </row>
    <row r="1785" spans="1:21" x14ac:dyDescent="0.25">
      <c r="A1785" t="s">
        <v>43</v>
      </c>
      <c r="B1785" t="s">
        <v>44</v>
      </c>
      <c r="C1785" t="s">
        <v>2481</v>
      </c>
      <c r="D1785" t="s">
        <v>2482</v>
      </c>
      <c r="E1785" t="s">
        <v>6237</v>
      </c>
      <c r="F1785" t="s">
        <v>6238</v>
      </c>
      <c r="G1785" t="s">
        <v>6239</v>
      </c>
      <c r="H1785" s="34">
        <v>42215</v>
      </c>
      <c r="I1785" s="42">
        <f t="shared" si="27"/>
        <v>2015</v>
      </c>
      <c r="J1785" s="33">
        <v>1616.26</v>
      </c>
      <c r="K1785" t="s">
        <v>50</v>
      </c>
      <c r="L1785" s="33">
        <v>1324.8</v>
      </c>
      <c r="M1785" s="33">
        <v>0</v>
      </c>
      <c r="N1785" s="33">
        <v>0</v>
      </c>
      <c r="O1785" s="33">
        <v>0</v>
      </c>
      <c r="P1785" s="33">
        <v>0</v>
      </c>
      <c r="Q1785" s="33">
        <v>1324.8</v>
      </c>
      <c r="R1785" t="s">
        <v>51</v>
      </c>
      <c r="S1785" t="s">
        <v>44</v>
      </c>
      <c r="T1785" t="s">
        <v>52</v>
      </c>
      <c r="U1785" t="s">
        <v>42</v>
      </c>
    </row>
    <row r="1786" spans="1:21" x14ac:dyDescent="0.25">
      <c r="A1786" t="s">
        <v>43</v>
      </c>
      <c r="B1786" t="s">
        <v>44</v>
      </c>
      <c r="C1786" t="s">
        <v>139</v>
      </c>
      <c r="D1786" t="s">
        <v>140</v>
      </c>
      <c r="E1786" t="s">
        <v>6240</v>
      </c>
      <c r="F1786" t="s">
        <v>6241</v>
      </c>
      <c r="G1786" t="s">
        <v>6242</v>
      </c>
      <c r="H1786" s="34">
        <v>42149</v>
      </c>
      <c r="I1786" s="42">
        <f t="shared" si="27"/>
        <v>2015</v>
      </c>
      <c r="J1786" s="33">
        <v>16089.98</v>
      </c>
      <c r="K1786" t="s">
        <v>50</v>
      </c>
      <c r="L1786" s="33">
        <v>13188.51</v>
      </c>
      <c r="M1786" s="33">
        <v>0</v>
      </c>
      <c r="N1786" s="33">
        <v>0</v>
      </c>
      <c r="O1786" s="33">
        <v>0</v>
      </c>
      <c r="P1786" s="33">
        <v>0</v>
      </c>
      <c r="Q1786" s="33">
        <v>13188.51</v>
      </c>
      <c r="R1786" t="s">
        <v>51</v>
      </c>
      <c r="S1786" t="s">
        <v>44</v>
      </c>
      <c r="T1786" t="s">
        <v>52</v>
      </c>
      <c r="U1786" t="s">
        <v>42</v>
      </c>
    </row>
    <row r="1787" spans="1:21" x14ac:dyDescent="0.25">
      <c r="A1787" t="s">
        <v>43</v>
      </c>
      <c r="B1787" t="s">
        <v>44</v>
      </c>
      <c r="C1787" t="s">
        <v>247</v>
      </c>
      <c r="D1787" t="s">
        <v>248</v>
      </c>
      <c r="E1787" t="s">
        <v>6243</v>
      </c>
      <c r="F1787" t="s">
        <v>6244</v>
      </c>
      <c r="G1787" t="s">
        <v>6245</v>
      </c>
      <c r="H1787" s="34">
        <v>44944</v>
      </c>
      <c r="I1787" s="42">
        <f t="shared" si="27"/>
        <v>2023</v>
      </c>
      <c r="J1787" s="33">
        <v>3019.5</v>
      </c>
      <c r="K1787" t="s">
        <v>50</v>
      </c>
      <c r="L1787" s="33">
        <v>2475</v>
      </c>
      <c r="M1787" s="33">
        <v>0</v>
      </c>
      <c r="N1787" s="33">
        <v>0</v>
      </c>
      <c r="O1787" s="33">
        <v>0</v>
      </c>
      <c r="P1787" s="33">
        <v>0</v>
      </c>
      <c r="Q1787" s="33">
        <v>2475</v>
      </c>
      <c r="R1787" t="s">
        <v>51</v>
      </c>
      <c r="S1787" t="s">
        <v>44</v>
      </c>
      <c r="T1787" t="s">
        <v>52</v>
      </c>
      <c r="U1787" t="s">
        <v>42</v>
      </c>
    </row>
    <row r="1788" spans="1:21" x14ac:dyDescent="0.25">
      <c r="A1788" t="s">
        <v>43</v>
      </c>
      <c r="B1788" t="s">
        <v>44</v>
      </c>
      <c r="C1788" t="s">
        <v>5305</v>
      </c>
      <c r="D1788" t="s">
        <v>5306</v>
      </c>
      <c r="E1788" t="s">
        <v>6246</v>
      </c>
      <c r="F1788" t="s">
        <v>6247</v>
      </c>
      <c r="G1788" t="s">
        <v>6248</v>
      </c>
      <c r="H1788" s="34">
        <v>43830</v>
      </c>
      <c r="I1788" s="42">
        <f t="shared" si="27"/>
        <v>2019</v>
      </c>
      <c r="J1788" s="33">
        <v>7476.16</v>
      </c>
      <c r="K1788" t="s">
        <v>68</v>
      </c>
      <c r="L1788" s="33">
        <v>7476.16</v>
      </c>
      <c r="M1788" s="33">
        <v>0</v>
      </c>
      <c r="N1788" s="33">
        <v>0</v>
      </c>
      <c r="O1788" s="33">
        <v>0</v>
      </c>
      <c r="P1788" s="33">
        <v>961.87</v>
      </c>
      <c r="Q1788" s="33">
        <v>-6514.29</v>
      </c>
      <c r="R1788" t="s">
        <v>51</v>
      </c>
      <c r="S1788" t="s">
        <v>44</v>
      </c>
      <c r="T1788" t="s">
        <v>52</v>
      </c>
      <c r="U1788" t="s">
        <v>42</v>
      </c>
    </row>
    <row r="1789" spans="1:21" x14ac:dyDescent="0.25">
      <c r="A1789" t="s">
        <v>42</v>
      </c>
      <c r="B1789" t="s">
        <v>44</v>
      </c>
      <c r="C1789" t="s">
        <v>53</v>
      </c>
      <c r="D1789" t="s">
        <v>54</v>
      </c>
      <c r="E1789" t="s">
        <v>6249</v>
      </c>
      <c r="F1789" t="s">
        <v>6250</v>
      </c>
      <c r="G1789" t="s">
        <v>6251</v>
      </c>
      <c r="H1789" s="34">
        <v>42287</v>
      </c>
      <c r="I1789" s="42">
        <f t="shared" si="27"/>
        <v>2015</v>
      </c>
      <c r="J1789" s="33">
        <v>175.61</v>
      </c>
      <c r="K1789" t="s">
        <v>50</v>
      </c>
      <c r="L1789" s="33">
        <v>175.61</v>
      </c>
      <c r="M1789" s="33">
        <v>0</v>
      </c>
      <c r="N1789" s="33">
        <v>0</v>
      </c>
      <c r="O1789" s="33">
        <v>0</v>
      </c>
      <c r="P1789" s="33">
        <v>0</v>
      </c>
      <c r="Q1789" s="33">
        <v>175.61</v>
      </c>
      <c r="R1789" t="s">
        <v>51</v>
      </c>
      <c r="S1789" t="s">
        <v>44</v>
      </c>
      <c r="T1789" t="s">
        <v>52</v>
      </c>
      <c r="U1789" t="s">
        <v>42</v>
      </c>
    </row>
    <row r="1790" spans="1:21" x14ac:dyDescent="0.25">
      <c r="A1790" t="s">
        <v>43</v>
      </c>
      <c r="B1790" t="s">
        <v>44</v>
      </c>
      <c r="C1790" t="s">
        <v>6252</v>
      </c>
      <c r="D1790" t="s">
        <v>6253</v>
      </c>
      <c r="E1790" t="s">
        <v>6254</v>
      </c>
      <c r="F1790" t="s">
        <v>6255</v>
      </c>
      <c r="G1790" t="s">
        <v>6256</v>
      </c>
      <c r="H1790" s="34">
        <v>43367</v>
      </c>
      <c r="I1790" s="42">
        <f t="shared" si="27"/>
        <v>2018</v>
      </c>
      <c r="J1790" s="33">
        <v>203.78</v>
      </c>
      <c r="K1790" t="s">
        <v>50</v>
      </c>
      <c r="L1790" s="33">
        <v>203.78</v>
      </c>
      <c r="M1790" s="33">
        <v>0</v>
      </c>
      <c r="N1790" s="33">
        <v>0</v>
      </c>
      <c r="O1790" s="33">
        <v>0</v>
      </c>
      <c r="P1790" s="33">
        <v>0</v>
      </c>
      <c r="Q1790" s="33">
        <v>203.78</v>
      </c>
      <c r="R1790" t="s">
        <v>51</v>
      </c>
      <c r="S1790" t="s">
        <v>44</v>
      </c>
      <c r="T1790" t="s">
        <v>52</v>
      </c>
      <c r="U1790" t="s">
        <v>42</v>
      </c>
    </row>
    <row r="1791" spans="1:21" x14ac:dyDescent="0.25">
      <c r="A1791" t="s">
        <v>43</v>
      </c>
      <c r="B1791" t="s">
        <v>44</v>
      </c>
      <c r="C1791" t="s">
        <v>215</v>
      </c>
      <c r="D1791" t="s">
        <v>216</v>
      </c>
      <c r="E1791" t="s">
        <v>6257</v>
      </c>
      <c r="F1791" t="s">
        <v>6258</v>
      </c>
      <c r="G1791" t="s">
        <v>6259</v>
      </c>
      <c r="H1791" s="34">
        <v>43265</v>
      </c>
      <c r="I1791" s="42">
        <f t="shared" si="27"/>
        <v>2018</v>
      </c>
      <c r="J1791" s="33">
        <v>3732.14</v>
      </c>
      <c r="K1791" t="s">
        <v>50</v>
      </c>
      <c r="L1791" s="33">
        <v>3588.6</v>
      </c>
      <c r="M1791" s="33">
        <v>0</v>
      </c>
      <c r="N1791" s="33">
        <v>0</v>
      </c>
      <c r="O1791" s="33">
        <v>0</v>
      </c>
      <c r="P1791" s="33">
        <v>2283.61</v>
      </c>
      <c r="Q1791" s="33">
        <v>1304.99</v>
      </c>
      <c r="R1791" t="s">
        <v>51</v>
      </c>
      <c r="S1791" t="s">
        <v>44</v>
      </c>
      <c r="T1791" t="s">
        <v>52</v>
      </c>
      <c r="U1791" t="s">
        <v>42</v>
      </c>
    </row>
    <row r="1792" spans="1:21" x14ac:dyDescent="0.25">
      <c r="A1792" t="s">
        <v>43</v>
      </c>
      <c r="B1792" t="s">
        <v>44</v>
      </c>
      <c r="C1792" t="s">
        <v>6260</v>
      </c>
      <c r="D1792" t="s">
        <v>6261</v>
      </c>
      <c r="E1792" t="s">
        <v>6262</v>
      </c>
      <c r="F1792" t="s">
        <v>6263</v>
      </c>
      <c r="G1792" t="s">
        <v>6264</v>
      </c>
      <c r="H1792" s="34">
        <v>43909</v>
      </c>
      <c r="I1792" s="42">
        <f t="shared" si="27"/>
        <v>2020</v>
      </c>
      <c r="J1792" s="33">
        <v>1747.6</v>
      </c>
      <c r="K1792" t="s">
        <v>50</v>
      </c>
      <c r="L1792" s="33">
        <v>1432.46</v>
      </c>
      <c r="M1792" s="33">
        <v>0</v>
      </c>
      <c r="N1792" s="33">
        <v>0</v>
      </c>
      <c r="O1792" s="33">
        <v>0</v>
      </c>
      <c r="P1792" s="33">
        <v>0</v>
      </c>
      <c r="Q1792" s="33">
        <v>1432.46</v>
      </c>
      <c r="R1792" t="s">
        <v>51</v>
      </c>
      <c r="S1792" t="s">
        <v>44</v>
      </c>
      <c r="T1792" t="s">
        <v>52</v>
      </c>
      <c r="U1792" t="s">
        <v>42</v>
      </c>
    </row>
    <row r="1793" spans="1:21" x14ac:dyDescent="0.25">
      <c r="A1793" t="s">
        <v>43</v>
      </c>
      <c r="B1793" t="s">
        <v>44</v>
      </c>
      <c r="C1793" t="s">
        <v>139</v>
      </c>
      <c r="D1793" t="s">
        <v>140</v>
      </c>
      <c r="E1793" t="s">
        <v>6265</v>
      </c>
      <c r="F1793" t="s">
        <v>6266</v>
      </c>
      <c r="G1793" t="s">
        <v>6267</v>
      </c>
      <c r="H1793" s="34">
        <v>42128</v>
      </c>
      <c r="I1793" s="42">
        <f t="shared" si="27"/>
        <v>2015</v>
      </c>
      <c r="J1793" s="33">
        <v>41.8</v>
      </c>
      <c r="K1793" t="s">
        <v>50</v>
      </c>
      <c r="L1793" s="33">
        <v>34.26</v>
      </c>
      <c r="M1793" s="33">
        <v>0</v>
      </c>
      <c r="N1793" s="33">
        <v>0</v>
      </c>
      <c r="O1793" s="33">
        <v>0</v>
      </c>
      <c r="P1793" s="33">
        <v>0</v>
      </c>
      <c r="Q1793" s="33">
        <v>34.26</v>
      </c>
      <c r="R1793" t="s">
        <v>51</v>
      </c>
      <c r="S1793" t="s">
        <v>44</v>
      </c>
      <c r="T1793" t="s">
        <v>52</v>
      </c>
      <c r="U1793" t="s">
        <v>42</v>
      </c>
    </row>
    <row r="1794" spans="1:21" x14ac:dyDescent="0.25">
      <c r="A1794" t="s">
        <v>43</v>
      </c>
      <c r="B1794" t="s">
        <v>44</v>
      </c>
      <c r="C1794" t="s">
        <v>1034</v>
      </c>
      <c r="D1794" t="s">
        <v>1035</v>
      </c>
      <c r="E1794" t="s">
        <v>6268</v>
      </c>
      <c r="F1794" t="s">
        <v>6269</v>
      </c>
      <c r="G1794" t="s">
        <v>6270</v>
      </c>
      <c r="H1794" s="34">
        <v>45590</v>
      </c>
      <c r="I1794" s="42">
        <f t="shared" si="27"/>
        <v>2024</v>
      </c>
      <c r="J1794" s="33">
        <v>190.5</v>
      </c>
      <c r="K1794" t="s">
        <v>50</v>
      </c>
      <c r="L1794" s="33">
        <v>190.5</v>
      </c>
      <c r="M1794" s="33">
        <v>0</v>
      </c>
      <c r="N1794" s="33">
        <v>0</v>
      </c>
      <c r="O1794" s="33">
        <v>0</v>
      </c>
      <c r="P1794" s="33">
        <v>0</v>
      </c>
      <c r="Q1794" s="33">
        <v>190.5</v>
      </c>
      <c r="R1794" t="s">
        <v>51</v>
      </c>
      <c r="S1794" t="s">
        <v>44</v>
      </c>
      <c r="T1794" t="s">
        <v>52</v>
      </c>
      <c r="U1794" t="s">
        <v>42</v>
      </c>
    </row>
    <row r="1795" spans="1:21" x14ac:dyDescent="0.25">
      <c r="A1795" t="s">
        <v>43</v>
      </c>
      <c r="B1795" t="s">
        <v>44</v>
      </c>
      <c r="C1795" t="s">
        <v>3576</v>
      </c>
      <c r="D1795" t="s">
        <v>3577</v>
      </c>
      <c r="E1795" t="s">
        <v>6271</v>
      </c>
      <c r="F1795" t="s">
        <v>6272</v>
      </c>
      <c r="G1795" t="s">
        <v>6273</v>
      </c>
      <c r="H1795" s="34">
        <v>44376</v>
      </c>
      <c r="I1795" s="42">
        <f t="shared" si="27"/>
        <v>2021</v>
      </c>
      <c r="J1795" s="33">
        <v>1726.56</v>
      </c>
      <c r="K1795" t="s">
        <v>50</v>
      </c>
      <c r="L1795" s="33">
        <v>1569.6</v>
      </c>
      <c r="M1795" s="33">
        <v>0</v>
      </c>
      <c r="N1795" s="33">
        <v>0</v>
      </c>
      <c r="O1795" s="33">
        <v>0</v>
      </c>
      <c r="P1795" s="33">
        <v>0</v>
      </c>
      <c r="Q1795" s="33">
        <v>1569.6</v>
      </c>
      <c r="R1795" t="s">
        <v>51</v>
      </c>
      <c r="S1795" t="s">
        <v>44</v>
      </c>
      <c r="T1795" t="s">
        <v>52</v>
      </c>
      <c r="U1795" t="s">
        <v>42</v>
      </c>
    </row>
    <row r="1796" spans="1:21" x14ac:dyDescent="0.25">
      <c r="A1796" t="s">
        <v>43</v>
      </c>
      <c r="B1796" t="s">
        <v>44</v>
      </c>
      <c r="C1796" t="s">
        <v>144</v>
      </c>
      <c r="D1796" t="s">
        <v>145</v>
      </c>
      <c r="E1796" t="s">
        <v>6274</v>
      </c>
      <c r="F1796" t="s">
        <v>6275</v>
      </c>
      <c r="G1796" t="s">
        <v>6276</v>
      </c>
      <c r="H1796" s="34">
        <v>43979</v>
      </c>
      <c r="I1796" s="42">
        <f t="shared" ref="I1796:I1859" si="28">YEAR(H1796)</f>
        <v>2020</v>
      </c>
      <c r="J1796" s="33">
        <v>677.6</v>
      </c>
      <c r="K1796" t="s">
        <v>68</v>
      </c>
      <c r="L1796" s="33">
        <v>616</v>
      </c>
      <c r="M1796" s="33">
        <v>0</v>
      </c>
      <c r="N1796" s="33">
        <v>0</v>
      </c>
      <c r="O1796" s="33">
        <v>0</v>
      </c>
      <c r="P1796" s="33">
        <v>0</v>
      </c>
      <c r="Q1796" s="33">
        <v>-616</v>
      </c>
      <c r="R1796" t="s">
        <v>51</v>
      </c>
      <c r="S1796" t="s">
        <v>44</v>
      </c>
      <c r="T1796" t="s">
        <v>52</v>
      </c>
      <c r="U1796" t="s">
        <v>42</v>
      </c>
    </row>
    <row r="1797" spans="1:21" x14ac:dyDescent="0.25">
      <c r="A1797" t="s">
        <v>43</v>
      </c>
      <c r="B1797" t="s">
        <v>44</v>
      </c>
      <c r="C1797" t="s">
        <v>567</v>
      </c>
      <c r="D1797" t="s">
        <v>568</v>
      </c>
      <c r="E1797" t="s">
        <v>6277</v>
      </c>
      <c r="F1797" t="s">
        <v>6278</v>
      </c>
      <c r="G1797" t="s">
        <v>6279</v>
      </c>
      <c r="H1797" s="34">
        <v>44536</v>
      </c>
      <c r="I1797" s="42">
        <f t="shared" si="28"/>
        <v>2021</v>
      </c>
      <c r="J1797" s="33">
        <v>31.23</v>
      </c>
      <c r="K1797" t="s">
        <v>68</v>
      </c>
      <c r="L1797" s="33">
        <v>31.23</v>
      </c>
      <c r="M1797" s="33">
        <v>0</v>
      </c>
      <c r="N1797" s="33">
        <v>0</v>
      </c>
      <c r="O1797" s="33">
        <v>0</v>
      </c>
      <c r="P1797" s="33">
        <v>0</v>
      </c>
      <c r="Q1797" s="33">
        <v>-31.23</v>
      </c>
      <c r="R1797" t="s">
        <v>51</v>
      </c>
      <c r="S1797" t="s">
        <v>44</v>
      </c>
      <c r="T1797" t="s">
        <v>52</v>
      </c>
      <c r="U1797" t="s">
        <v>42</v>
      </c>
    </row>
    <row r="1798" spans="1:21" x14ac:dyDescent="0.25">
      <c r="A1798" t="s">
        <v>43</v>
      </c>
      <c r="B1798" t="s">
        <v>44</v>
      </c>
      <c r="C1798" t="s">
        <v>364</v>
      </c>
      <c r="D1798" t="s">
        <v>365</v>
      </c>
      <c r="E1798" t="s">
        <v>6280</v>
      </c>
      <c r="F1798" t="s">
        <v>6281</v>
      </c>
      <c r="G1798" t="s">
        <v>6282</v>
      </c>
      <c r="H1798" s="34">
        <v>44676</v>
      </c>
      <c r="I1798" s="42">
        <f t="shared" si="28"/>
        <v>2022</v>
      </c>
      <c r="J1798" s="33">
        <v>252.65</v>
      </c>
      <c r="K1798" t="s">
        <v>50</v>
      </c>
      <c r="L1798" s="33">
        <v>252.65</v>
      </c>
      <c r="M1798" s="33">
        <v>0</v>
      </c>
      <c r="N1798" s="33">
        <v>0</v>
      </c>
      <c r="O1798" s="33">
        <v>0</v>
      </c>
      <c r="P1798" s="33">
        <v>0</v>
      </c>
      <c r="Q1798" s="33">
        <v>252.65</v>
      </c>
      <c r="R1798" t="s">
        <v>51</v>
      </c>
      <c r="S1798" t="s">
        <v>44</v>
      </c>
      <c r="T1798" t="s">
        <v>52</v>
      </c>
      <c r="U1798" t="s">
        <v>42</v>
      </c>
    </row>
    <row r="1799" spans="1:21" x14ac:dyDescent="0.25">
      <c r="A1799" t="s">
        <v>43</v>
      </c>
      <c r="B1799" t="s">
        <v>44</v>
      </c>
      <c r="C1799" t="s">
        <v>104</v>
      </c>
      <c r="D1799" t="s">
        <v>105</v>
      </c>
      <c r="E1799" t="s">
        <v>6283</v>
      </c>
      <c r="F1799" t="s">
        <v>6284</v>
      </c>
      <c r="G1799" t="s">
        <v>6285</v>
      </c>
      <c r="H1799" s="34">
        <v>44768</v>
      </c>
      <c r="I1799" s="42">
        <f t="shared" si="28"/>
        <v>2022</v>
      </c>
      <c r="J1799" s="33">
        <v>159.25</v>
      </c>
      <c r="K1799" t="s">
        <v>50</v>
      </c>
      <c r="L1799" s="33">
        <v>159.25</v>
      </c>
      <c r="M1799" s="33">
        <v>0</v>
      </c>
      <c r="N1799" s="33">
        <v>0</v>
      </c>
      <c r="O1799" s="33">
        <v>0</v>
      </c>
      <c r="P1799" s="33">
        <v>0</v>
      </c>
      <c r="Q1799" s="33">
        <v>159.25</v>
      </c>
      <c r="R1799" t="s">
        <v>51</v>
      </c>
      <c r="S1799" t="s">
        <v>44</v>
      </c>
      <c r="T1799" t="s">
        <v>52</v>
      </c>
      <c r="U1799" t="s">
        <v>42</v>
      </c>
    </row>
    <row r="1800" spans="1:21" x14ac:dyDescent="0.25">
      <c r="A1800" t="s">
        <v>43</v>
      </c>
      <c r="B1800" t="s">
        <v>44</v>
      </c>
      <c r="C1800" t="s">
        <v>6286</v>
      </c>
      <c r="D1800" t="s">
        <v>6287</v>
      </c>
      <c r="E1800" t="s">
        <v>6288</v>
      </c>
      <c r="F1800" t="s">
        <v>6289</v>
      </c>
      <c r="G1800" t="s">
        <v>6290</v>
      </c>
      <c r="H1800" s="34">
        <v>44681</v>
      </c>
      <c r="I1800" s="42">
        <f t="shared" si="28"/>
        <v>2022</v>
      </c>
      <c r="J1800" s="33">
        <v>2008.8</v>
      </c>
      <c r="K1800" t="s">
        <v>50</v>
      </c>
      <c r="L1800" s="33">
        <v>1665</v>
      </c>
      <c r="M1800" s="33">
        <v>0</v>
      </c>
      <c r="N1800" s="33">
        <v>0</v>
      </c>
      <c r="O1800" s="33">
        <v>0</v>
      </c>
      <c r="P1800" s="33">
        <v>0</v>
      </c>
      <c r="Q1800" s="33">
        <v>1665</v>
      </c>
      <c r="R1800" t="s">
        <v>51</v>
      </c>
      <c r="S1800" t="s">
        <v>44</v>
      </c>
      <c r="T1800" t="s">
        <v>52</v>
      </c>
      <c r="U1800" t="s">
        <v>42</v>
      </c>
    </row>
    <row r="1801" spans="1:21" x14ac:dyDescent="0.25">
      <c r="A1801" t="s">
        <v>43</v>
      </c>
      <c r="B1801" t="s">
        <v>44</v>
      </c>
      <c r="C1801" t="s">
        <v>1844</v>
      </c>
      <c r="D1801" t="s">
        <v>1845</v>
      </c>
      <c r="E1801" t="s">
        <v>6291</v>
      </c>
      <c r="F1801" t="s">
        <v>6292</v>
      </c>
      <c r="G1801" t="s">
        <v>6293</v>
      </c>
      <c r="H1801" s="34">
        <v>42944</v>
      </c>
      <c r="I1801" s="42">
        <f t="shared" si="28"/>
        <v>2017</v>
      </c>
      <c r="J1801" s="33">
        <v>453.84</v>
      </c>
      <c r="K1801" t="s">
        <v>50</v>
      </c>
      <c r="L1801" s="33">
        <v>372</v>
      </c>
      <c r="M1801" s="33">
        <v>0</v>
      </c>
      <c r="N1801" s="33">
        <v>0</v>
      </c>
      <c r="O1801" s="33">
        <v>0</v>
      </c>
      <c r="P1801" s="33">
        <v>0</v>
      </c>
      <c r="Q1801" s="33">
        <v>372</v>
      </c>
      <c r="R1801" t="s">
        <v>51</v>
      </c>
      <c r="S1801" t="s">
        <v>44</v>
      </c>
      <c r="T1801" t="s">
        <v>52</v>
      </c>
      <c r="U1801" t="s">
        <v>42</v>
      </c>
    </row>
    <row r="1802" spans="1:21" x14ac:dyDescent="0.25">
      <c r="A1802" t="s">
        <v>43</v>
      </c>
      <c r="B1802" t="s">
        <v>44</v>
      </c>
      <c r="C1802" t="s">
        <v>144</v>
      </c>
      <c r="D1802" t="s">
        <v>145</v>
      </c>
      <c r="E1802" t="s">
        <v>6294</v>
      </c>
      <c r="F1802" t="s">
        <v>6295</v>
      </c>
      <c r="G1802" t="s">
        <v>6296</v>
      </c>
      <c r="H1802" s="34">
        <v>45473</v>
      </c>
      <c r="I1802" s="42">
        <f t="shared" si="28"/>
        <v>2024</v>
      </c>
      <c r="J1802" s="33">
        <v>18255.16</v>
      </c>
      <c r="K1802" t="s">
        <v>50</v>
      </c>
      <c r="L1802" s="33">
        <v>16595.599999999999</v>
      </c>
      <c r="M1802" s="33">
        <v>0</v>
      </c>
      <c r="N1802" s="33">
        <v>0</v>
      </c>
      <c r="O1802" s="33">
        <v>0</v>
      </c>
      <c r="P1802" s="33">
        <v>0</v>
      </c>
      <c r="Q1802" s="33">
        <v>16595.599999999999</v>
      </c>
      <c r="R1802" t="s">
        <v>51</v>
      </c>
      <c r="S1802" t="s">
        <v>44</v>
      </c>
      <c r="T1802" t="s">
        <v>52</v>
      </c>
      <c r="U1802" t="s">
        <v>42</v>
      </c>
    </row>
    <row r="1803" spans="1:21" x14ac:dyDescent="0.25">
      <c r="A1803" t="s">
        <v>43</v>
      </c>
      <c r="B1803" t="s">
        <v>44</v>
      </c>
      <c r="C1803" t="s">
        <v>6297</v>
      </c>
      <c r="D1803" t="s">
        <v>6298</v>
      </c>
      <c r="E1803" t="s">
        <v>6299</v>
      </c>
      <c r="F1803" t="s">
        <v>6300</v>
      </c>
      <c r="G1803" t="s">
        <v>6301</v>
      </c>
      <c r="H1803" s="34">
        <v>42796</v>
      </c>
      <c r="I1803" s="42">
        <f t="shared" si="28"/>
        <v>2017</v>
      </c>
      <c r="J1803" s="33">
        <v>269.62</v>
      </c>
      <c r="K1803" t="s">
        <v>50</v>
      </c>
      <c r="L1803" s="33">
        <v>221</v>
      </c>
      <c r="M1803" s="33">
        <v>0</v>
      </c>
      <c r="N1803" s="33">
        <v>0</v>
      </c>
      <c r="O1803" s="33">
        <v>0</v>
      </c>
      <c r="P1803" s="33">
        <v>0</v>
      </c>
      <c r="Q1803" s="33">
        <v>221</v>
      </c>
      <c r="R1803" t="s">
        <v>51</v>
      </c>
      <c r="S1803" t="s">
        <v>44</v>
      </c>
      <c r="T1803" t="s">
        <v>52</v>
      </c>
      <c r="U1803" t="s">
        <v>42</v>
      </c>
    </row>
    <row r="1804" spans="1:21" x14ac:dyDescent="0.25">
      <c r="A1804" t="s">
        <v>43</v>
      </c>
      <c r="B1804" t="s">
        <v>44</v>
      </c>
      <c r="C1804" t="s">
        <v>6302</v>
      </c>
      <c r="D1804" t="s">
        <v>6303</v>
      </c>
      <c r="E1804" t="s">
        <v>6304</v>
      </c>
      <c r="F1804" t="s">
        <v>6305</v>
      </c>
      <c r="G1804" t="s">
        <v>6306</v>
      </c>
      <c r="H1804" s="34">
        <v>43354</v>
      </c>
      <c r="I1804" s="42">
        <f t="shared" si="28"/>
        <v>2018</v>
      </c>
      <c r="J1804" s="33">
        <v>306</v>
      </c>
      <c r="K1804" t="s">
        <v>50</v>
      </c>
      <c r="L1804" s="33">
        <v>306</v>
      </c>
      <c r="M1804" s="33">
        <v>0</v>
      </c>
      <c r="N1804" s="33">
        <v>0</v>
      </c>
      <c r="O1804" s="33">
        <v>0</v>
      </c>
      <c r="P1804" s="33">
        <v>0</v>
      </c>
      <c r="Q1804" s="33">
        <v>306</v>
      </c>
      <c r="R1804" t="s">
        <v>51</v>
      </c>
      <c r="S1804" t="s">
        <v>44</v>
      </c>
      <c r="T1804" t="s">
        <v>52</v>
      </c>
      <c r="U1804" t="s">
        <v>42</v>
      </c>
    </row>
    <row r="1805" spans="1:21" x14ac:dyDescent="0.25">
      <c r="A1805" t="s">
        <v>43</v>
      </c>
      <c r="B1805" t="s">
        <v>44</v>
      </c>
      <c r="C1805" t="s">
        <v>3233</v>
      </c>
      <c r="D1805" t="s">
        <v>3234</v>
      </c>
      <c r="E1805" t="s">
        <v>6307</v>
      </c>
      <c r="F1805" t="s">
        <v>6308</v>
      </c>
      <c r="G1805" t="s">
        <v>6309</v>
      </c>
      <c r="H1805" s="34">
        <v>45565</v>
      </c>
      <c r="I1805" s="42">
        <f t="shared" si="28"/>
        <v>2024</v>
      </c>
      <c r="J1805" s="33">
        <v>19553.439999999999</v>
      </c>
      <c r="K1805" t="s">
        <v>50</v>
      </c>
      <c r="L1805" s="33">
        <v>16027.41</v>
      </c>
      <c r="M1805" s="33">
        <v>0</v>
      </c>
      <c r="N1805" s="33">
        <v>0</v>
      </c>
      <c r="O1805" s="33">
        <v>0</v>
      </c>
      <c r="P1805" s="33">
        <v>0</v>
      </c>
      <c r="Q1805" s="33">
        <v>16027.41</v>
      </c>
      <c r="R1805" t="s">
        <v>51</v>
      </c>
      <c r="S1805" t="s">
        <v>44</v>
      </c>
      <c r="T1805" t="s">
        <v>52</v>
      </c>
      <c r="U1805" t="s">
        <v>42</v>
      </c>
    </row>
    <row r="1806" spans="1:21" x14ac:dyDescent="0.25">
      <c r="A1806" t="s">
        <v>43</v>
      </c>
      <c r="B1806" t="s">
        <v>44</v>
      </c>
      <c r="C1806" t="s">
        <v>268</v>
      </c>
      <c r="D1806" t="s">
        <v>269</v>
      </c>
      <c r="E1806" t="s">
        <v>6310</v>
      </c>
      <c r="F1806" t="s">
        <v>6311</v>
      </c>
      <c r="G1806" t="s">
        <v>6312</v>
      </c>
      <c r="H1806" s="34">
        <v>42416</v>
      </c>
      <c r="I1806" s="42">
        <f t="shared" si="28"/>
        <v>2016</v>
      </c>
      <c r="J1806" s="33">
        <v>11709.08</v>
      </c>
      <c r="K1806" t="s">
        <v>50</v>
      </c>
      <c r="L1806" s="33">
        <v>11258.73</v>
      </c>
      <c r="M1806" s="33">
        <v>0</v>
      </c>
      <c r="N1806" s="33">
        <v>0</v>
      </c>
      <c r="O1806" s="33">
        <v>0</v>
      </c>
      <c r="P1806" s="33">
        <v>0</v>
      </c>
      <c r="Q1806" s="33">
        <v>11258.73</v>
      </c>
      <c r="R1806" t="s">
        <v>51</v>
      </c>
      <c r="S1806" t="s">
        <v>44</v>
      </c>
      <c r="T1806" t="s">
        <v>52</v>
      </c>
      <c r="U1806" t="s">
        <v>42</v>
      </c>
    </row>
    <row r="1807" spans="1:21" x14ac:dyDescent="0.25">
      <c r="A1807" t="s">
        <v>43</v>
      </c>
      <c r="B1807" t="s">
        <v>44</v>
      </c>
      <c r="C1807" t="s">
        <v>104</v>
      </c>
      <c r="D1807" t="s">
        <v>105</v>
      </c>
      <c r="E1807" t="s">
        <v>6313</v>
      </c>
      <c r="F1807" t="s">
        <v>6314</v>
      </c>
      <c r="G1807" t="s">
        <v>6315</v>
      </c>
      <c r="H1807" s="34">
        <v>45400</v>
      </c>
      <c r="I1807" s="42">
        <f t="shared" si="28"/>
        <v>2024</v>
      </c>
      <c r="J1807" s="33">
        <v>258.88</v>
      </c>
      <c r="K1807" t="s">
        <v>50</v>
      </c>
      <c r="L1807" s="33">
        <v>212.2</v>
      </c>
      <c r="M1807" s="33">
        <v>0</v>
      </c>
      <c r="N1807" s="33">
        <v>0</v>
      </c>
      <c r="O1807" s="33">
        <v>0</v>
      </c>
      <c r="P1807" s="33">
        <v>0</v>
      </c>
      <c r="Q1807" s="33">
        <v>212.2</v>
      </c>
      <c r="R1807" t="s">
        <v>51</v>
      </c>
      <c r="S1807" t="s">
        <v>44</v>
      </c>
      <c r="T1807" t="s">
        <v>52</v>
      </c>
      <c r="U1807" t="s">
        <v>42</v>
      </c>
    </row>
    <row r="1808" spans="1:21" x14ac:dyDescent="0.25">
      <c r="A1808" t="s">
        <v>43</v>
      </c>
      <c r="B1808" t="s">
        <v>44</v>
      </c>
      <c r="C1808" t="s">
        <v>2843</v>
      </c>
      <c r="D1808" t="s">
        <v>2555</v>
      </c>
      <c r="E1808" t="s">
        <v>6316</v>
      </c>
      <c r="F1808" t="s">
        <v>6317</v>
      </c>
      <c r="G1808" t="s">
        <v>6318</v>
      </c>
      <c r="H1808" s="34">
        <v>43685</v>
      </c>
      <c r="I1808" s="42">
        <f t="shared" si="28"/>
        <v>2019</v>
      </c>
      <c r="J1808" s="33">
        <v>459.87</v>
      </c>
      <c r="K1808" t="s">
        <v>50</v>
      </c>
      <c r="L1808" s="33">
        <v>459.87</v>
      </c>
      <c r="M1808" s="33">
        <v>0</v>
      </c>
      <c r="N1808" s="33">
        <v>0</v>
      </c>
      <c r="O1808" s="33">
        <v>0</v>
      </c>
      <c r="P1808" s="33">
        <v>0</v>
      </c>
      <c r="Q1808" s="33">
        <v>459.87</v>
      </c>
      <c r="R1808" t="s">
        <v>51</v>
      </c>
      <c r="S1808" t="s">
        <v>44</v>
      </c>
      <c r="T1808" t="s">
        <v>52</v>
      </c>
      <c r="U1808" t="s">
        <v>42</v>
      </c>
    </row>
    <row r="1809" spans="1:21" x14ac:dyDescent="0.25">
      <c r="A1809" t="s">
        <v>43</v>
      </c>
      <c r="B1809" t="s">
        <v>44</v>
      </c>
      <c r="C1809" t="s">
        <v>6319</v>
      </c>
      <c r="D1809" t="s">
        <v>6320</v>
      </c>
      <c r="E1809" t="s">
        <v>6321</v>
      </c>
      <c r="F1809" t="s">
        <v>6322</v>
      </c>
      <c r="G1809" t="s">
        <v>3304</v>
      </c>
      <c r="H1809" s="34">
        <v>45559</v>
      </c>
      <c r="I1809" s="42">
        <f t="shared" si="28"/>
        <v>2024</v>
      </c>
      <c r="J1809" s="33">
        <v>15276.18</v>
      </c>
      <c r="K1809" t="s">
        <v>50</v>
      </c>
      <c r="L1809" s="33">
        <v>15276.18</v>
      </c>
      <c r="M1809" s="33">
        <v>0</v>
      </c>
      <c r="N1809" s="33">
        <v>0</v>
      </c>
      <c r="O1809" s="33">
        <v>0</v>
      </c>
      <c r="P1809" s="33">
        <v>12771.89</v>
      </c>
      <c r="Q1809" s="33">
        <v>2504.29</v>
      </c>
      <c r="R1809" t="s">
        <v>51</v>
      </c>
      <c r="S1809" t="s">
        <v>44</v>
      </c>
      <c r="T1809" t="s">
        <v>52</v>
      </c>
      <c r="U1809" t="s">
        <v>42</v>
      </c>
    </row>
    <row r="1810" spans="1:21" x14ac:dyDescent="0.25">
      <c r="A1810" t="s">
        <v>43</v>
      </c>
      <c r="B1810" t="s">
        <v>44</v>
      </c>
      <c r="C1810" t="s">
        <v>6323</v>
      </c>
      <c r="D1810" t="s">
        <v>6324</v>
      </c>
      <c r="E1810" t="s">
        <v>6325</v>
      </c>
      <c r="F1810" t="s">
        <v>6326</v>
      </c>
      <c r="G1810" t="s">
        <v>6327</v>
      </c>
      <c r="H1810" s="34">
        <v>43432</v>
      </c>
      <c r="I1810" s="42">
        <f t="shared" si="28"/>
        <v>2018</v>
      </c>
      <c r="J1810" s="33">
        <v>475.8</v>
      </c>
      <c r="K1810" t="s">
        <v>50</v>
      </c>
      <c r="L1810" s="33">
        <v>390</v>
      </c>
      <c r="M1810" s="33">
        <v>0</v>
      </c>
      <c r="N1810" s="33">
        <v>0</v>
      </c>
      <c r="O1810" s="33">
        <v>0</v>
      </c>
      <c r="P1810" s="33">
        <v>0</v>
      </c>
      <c r="Q1810" s="33">
        <v>390</v>
      </c>
      <c r="R1810" t="s">
        <v>51</v>
      </c>
      <c r="S1810" t="s">
        <v>44</v>
      </c>
      <c r="T1810" t="s">
        <v>52</v>
      </c>
      <c r="U1810" t="s">
        <v>42</v>
      </c>
    </row>
    <row r="1811" spans="1:21" x14ac:dyDescent="0.25">
      <c r="A1811" t="s">
        <v>43</v>
      </c>
      <c r="B1811" t="s">
        <v>44</v>
      </c>
      <c r="C1811" t="s">
        <v>328</v>
      </c>
      <c r="D1811" t="s">
        <v>329</v>
      </c>
      <c r="E1811" t="s">
        <v>6328</v>
      </c>
      <c r="F1811" t="s">
        <v>6329</v>
      </c>
      <c r="G1811" t="s">
        <v>6330</v>
      </c>
      <c r="H1811" s="34">
        <v>43893</v>
      </c>
      <c r="I1811" s="42">
        <f t="shared" si="28"/>
        <v>2020</v>
      </c>
      <c r="J1811" s="33">
        <v>2213.5700000000002</v>
      </c>
      <c r="K1811" t="s">
        <v>50</v>
      </c>
      <c r="L1811" s="33">
        <v>1814.4</v>
      </c>
      <c r="M1811" s="33">
        <v>0</v>
      </c>
      <c r="N1811" s="33">
        <v>0</v>
      </c>
      <c r="O1811" s="33">
        <v>0</v>
      </c>
      <c r="P1811" s="33">
        <v>0</v>
      </c>
      <c r="Q1811" s="33">
        <v>1814.4</v>
      </c>
      <c r="R1811" t="s">
        <v>51</v>
      </c>
      <c r="S1811" t="s">
        <v>44</v>
      </c>
      <c r="T1811" t="s">
        <v>52</v>
      </c>
      <c r="U1811" t="s">
        <v>42</v>
      </c>
    </row>
    <row r="1812" spans="1:21" x14ac:dyDescent="0.25">
      <c r="A1812" t="s">
        <v>43</v>
      </c>
      <c r="B1812" t="s">
        <v>44</v>
      </c>
      <c r="C1812" t="s">
        <v>4533</v>
      </c>
      <c r="D1812" t="s">
        <v>4534</v>
      </c>
      <c r="E1812" t="s">
        <v>6331</v>
      </c>
      <c r="F1812" t="s">
        <v>6332</v>
      </c>
      <c r="G1812" t="s">
        <v>358</v>
      </c>
      <c r="H1812" s="34">
        <v>43633</v>
      </c>
      <c r="I1812" s="42">
        <f t="shared" si="28"/>
        <v>2019</v>
      </c>
      <c r="J1812" s="33">
        <v>6437.82</v>
      </c>
      <c r="K1812" t="s">
        <v>50</v>
      </c>
      <c r="L1812" s="33">
        <v>6437.82</v>
      </c>
      <c r="M1812" s="33">
        <v>0</v>
      </c>
      <c r="N1812" s="33">
        <v>0</v>
      </c>
      <c r="O1812" s="33">
        <v>0</v>
      </c>
      <c r="P1812" s="33">
        <v>0</v>
      </c>
      <c r="Q1812" s="33">
        <v>6437.82</v>
      </c>
      <c r="R1812" t="s">
        <v>51</v>
      </c>
      <c r="S1812" t="s">
        <v>44</v>
      </c>
      <c r="T1812" t="s">
        <v>52</v>
      </c>
      <c r="U1812" t="s">
        <v>42</v>
      </c>
    </row>
    <row r="1813" spans="1:21" x14ac:dyDescent="0.25">
      <c r="A1813" t="s">
        <v>43</v>
      </c>
      <c r="B1813" t="s">
        <v>44</v>
      </c>
      <c r="C1813" t="s">
        <v>215</v>
      </c>
      <c r="D1813" t="s">
        <v>216</v>
      </c>
      <c r="E1813" t="s">
        <v>6333</v>
      </c>
      <c r="F1813" t="s">
        <v>6334</v>
      </c>
      <c r="G1813" t="s">
        <v>6335</v>
      </c>
      <c r="H1813" s="34">
        <v>45581</v>
      </c>
      <c r="I1813" s="42">
        <f t="shared" si="28"/>
        <v>2024</v>
      </c>
      <c r="J1813" s="33">
        <v>339.98</v>
      </c>
      <c r="K1813" t="s">
        <v>50</v>
      </c>
      <c r="L1813" s="33">
        <v>326.89999999999998</v>
      </c>
      <c r="M1813" s="33">
        <v>0</v>
      </c>
      <c r="N1813" s="33">
        <v>0</v>
      </c>
      <c r="O1813" s="33">
        <v>0</v>
      </c>
      <c r="P1813" s="33">
        <v>0</v>
      </c>
      <c r="Q1813" s="33">
        <v>326.89999999999998</v>
      </c>
      <c r="R1813" t="s">
        <v>51</v>
      </c>
      <c r="S1813" t="s">
        <v>44</v>
      </c>
      <c r="T1813" t="s">
        <v>52</v>
      </c>
      <c r="U1813" t="s">
        <v>42</v>
      </c>
    </row>
    <row r="1814" spans="1:21" x14ac:dyDescent="0.25">
      <c r="A1814" t="s">
        <v>42</v>
      </c>
      <c r="B1814" t="s">
        <v>44</v>
      </c>
      <c r="C1814" t="s">
        <v>494</v>
      </c>
      <c r="D1814" t="s">
        <v>495</v>
      </c>
      <c r="E1814" t="s">
        <v>6336</v>
      </c>
      <c r="F1814" t="s">
        <v>6337</v>
      </c>
      <c r="G1814" t="s">
        <v>6338</v>
      </c>
      <c r="H1814" s="34">
        <v>42201</v>
      </c>
      <c r="I1814" s="42">
        <f t="shared" si="28"/>
        <v>2015</v>
      </c>
      <c r="J1814" s="33">
        <v>15323.8</v>
      </c>
      <c r="K1814" t="s">
        <v>50</v>
      </c>
      <c r="L1814" s="33">
        <v>12560.49</v>
      </c>
      <c r="M1814" s="33">
        <v>0</v>
      </c>
      <c r="N1814" s="33">
        <v>0</v>
      </c>
      <c r="O1814" s="33">
        <v>0</v>
      </c>
      <c r="P1814" s="33">
        <v>9540</v>
      </c>
      <c r="Q1814" s="33">
        <v>3020.49</v>
      </c>
      <c r="R1814" t="s">
        <v>51</v>
      </c>
      <c r="S1814" t="s">
        <v>44</v>
      </c>
      <c r="T1814" t="s">
        <v>52</v>
      </c>
      <c r="U1814" t="s">
        <v>42</v>
      </c>
    </row>
    <row r="1815" spans="1:21" x14ac:dyDescent="0.25">
      <c r="A1815" t="s">
        <v>43</v>
      </c>
      <c r="B1815" t="s">
        <v>44</v>
      </c>
      <c r="C1815" t="s">
        <v>268</v>
      </c>
      <c r="D1815" t="s">
        <v>269</v>
      </c>
      <c r="E1815" t="s">
        <v>6339</v>
      </c>
      <c r="F1815" t="s">
        <v>6340</v>
      </c>
      <c r="G1815" t="s">
        <v>6341</v>
      </c>
      <c r="H1815" s="34">
        <v>43455</v>
      </c>
      <c r="I1815" s="42">
        <f t="shared" si="28"/>
        <v>2018</v>
      </c>
      <c r="J1815" s="33">
        <v>901.85</v>
      </c>
      <c r="K1815" t="s">
        <v>50</v>
      </c>
      <c r="L1815" s="33">
        <v>867.16</v>
      </c>
      <c r="M1815" s="33">
        <v>0</v>
      </c>
      <c r="N1815" s="33">
        <v>0</v>
      </c>
      <c r="O1815" s="33">
        <v>0</v>
      </c>
      <c r="P1815" s="33">
        <v>867.15</v>
      </c>
      <c r="Q1815" s="33">
        <v>0.01</v>
      </c>
      <c r="R1815" t="s">
        <v>51</v>
      </c>
      <c r="S1815" t="s">
        <v>44</v>
      </c>
      <c r="T1815" t="s">
        <v>52</v>
      </c>
      <c r="U1815" t="s">
        <v>42</v>
      </c>
    </row>
    <row r="1816" spans="1:21" x14ac:dyDescent="0.25">
      <c r="A1816" t="s">
        <v>43</v>
      </c>
      <c r="B1816" t="s">
        <v>44</v>
      </c>
      <c r="C1816" t="s">
        <v>328</v>
      </c>
      <c r="D1816" t="s">
        <v>329</v>
      </c>
      <c r="E1816" t="s">
        <v>6342</v>
      </c>
      <c r="F1816" t="s">
        <v>6343</v>
      </c>
      <c r="G1816" t="s">
        <v>6344</v>
      </c>
      <c r="H1816" s="34">
        <v>43894</v>
      </c>
      <c r="I1816" s="42">
        <f t="shared" si="28"/>
        <v>2020</v>
      </c>
      <c r="J1816" s="33">
        <v>488</v>
      </c>
      <c r="K1816" t="s">
        <v>50</v>
      </c>
      <c r="L1816" s="33">
        <v>400</v>
      </c>
      <c r="M1816" s="33">
        <v>0</v>
      </c>
      <c r="N1816" s="33">
        <v>0</v>
      </c>
      <c r="O1816" s="33">
        <v>0</v>
      </c>
      <c r="P1816" s="33">
        <v>0</v>
      </c>
      <c r="Q1816" s="33">
        <v>400</v>
      </c>
      <c r="R1816" t="s">
        <v>51</v>
      </c>
      <c r="S1816" t="s">
        <v>44</v>
      </c>
      <c r="T1816" t="s">
        <v>52</v>
      </c>
      <c r="U1816" t="s">
        <v>42</v>
      </c>
    </row>
    <row r="1817" spans="1:21" x14ac:dyDescent="0.25">
      <c r="A1817" t="s">
        <v>43</v>
      </c>
      <c r="B1817" t="s">
        <v>44</v>
      </c>
      <c r="C1817" t="s">
        <v>149</v>
      </c>
      <c r="D1817" t="s">
        <v>150</v>
      </c>
      <c r="E1817" t="s">
        <v>6345</v>
      </c>
      <c r="F1817" t="s">
        <v>6346</v>
      </c>
      <c r="G1817" t="s">
        <v>6347</v>
      </c>
      <c r="H1817" s="34">
        <v>43091</v>
      </c>
      <c r="I1817" s="42">
        <f t="shared" si="28"/>
        <v>2017</v>
      </c>
      <c r="J1817" s="33">
        <v>1604.42</v>
      </c>
      <c r="K1817" t="s">
        <v>50</v>
      </c>
      <c r="L1817" s="33">
        <v>1315.1</v>
      </c>
      <c r="M1817" s="33">
        <v>0</v>
      </c>
      <c r="N1817" s="33">
        <v>0</v>
      </c>
      <c r="O1817" s="33">
        <v>0</v>
      </c>
      <c r="P1817" s="33">
        <v>1308.0999999999999</v>
      </c>
      <c r="Q1817" s="33">
        <v>7</v>
      </c>
      <c r="R1817" t="s">
        <v>51</v>
      </c>
      <c r="S1817" t="s">
        <v>44</v>
      </c>
      <c r="T1817" t="s">
        <v>52</v>
      </c>
      <c r="U1817" t="s">
        <v>42</v>
      </c>
    </row>
    <row r="1818" spans="1:21" x14ac:dyDescent="0.25">
      <c r="A1818" t="s">
        <v>43</v>
      </c>
      <c r="B1818" t="s">
        <v>44</v>
      </c>
      <c r="C1818" t="s">
        <v>2058</v>
      </c>
      <c r="D1818" t="s">
        <v>2059</v>
      </c>
      <c r="E1818" t="s">
        <v>6348</v>
      </c>
      <c r="F1818" t="s">
        <v>6349</v>
      </c>
      <c r="G1818" t="s">
        <v>6350</v>
      </c>
      <c r="H1818" s="34">
        <v>44070</v>
      </c>
      <c r="I1818" s="42">
        <f t="shared" si="28"/>
        <v>2020</v>
      </c>
      <c r="J1818" s="33">
        <v>16665.580000000002</v>
      </c>
      <c r="K1818" t="s">
        <v>68</v>
      </c>
      <c r="L1818" s="33">
        <v>13660.31</v>
      </c>
      <c r="M1818" s="33">
        <v>0</v>
      </c>
      <c r="N1818" s="33">
        <v>0</v>
      </c>
      <c r="O1818" s="33">
        <v>0</v>
      </c>
      <c r="P1818" s="33">
        <v>0</v>
      </c>
      <c r="Q1818" s="33">
        <v>-13660.31</v>
      </c>
      <c r="R1818" t="s">
        <v>51</v>
      </c>
      <c r="S1818" t="s">
        <v>44</v>
      </c>
      <c r="T1818" t="s">
        <v>52</v>
      </c>
      <c r="U1818" t="s">
        <v>42</v>
      </c>
    </row>
    <row r="1819" spans="1:21" x14ac:dyDescent="0.25">
      <c r="A1819" t="s">
        <v>43</v>
      </c>
      <c r="B1819" t="s">
        <v>44</v>
      </c>
      <c r="C1819" t="s">
        <v>1095</v>
      </c>
      <c r="D1819" t="s">
        <v>1096</v>
      </c>
      <c r="E1819" t="s">
        <v>6351</v>
      </c>
      <c r="F1819" t="s">
        <v>6352</v>
      </c>
      <c r="G1819" t="s">
        <v>6353</v>
      </c>
      <c r="H1819" s="34">
        <v>45559</v>
      </c>
      <c r="I1819" s="42">
        <f t="shared" si="28"/>
        <v>2024</v>
      </c>
      <c r="J1819" s="33">
        <v>2745</v>
      </c>
      <c r="K1819" t="s">
        <v>50</v>
      </c>
      <c r="L1819" s="33">
        <v>2250</v>
      </c>
      <c r="M1819" s="33">
        <v>0</v>
      </c>
      <c r="N1819" s="33">
        <v>0</v>
      </c>
      <c r="O1819" s="33">
        <v>0</v>
      </c>
      <c r="P1819" s="33">
        <v>0</v>
      </c>
      <c r="Q1819" s="33">
        <v>2250</v>
      </c>
      <c r="R1819" t="s">
        <v>51</v>
      </c>
      <c r="S1819" t="s">
        <v>44</v>
      </c>
      <c r="T1819" t="s">
        <v>52</v>
      </c>
      <c r="U1819" t="s">
        <v>42</v>
      </c>
    </row>
    <row r="1820" spans="1:21" x14ac:dyDescent="0.25">
      <c r="A1820" t="s">
        <v>43</v>
      </c>
      <c r="B1820" t="s">
        <v>44</v>
      </c>
      <c r="C1820" t="s">
        <v>53</v>
      </c>
      <c r="D1820" t="s">
        <v>54</v>
      </c>
      <c r="E1820" t="s">
        <v>6354</v>
      </c>
      <c r="F1820" t="s">
        <v>6355</v>
      </c>
      <c r="G1820" t="s">
        <v>6356</v>
      </c>
      <c r="H1820" s="34">
        <v>42475</v>
      </c>
      <c r="I1820" s="42">
        <f t="shared" si="28"/>
        <v>2016</v>
      </c>
      <c r="J1820" s="33">
        <v>39.020000000000003</v>
      </c>
      <c r="K1820" t="s">
        <v>50</v>
      </c>
      <c r="L1820" s="33">
        <v>39.020000000000003</v>
      </c>
      <c r="M1820" s="33">
        <v>0</v>
      </c>
      <c r="N1820" s="33">
        <v>0</v>
      </c>
      <c r="O1820" s="33">
        <v>0</v>
      </c>
      <c r="P1820" s="33">
        <v>0</v>
      </c>
      <c r="Q1820" s="33">
        <v>39.020000000000003</v>
      </c>
      <c r="R1820" t="s">
        <v>51</v>
      </c>
      <c r="S1820" t="s">
        <v>44</v>
      </c>
      <c r="T1820" t="s">
        <v>52</v>
      </c>
      <c r="U1820" t="s">
        <v>42</v>
      </c>
    </row>
    <row r="1821" spans="1:21" x14ac:dyDescent="0.25">
      <c r="A1821" t="s">
        <v>43</v>
      </c>
      <c r="B1821" t="s">
        <v>44</v>
      </c>
      <c r="C1821" t="s">
        <v>144</v>
      </c>
      <c r="D1821" t="s">
        <v>145</v>
      </c>
      <c r="E1821" t="s">
        <v>6357</v>
      </c>
      <c r="F1821" t="s">
        <v>6358</v>
      </c>
      <c r="G1821" t="s">
        <v>6359</v>
      </c>
      <c r="H1821" s="34">
        <v>45530</v>
      </c>
      <c r="I1821" s="42">
        <f t="shared" si="28"/>
        <v>2024</v>
      </c>
      <c r="J1821" s="33">
        <v>809.89</v>
      </c>
      <c r="K1821" t="s">
        <v>50</v>
      </c>
      <c r="L1821" s="33">
        <v>736.26</v>
      </c>
      <c r="M1821" s="33">
        <v>0</v>
      </c>
      <c r="N1821" s="33">
        <v>0</v>
      </c>
      <c r="O1821" s="33">
        <v>0</v>
      </c>
      <c r="P1821" s="33">
        <v>0</v>
      </c>
      <c r="Q1821" s="33">
        <v>736.26</v>
      </c>
      <c r="R1821" t="s">
        <v>51</v>
      </c>
      <c r="S1821" t="s">
        <v>44</v>
      </c>
      <c r="T1821" t="s">
        <v>52</v>
      </c>
      <c r="U1821" t="s">
        <v>42</v>
      </c>
    </row>
    <row r="1822" spans="1:21" x14ac:dyDescent="0.25">
      <c r="A1822" t="s">
        <v>43</v>
      </c>
      <c r="B1822" t="s">
        <v>44</v>
      </c>
      <c r="C1822" t="s">
        <v>525</v>
      </c>
      <c r="D1822" t="s">
        <v>526</v>
      </c>
      <c r="E1822" t="s">
        <v>6360</v>
      </c>
      <c r="F1822" t="s">
        <v>6361</v>
      </c>
      <c r="G1822" t="s">
        <v>6362</v>
      </c>
      <c r="H1822" s="34">
        <v>45464</v>
      </c>
      <c r="I1822" s="42">
        <f t="shared" si="28"/>
        <v>2024</v>
      </c>
      <c r="J1822" s="33">
        <v>2637.03</v>
      </c>
      <c r="K1822" t="s">
        <v>50</v>
      </c>
      <c r="L1822" s="33">
        <v>2637.03</v>
      </c>
      <c r="M1822" s="33">
        <v>0</v>
      </c>
      <c r="N1822" s="33">
        <v>0</v>
      </c>
      <c r="O1822" s="33">
        <v>0</v>
      </c>
      <c r="P1822" s="33">
        <v>2221.36</v>
      </c>
      <c r="Q1822" s="33">
        <v>415.67</v>
      </c>
      <c r="R1822" t="s">
        <v>51</v>
      </c>
      <c r="S1822" t="s">
        <v>44</v>
      </c>
      <c r="T1822" t="s">
        <v>52</v>
      </c>
      <c r="U1822" t="s">
        <v>42</v>
      </c>
    </row>
    <row r="1823" spans="1:21" x14ac:dyDescent="0.25">
      <c r="A1823" t="s">
        <v>43</v>
      </c>
      <c r="B1823" t="s">
        <v>44</v>
      </c>
      <c r="C1823" t="s">
        <v>6363</v>
      </c>
      <c r="D1823" t="s">
        <v>6364</v>
      </c>
      <c r="E1823" t="s">
        <v>6365</v>
      </c>
      <c r="F1823" t="s">
        <v>6366</v>
      </c>
      <c r="G1823" t="s">
        <v>6367</v>
      </c>
      <c r="H1823" s="34">
        <v>43053</v>
      </c>
      <c r="I1823" s="42">
        <f t="shared" si="28"/>
        <v>2017</v>
      </c>
      <c r="J1823" s="33">
        <v>349.13</v>
      </c>
      <c r="K1823" t="s">
        <v>50</v>
      </c>
      <c r="L1823" s="33">
        <v>286.16000000000003</v>
      </c>
      <c r="M1823" s="33">
        <v>0</v>
      </c>
      <c r="N1823" s="33">
        <v>0</v>
      </c>
      <c r="O1823" s="33">
        <v>0</v>
      </c>
      <c r="P1823" s="33">
        <v>286.14999999999998</v>
      </c>
      <c r="Q1823" s="33">
        <v>0.01</v>
      </c>
      <c r="R1823" t="s">
        <v>51</v>
      </c>
      <c r="S1823" t="s">
        <v>44</v>
      </c>
      <c r="T1823" t="s">
        <v>52</v>
      </c>
      <c r="U1823" t="s">
        <v>42</v>
      </c>
    </row>
    <row r="1824" spans="1:21" x14ac:dyDescent="0.25">
      <c r="A1824" t="s">
        <v>42</v>
      </c>
      <c r="B1824" t="s">
        <v>44</v>
      </c>
      <c r="C1824" t="s">
        <v>3391</v>
      </c>
      <c r="D1824" t="s">
        <v>3392</v>
      </c>
      <c r="E1824" t="s">
        <v>6368</v>
      </c>
      <c r="F1824" t="s">
        <v>6369</v>
      </c>
      <c r="G1824" t="s">
        <v>6370</v>
      </c>
      <c r="H1824" s="34">
        <v>42262</v>
      </c>
      <c r="I1824" s="42">
        <f t="shared" si="28"/>
        <v>2015</v>
      </c>
      <c r="J1824" s="33">
        <v>3743.59</v>
      </c>
      <c r="K1824" t="s">
        <v>68</v>
      </c>
      <c r="L1824" s="33">
        <v>3068.52</v>
      </c>
      <c r="M1824" s="33">
        <v>0</v>
      </c>
      <c r="N1824" s="33">
        <v>0</v>
      </c>
      <c r="O1824" s="33">
        <v>0</v>
      </c>
      <c r="P1824" s="33">
        <v>0</v>
      </c>
      <c r="Q1824" s="33">
        <v>-3068.52</v>
      </c>
      <c r="R1824" t="s">
        <v>51</v>
      </c>
      <c r="S1824" t="s">
        <v>44</v>
      </c>
      <c r="T1824" t="s">
        <v>52</v>
      </c>
      <c r="U1824" t="s">
        <v>42</v>
      </c>
    </row>
    <row r="1825" spans="1:21" x14ac:dyDescent="0.25">
      <c r="A1825" t="s">
        <v>43</v>
      </c>
      <c r="B1825" t="s">
        <v>44</v>
      </c>
      <c r="C1825" t="s">
        <v>364</v>
      </c>
      <c r="D1825" t="s">
        <v>365</v>
      </c>
      <c r="E1825" t="s">
        <v>6371</v>
      </c>
      <c r="F1825" t="s">
        <v>6372</v>
      </c>
      <c r="G1825" t="s">
        <v>6373</v>
      </c>
      <c r="H1825" s="34">
        <v>43941</v>
      </c>
      <c r="I1825" s="42">
        <f t="shared" si="28"/>
        <v>2020</v>
      </c>
      <c r="J1825" s="33">
        <v>2829.8</v>
      </c>
      <c r="K1825" t="s">
        <v>50</v>
      </c>
      <c r="L1825" s="33">
        <v>2829.8</v>
      </c>
      <c r="M1825" s="33">
        <v>0</v>
      </c>
      <c r="N1825" s="33">
        <v>0</v>
      </c>
      <c r="O1825" s="33">
        <v>0</v>
      </c>
      <c r="P1825" s="33">
        <v>0</v>
      </c>
      <c r="Q1825" s="33">
        <v>2829.8</v>
      </c>
      <c r="R1825" t="s">
        <v>51</v>
      </c>
      <c r="S1825" t="s">
        <v>44</v>
      </c>
      <c r="T1825" t="s">
        <v>52</v>
      </c>
      <c r="U1825" t="s">
        <v>42</v>
      </c>
    </row>
    <row r="1826" spans="1:21" x14ac:dyDescent="0.25">
      <c r="A1826" t="s">
        <v>43</v>
      </c>
      <c r="B1826" t="s">
        <v>44</v>
      </c>
      <c r="C1826" t="s">
        <v>6374</v>
      </c>
      <c r="D1826" t="s">
        <v>6375</v>
      </c>
      <c r="E1826" t="s">
        <v>6376</v>
      </c>
      <c r="F1826" t="s">
        <v>6377</v>
      </c>
      <c r="G1826" t="s">
        <v>6378</v>
      </c>
      <c r="H1826" s="34">
        <v>44540</v>
      </c>
      <c r="I1826" s="42">
        <f t="shared" si="28"/>
        <v>2021</v>
      </c>
      <c r="J1826" s="33">
        <v>3749.96</v>
      </c>
      <c r="K1826" t="s">
        <v>50</v>
      </c>
      <c r="L1826" s="33">
        <v>3749.96</v>
      </c>
      <c r="M1826" s="33">
        <v>0</v>
      </c>
      <c r="N1826" s="33">
        <v>0</v>
      </c>
      <c r="O1826" s="33">
        <v>0</v>
      </c>
      <c r="P1826" s="33">
        <v>0</v>
      </c>
      <c r="Q1826" s="33">
        <v>3749.96</v>
      </c>
      <c r="R1826" t="s">
        <v>51</v>
      </c>
      <c r="S1826" t="s">
        <v>44</v>
      </c>
      <c r="T1826" t="s">
        <v>52</v>
      </c>
      <c r="U1826" t="s">
        <v>42</v>
      </c>
    </row>
    <row r="1827" spans="1:21" x14ac:dyDescent="0.25">
      <c r="A1827" t="s">
        <v>43</v>
      </c>
      <c r="B1827" t="s">
        <v>44</v>
      </c>
      <c r="C1827" t="s">
        <v>6227</v>
      </c>
      <c r="D1827" t="s">
        <v>321</v>
      </c>
      <c r="E1827" t="s">
        <v>6379</v>
      </c>
      <c r="F1827" t="s">
        <v>6380</v>
      </c>
      <c r="G1827" t="s">
        <v>4126</v>
      </c>
      <c r="H1827" s="34">
        <v>42342</v>
      </c>
      <c r="I1827" s="42">
        <f t="shared" si="28"/>
        <v>2015</v>
      </c>
      <c r="J1827" s="33">
        <v>1732.98</v>
      </c>
      <c r="K1827" t="s">
        <v>50</v>
      </c>
      <c r="L1827" s="33">
        <v>1456.54</v>
      </c>
      <c r="M1827" s="33">
        <v>0</v>
      </c>
      <c r="N1827" s="33">
        <v>0</v>
      </c>
      <c r="O1827" s="33">
        <v>0</v>
      </c>
      <c r="P1827" s="33">
        <v>0</v>
      </c>
      <c r="Q1827" s="33">
        <v>1456.54</v>
      </c>
      <c r="R1827" t="s">
        <v>51</v>
      </c>
      <c r="S1827" t="s">
        <v>44</v>
      </c>
      <c r="T1827" t="s">
        <v>52</v>
      </c>
      <c r="U1827" t="s">
        <v>42</v>
      </c>
    </row>
    <row r="1828" spans="1:21" x14ac:dyDescent="0.25">
      <c r="A1828" t="s">
        <v>43</v>
      </c>
      <c r="B1828" t="s">
        <v>44</v>
      </c>
      <c r="C1828" t="s">
        <v>6381</v>
      </c>
      <c r="D1828" t="s">
        <v>6382</v>
      </c>
      <c r="E1828" t="s">
        <v>6383</v>
      </c>
      <c r="F1828" t="s">
        <v>6384</v>
      </c>
      <c r="G1828" t="s">
        <v>6385</v>
      </c>
      <c r="H1828" s="34">
        <v>44088</v>
      </c>
      <c r="I1828" s="42">
        <f t="shared" si="28"/>
        <v>2020</v>
      </c>
      <c r="J1828" s="33">
        <v>1056.18</v>
      </c>
      <c r="K1828" t="s">
        <v>50</v>
      </c>
      <c r="L1828" s="33">
        <v>865.72</v>
      </c>
      <c r="M1828" s="33">
        <v>0</v>
      </c>
      <c r="N1828" s="33">
        <v>0</v>
      </c>
      <c r="O1828" s="33">
        <v>0</v>
      </c>
      <c r="P1828" s="33">
        <v>0</v>
      </c>
      <c r="Q1828" s="33">
        <v>865.72</v>
      </c>
      <c r="R1828" t="s">
        <v>51</v>
      </c>
      <c r="S1828" t="s">
        <v>44</v>
      </c>
      <c r="T1828" t="s">
        <v>52</v>
      </c>
      <c r="U1828" t="s">
        <v>42</v>
      </c>
    </row>
    <row r="1829" spans="1:21" x14ac:dyDescent="0.25">
      <c r="A1829" t="s">
        <v>43</v>
      </c>
      <c r="B1829" t="s">
        <v>44</v>
      </c>
      <c r="C1829" t="s">
        <v>177</v>
      </c>
      <c r="D1829" t="s">
        <v>178</v>
      </c>
      <c r="E1829" t="s">
        <v>6386</v>
      </c>
      <c r="F1829" t="s">
        <v>6387</v>
      </c>
      <c r="G1829" t="s">
        <v>6388</v>
      </c>
      <c r="H1829" s="34">
        <v>44869</v>
      </c>
      <c r="I1829" s="42">
        <f t="shared" si="28"/>
        <v>2022</v>
      </c>
      <c r="J1829" s="33">
        <v>0.22</v>
      </c>
      <c r="K1829" t="s">
        <v>68</v>
      </c>
      <c r="L1829" s="33">
        <v>0.18</v>
      </c>
      <c r="M1829" s="33">
        <v>0</v>
      </c>
      <c r="N1829" s="33">
        <v>0</v>
      </c>
      <c r="O1829" s="33">
        <v>0</v>
      </c>
      <c r="P1829" s="33">
        <v>0</v>
      </c>
      <c r="Q1829" s="33">
        <v>-0.18</v>
      </c>
      <c r="R1829" t="s">
        <v>51</v>
      </c>
      <c r="S1829" t="s">
        <v>44</v>
      </c>
      <c r="T1829" t="s">
        <v>52</v>
      </c>
      <c r="U1829" t="s">
        <v>42</v>
      </c>
    </row>
    <row r="1830" spans="1:21" x14ac:dyDescent="0.25">
      <c r="A1830" t="s">
        <v>43</v>
      </c>
      <c r="B1830" t="s">
        <v>44</v>
      </c>
      <c r="C1830" t="s">
        <v>159</v>
      </c>
      <c r="D1830" t="s">
        <v>160</v>
      </c>
      <c r="E1830" t="s">
        <v>6389</v>
      </c>
      <c r="F1830" t="s">
        <v>6390</v>
      </c>
      <c r="G1830" t="s">
        <v>6391</v>
      </c>
      <c r="H1830" s="34">
        <v>43524</v>
      </c>
      <c r="I1830" s="42">
        <f t="shared" si="28"/>
        <v>2019</v>
      </c>
      <c r="J1830" s="33">
        <v>1781.21</v>
      </c>
      <c r="K1830" t="s">
        <v>50</v>
      </c>
      <c r="L1830" s="33">
        <v>1712.7</v>
      </c>
      <c r="M1830" s="33">
        <v>0</v>
      </c>
      <c r="N1830" s="33">
        <v>0</v>
      </c>
      <c r="O1830" s="33">
        <v>0</v>
      </c>
      <c r="P1830" s="33">
        <v>0</v>
      </c>
      <c r="Q1830" s="33">
        <v>1712.7</v>
      </c>
      <c r="R1830" t="s">
        <v>51</v>
      </c>
      <c r="S1830" t="s">
        <v>44</v>
      </c>
      <c r="T1830" t="s">
        <v>52</v>
      </c>
      <c r="U1830" t="s">
        <v>42</v>
      </c>
    </row>
    <row r="1831" spans="1:21" x14ac:dyDescent="0.25">
      <c r="A1831" t="s">
        <v>43</v>
      </c>
      <c r="B1831" t="s">
        <v>44</v>
      </c>
      <c r="C1831" t="s">
        <v>6392</v>
      </c>
      <c r="D1831" t="s">
        <v>6393</v>
      </c>
      <c r="E1831" t="s">
        <v>6394</v>
      </c>
      <c r="F1831" t="s">
        <v>6395</v>
      </c>
      <c r="G1831" t="s">
        <v>6396</v>
      </c>
      <c r="H1831" s="34">
        <v>42478</v>
      </c>
      <c r="I1831" s="42">
        <f t="shared" si="28"/>
        <v>2016</v>
      </c>
      <c r="J1831" s="33">
        <v>3447.48</v>
      </c>
      <c r="K1831" t="s">
        <v>50</v>
      </c>
      <c r="L1831" s="33">
        <v>2825.8</v>
      </c>
      <c r="M1831" s="33">
        <v>0</v>
      </c>
      <c r="N1831" s="33">
        <v>0</v>
      </c>
      <c r="O1831" s="33">
        <v>0</v>
      </c>
      <c r="P1831" s="33">
        <v>0</v>
      </c>
      <c r="Q1831" s="33">
        <v>2825.8</v>
      </c>
      <c r="R1831" t="s">
        <v>51</v>
      </c>
      <c r="S1831" t="s">
        <v>44</v>
      </c>
      <c r="T1831" t="s">
        <v>52</v>
      </c>
      <c r="U1831" t="s">
        <v>42</v>
      </c>
    </row>
    <row r="1832" spans="1:21" x14ac:dyDescent="0.25">
      <c r="A1832" t="s">
        <v>43</v>
      </c>
      <c r="B1832" t="s">
        <v>44</v>
      </c>
      <c r="C1832" t="s">
        <v>1537</v>
      </c>
      <c r="D1832" t="s">
        <v>1538</v>
      </c>
      <c r="E1832" t="s">
        <v>6397</v>
      </c>
      <c r="F1832" t="s">
        <v>6398</v>
      </c>
      <c r="G1832" t="s">
        <v>6399</v>
      </c>
      <c r="H1832" s="34">
        <v>43671</v>
      </c>
      <c r="I1832" s="42">
        <f t="shared" si="28"/>
        <v>2019</v>
      </c>
      <c r="J1832" s="33">
        <v>706.98</v>
      </c>
      <c r="K1832" t="s">
        <v>50</v>
      </c>
      <c r="L1832" s="33">
        <v>706.98</v>
      </c>
      <c r="M1832" s="33">
        <v>0</v>
      </c>
      <c r="N1832" s="33">
        <v>0</v>
      </c>
      <c r="O1832" s="33">
        <v>0</v>
      </c>
      <c r="P1832" s="33">
        <v>0</v>
      </c>
      <c r="Q1832" s="33">
        <v>706.98</v>
      </c>
      <c r="R1832" t="s">
        <v>51</v>
      </c>
      <c r="S1832" t="s">
        <v>44</v>
      </c>
      <c r="T1832" t="s">
        <v>52</v>
      </c>
      <c r="U1832" t="s">
        <v>42</v>
      </c>
    </row>
    <row r="1833" spans="1:21" x14ac:dyDescent="0.25">
      <c r="A1833" t="s">
        <v>43</v>
      </c>
      <c r="B1833" t="s">
        <v>44</v>
      </c>
      <c r="C1833" t="s">
        <v>364</v>
      </c>
      <c r="D1833" t="s">
        <v>365</v>
      </c>
      <c r="E1833" t="s">
        <v>6400</v>
      </c>
      <c r="F1833" t="s">
        <v>6401</v>
      </c>
      <c r="G1833" t="s">
        <v>6402</v>
      </c>
      <c r="H1833" s="34">
        <v>43668</v>
      </c>
      <c r="I1833" s="42">
        <f t="shared" si="28"/>
        <v>2019</v>
      </c>
      <c r="J1833" s="33">
        <v>4040.57</v>
      </c>
      <c r="K1833" t="s">
        <v>50</v>
      </c>
      <c r="L1833" s="33">
        <v>4040.57</v>
      </c>
      <c r="M1833" s="33">
        <v>0</v>
      </c>
      <c r="N1833" s="33">
        <v>0</v>
      </c>
      <c r="O1833" s="33">
        <v>0</v>
      </c>
      <c r="P1833" s="33">
        <v>0</v>
      </c>
      <c r="Q1833" s="33">
        <v>4040.57</v>
      </c>
      <c r="R1833" t="s">
        <v>51</v>
      </c>
      <c r="S1833" t="s">
        <v>44</v>
      </c>
      <c r="T1833" t="s">
        <v>52</v>
      </c>
      <c r="U1833" t="s">
        <v>42</v>
      </c>
    </row>
    <row r="1834" spans="1:21" x14ac:dyDescent="0.25">
      <c r="A1834" t="s">
        <v>43</v>
      </c>
      <c r="B1834" t="s">
        <v>44</v>
      </c>
      <c r="C1834" t="s">
        <v>215</v>
      </c>
      <c r="D1834" t="s">
        <v>216</v>
      </c>
      <c r="E1834" t="s">
        <v>6403</v>
      </c>
      <c r="F1834" t="s">
        <v>6404</v>
      </c>
      <c r="G1834" t="s">
        <v>6405</v>
      </c>
      <c r="H1834" s="34">
        <v>45414</v>
      </c>
      <c r="I1834" s="42">
        <f t="shared" si="28"/>
        <v>2024</v>
      </c>
      <c r="J1834" s="33">
        <v>1034.6400000000001</v>
      </c>
      <c r="K1834" t="s">
        <v>50</v>
      </c>
      <c r="L1834" s="33">
        <v>948.35</v>
      </c>
      <c r="M1834" s="33">
        <v>0</v>
      </c>
      <c r="N1834" s="33">
        <v>0</v>
      </c>
      <c r="O1834" s="33">
        <v>0</v>
      </c>
      <c r="P1834" s="33">
        <v>0</v>
      </c>
      <c r="Q1834" s="33">
        <v>948.35</v>
      </c>
      <c r="R1834" t="s">
        <v>51</v>
      </c>
      <c r="S1834" t="s">
        <v>44</v>
      </c>
      <c r="T1834" t="s">
        <v>52</v>
      </c>
      <c r="U1834" t="s">
        <v>42</v>
      </c>
    </row>
    <row r="1835" spans="1:21" x14ac:dyDescent="0.25">
      <c r="A1835" t="s">
        <v>43</v>
      </c>
      <c r="B1835" t="s">
        <v>44</v>
      </c>
      <c r="C1835" t="s">
        <v>215</v>
      </c>
      <c r="D1835" t="s">
        <v>216</v>
      </c>
      <c r="E1835" t="s">
        <v>6406</v>
      </c>
      <c r="F1835" t="s">
        <v>6407</v>
      </c>
      <c r="G1835" t="s">
        <v>6408</v>
      </c>
      <c r="H1835" s="34">
        <v>43265</v>
      </c>
      <c r="I1835" s="42">
        <f t="shared" si="28"/>
        <v>2018</v>
      </c>
      <c r="J1835" s="33">
        <v>1330.37</v>
      </c>
      <c r="K1835" t="s">
        <v>50</v>
      </c>
      <c r="L1835" s="33">
        <v>1279.2</v>
      </c>
      <c r="M1835" s="33">
        <v>0</v>
      </c>
      <c r="N1835" s="33">
        <v>0</v>
      </c>
      <c r="O1835" s="33">
        <v>0</v>
      </c>
      <c r="P1835" s="33">
        <v>1259.4000000000001</v>
      </c>
      <c r="Q1835" s="33">
        <v>19.8</v>
      </c>
      <c r="R1835" t="s">
        <v>51</v>
      </c>
      <c r="S1835" t="s">
        <v>44</v>
      </c>
      <c r="T1835" t="s">
        <v>52</v>
      </c>
      <c r="U1835" t="s">
        <v>42</v>
      </c>
    </row>
    <row r="1836" spans="1:21" x14ac:dyDescent="0.25">
      <c r="A1836" t="s">
        <v>43</v>
      </c>
      <c r="B1836" t="s">
        <v>44</v>
      </c>
      <c r="C1836" t="s">
        <v>2326</v>
      </c>
      <c r="D1836" t="s">
        <v>2327</v>
      </c>
      <c r="E1836" t="s">
        <v>6409</v>
      </c>
      <c r="F1836" t="s">
        <v>6410</v>
      </c>
      <c r="G1836" t="s">
        <v>6411</v>
      </c>
      <c r="H1836" s="34">
        <v>43549</v>
      </c>
      <c r="I1836" s="42">
        <f t="shared" si="28"/>
        <v>2019</v>
      </c>
      <c r="J1836" s="33">
        <v>1087.43</v>
      </c>
      <c r="K1836" t="s">
        <v>50</v>
      </c>
      <c r="L1836" s="33">
        <v>1087.43</v>
      </c>
      <c r="M1836" s="33">
        <v>0</v>
      </c>
      <c r="N1836" s="33">
        <v>0</v>
      </c>
      <c r="O1836" s="33">
        <v>0</v>
      </c>
      <c r="P1836" s="33">
        <v>0</v>
      </c>
      <c r="Q1836" s="33">
        <v>1087.43</v>
      </c>
      <c r="R1836" t="s">
        <v>51</v>
      </c>
      <c r="S1836" t="s">
        <v>44</v>
      </c>
      <c r="T1836" t="s">
        <v>52</v>
      </c>
      <c r="U1836" t="s">
        <v>42</v>
      </c>
    </row>
    <row r="1837" spans="1:21" x14ac:dyDescent="0.25">
      <c r="A1837" t="s">
        <v>43</v>
      </c>
      <c r="B1837" t="s">
        <v>44</v>
      </c>
      <c r="C1837" t="s">
        <v>1034</v>
      </c>
      <c r="D1837" t="s">
        <v>1035</v>
      </c>
      <c r="E1837" t="s">
        <v>6412</v>
      </c>
      <c r="F1837" t="s">
        <v>6413</v>
      </c>
      <c r="G1837" t="s">
        <v>6414</v>
      </c>
      <c r="H1837" s="34">
        <v>42824</v>
      </c>
      <c r="I1837" s="42">
        <f t="shared" si="28"/>
        <v>2017</v>
      </c>
      <c r="J1837" s="33">
        <v>274.39999999999998</v>
      </c>
      <c r="K1837" t="s">
        <v>50</v>
      </c>
      <c r="L1837" s="33">
        <v>274.39999999999998</v>
      </c>
      <c r="M1837" s="33">
        <v>0</v>
      </c>
      <c r="N1837" s="33">
        <v>0</v>
      </c>
      <c r="O1837" s="33">
        <v>0</v>
      </c>
      <c r="P1837" s="33">
        <v>0</v>
      </c>
      <c r="Q1837" s="33">
        <v>274.39999999999998</v>
      </c>
      <c r="R1837" t="s">
        <v>51</v>
      </c>
      <c r="S1837" t="s">
        <v>44</v>
      </c>
      <c r="T1837" t="s">
        <v>52</v>
      </c>
      <c r="U1837" t="s">
        <v>42</v>
      </c>
    </row>
    <row r="1838" spans="1:21" x14ac:dyDescent="0.25">
      <c r="A1838" t="s">
        <v>43</v>
      </c>
      <c r="B1838" t="s">
        <v>44</v>
      </c>
      <c r="C1838" t="s">
        <v>1050</v>
      </c>
      <c r="D1838" t="s">
        <v>1051</v>
      </c>
      <c r="E1838" t="s">
        <v>6415</v>
      </c>
      <c r="F1838" t="s">
        <v>6416</v>
      </c>
      <c r="G1838" t="s">
        <v>6417</v>
      </c>
      <c r="H1838" s="34">
        <v>44151</v>
      </c>
      <c r="I1838" s="42">
        <f t="shared" si="28"/>
        <v>2020</v>
      </c>
      <c r="J1838" s="33">
        <v>92.4</v>
      </c>
      <c r="K1838" t="s">
        <v>50</v>
      </c>
      <c r="L1838" s="33">
        <v>84</v>
      </c>
      <c r="M1838" s="33">
        <v>0</v>
      </c>
      <c r="N1838" s="33">
        <v>0</v>
      </c>
      <c r="O1838" s="33">
        <v>0</v>
      </c>
      <c r="P1838" s="33">
        <v>0</v>
      </c>
      <c r="Q1838" s="33">
        <v>84</v>
      </c>
      <c r="R1838" t="s">
        <v>51</v>
      </c>
      <c r="S1838" t="s">
        <v>44</v>
      </c>
      <c r="T1838" t="s">
        <v>52</v>
      </c>
      <c r="U1838" t="s">
        <v>42</v>
      </c>
    </row>
    <row r="1839" spans="1:21" x14ac:dyDescent="0.25">
      <c r="A1839" t="s">
        <v>43</v>
      </c>
      <c r="B1839" t="s">
        <v>44</v>
      </c>
      <c r="C1839" t="s">
        <v>144</v>
      </c>
      <c r="D1839" t="s">
        <v>145</v>
      </c>
      <c r="E1839" t="s">
        <v>6418</v>
      </c>
      <c r="F1839" t="s">
        <v>6419</v>
      </c>
      <c r="G1839" t="s">
        <v>6420</v>
      </c>
      <c r="H1839" s="34">
        <v>45495</v>
      </c>
      <c r="I1839" s="42">
        <f t="shared" si="28"/>
        <v>2024</v>
      </c>
      <c r="J1839" s="33">
        <v>2594.2399999999998</v>
      </c>
      <c r="K1839" t="s">
        <v>50</v>
      </c>
      <c r="L1839" s="33">
        <v>2358.4</v>
      </c>
      <c r="M1839" s="33">
        <v>0</v>
      </c>
      <c r="N1839" s="33">
        <v>0</v>
      </c>
      <c r="O1839" s="33">
        <v>0</v>
      </c>
      <c r="P1839" s="33">
        <v>0</v>
      </c>
      <c r="Q1839" s="33">
        <v>2358.4</v>
      </c>
      <c r="R1839" t="s">
        <v>51</v>
      </c>
      <c r="S1839" t="s">
        <v>44</v>
      </c>
      <c r="T1839" t="s">
        <v>52</v>
      </c>
      <c r="U1839" t="s">
        <v>42</v>
      </c>
    </row>
    <row r="1840" spans="1:21" x14ac:dyDescent="0.25">
      <c r="A1840" t="s">
        <v>43</v>
      </c>
      <c r="B1840" t="s">
        <v>44</v>
      </c>
      <c r="C1840" t="s">
        <v>6421</v>
      </c>
      <c r="D1840" t="s">
        <v>6422</v>
      </c>
      <c r="E1840" t="s">
        <v>6423</v>
      </c>
      <c r="F1840" t="s">
        <v>6424</v>
      </c>
      <c r="G1840" t="s">
        <v>6425</v>
      </c>
      <c r="H1840" s="34">
        <v>45574</v>
      </c>
      <c r="I1840" s="42">
        <f t="shared" si="28"/>
        <v>2024</v>
      </c>
      <c r="J1840" s="33">
        <v>1268.8</v>
      </c>
      <c r="K1840" t="s">
        <v>50</v>
      </c>
      <c r="L1840" s="33">
        <v>1040</v>
      </c>
      <c r="M1840" s="33">
        <v>0</v>
      </c>
      <c r="N1840" s="33">
        <v>0</v>
      </c>
      <c r="O1840" s="33">
        <v>0</v>
      </c>
      <c r="P1840" s="33">
        <v>0</v>
      </c>
      <c r="Q1840" s="33">
        <v>1040</v>
      </c>
      <c r="R1840" t="s">
        <v>51</v>
      </c>
      <c r="S1840" t="s">
        <v>44</v>
      </c>
      <c r="T1840" t="s">
        <v>52</v>
      </c>
      <c r="U1840" t="s">
        <v>42</v>
      </c>
    </row>
    <row r="1841" spans="1:21" x14ac:dyDescent="0.25">
      <c r="A1841" t="s">
        <v>43</v>
      </c>
      <c r="B1841" t="s">
        <v>44</v>
      </c>
      <c r="C1841" t="s">
        <v>364</v>
      </c>
      <c r="D1841" t="s">
        <v>365</v>
      </c>
      <c r="E1841" t="s">
        <v>6426</v>
      </c>
      <c r="F1841" t="s">
        <v>6427</v>
      </c>
      <c r="G1841" t="s">
        <v>6428</v>
      </c>
      <c r="H1841" s="34">
        <v>43573</v>
      </c>
      <c r="I1841" s="42">
        <f t="shared" si="28"/>
        <v>2019</v>
      </c>
      <c r="J1841" s="33">
        <v>3947.24</v>
      </c>
      <c r="K1841" t="s">
        <v>50</v>
      </c>
      <c r="L1841" s="33">
        <v>3947.24</v>
      </c>
      <c r="M1841" s="33">
        <v>0</v>
      </c>
      <c r="N1841" s="33">
        <v>0</v>
      </c>
      <c r="O1841" s="33">
        <v>0</v>
      </c>
      <c r="P1841" s="33">
        <v>0</v>
      </c>
      <c r="Q1841" s="33">
        <v>3947.24</v>
      </c>
      <c r="R1841" t="s">
        <v>51</v>
      </c>
      <c r="S1841" t="s">
        <v>44</v>
      </c>
      <c r="T1841" t="s">
        <v>52</v>
      </c>
      <c r="U1841" t="s">
        <v>42</v>
      </c>
    </row>
    <row r="1842" spans="1:21" x14ac:dyDescent="0.25">
      <c r="A1842" t="s">
        <v>43</v>
      </c>
      <c r="B1842" t="s">
        <v>44</v>
      </c>
      <c r="C1842" t="s">
        <v>144</v>
      </c>
      <c r="D1842" t="s">
        <v>145</v>
      </c>
      <c r="E1842" t="s">
        <v>6429</v>
      </c>
      <c r="F1842" t="s">
        <v>6430</v>
      </c>
      <c r="G1842" t="s">
        <v>6431</v>
      </c>
      <c r="H1842" s="34">
        <v>44196</v>
      </c>
      <c r="I1842" s="42">
        <f t="shared" si="28"/>
        <v>2020</v>
      </c>
      <c r="J1842" s="33">
        <v>1.1000000000000001</v>
      </c>
      <c r="K1842" t="s">
        <v>68</v>
      </c>
      <c r="L1842" s="33">
        <v>1</v>
      </c>
      <c r="M1842" s="33">
        <v>0</v>
      </c>
      <c r="N1842" s="33">
        <v>0</v>
      </c>
      <c r="O1842" s="33">
        <v>0</v>
      </c>
      <c r="P1842" s="33">
        <v>0</v>
      </c>
      <c r="Q1842" s="33">
        <v>-1</v>
      </c>
      <c r="R1842" t="s">
        <v>51</v>
      </c>
      <c r="S1842" t="s">
        <v>44</v>
      </c>
      <c r="T1842" t="s">
        <v>52</v>
      </c>
      <c r="U1842" t="s">
        <v>42</v>
      </c>
    </row>
    <row r="1843" spans="1:21" x14ac:dyDescent="0.25">
      <c r="A1843" t="s">
        <v>43</v>
      </c>
      <c r="B1843" t="s">
        <v>44</v>
      </c>
      <c r="C1843" t="s">
        <v>6432</v>
      </c>
      <c r="D1843" t="s">
        <v>6433</v>
      </c>
      <c r="E1843" t="s">
        <v>6434</v>
      </c>
      <c r="F1843" t="s">
        <v>6435</v>
      </c>
      <c r="G1843" t="s">
        <v>6436</v>
      </c>
      <c r="H1843" s="34">
        <v>42502</v>
      </c>
      <c r="I1843" s="42">
        <f t="shared" si="28"/>
        <v>2016</v>
      </c>
      <c r="J1843" s="33">
        <v>341.6</v>
      </c>
      <c r="K1843" t="s">
        <v>50</v>
      </c>
      <c r="L1843" s="33">
        <v>280</v>
      </c>
      <c r="M1843" s="33">
        <v>0</v>
      </c>
      <c r="N1843" s="33">
        <v>0</v>
      </c>
      <c r="O1843" s="33">
        <v>0</v>
      </c>
      <c r="P1843" s="33">
        <v>0</v>
      </c>
      <c r="Q1843" s="33">
        <v>280</v>
      </c>
      <c r="R1843" t="s">
        <v>51</v>
      </c>
      <c r="S1843" t="s">
        <v>44</v>
      </c>
      <c r="T1843" t="s">
        <v>52</v>
      </c>
      <c r="U1843" t="s">
        <v>42</v>
      </c>
    </row>
    <row r="1844" spans="1:21" x14ac:dyDescent="0.25">
      <c r="A1844" t="s">
        <v>43</v>
      </c>
      <c r="B1844" t="s">
        <v>44</v>
      </c>
      <c r="C1844" t="s">
        <v>873</v>
      </c>
      <c r="D1844" t="s">
        <v>874</v>
      </c>
      <c r="E1844" t="s">
        <v>6437</v>
      </c>
      <c r="F1844" t="s">
        <v>6438</v>
      </c>
      <c r="G1844" t="s">
        <v>6439</v>
      </c>
      <c r="H1844" s="34">
        <v>44368</v>
      </c>
      <c r="I1844" s="42">
        <f t="shared" si="28"/>
        <v>2021</v>
      </c>
      <c r="J1844" s="33">
        <v>28.41</v>
      </c>
      <c r="K1844" t="s">
        <v>50</v>
      </c>
      <c r="L1844" s="33">
        <v>28.41</v>
      </c>
      <c r="M1844" s="33">
        <v>0</v>
      </c>
      <c r="N1844" s="33">
        <v>0</v>
      </c>
      <c r="O1844" s="33">
        <v>0</v>
      </c>
      <c r="P1844" s="33">
        <v>0</v>
      </c>
      <c r="Q1844" s="33">
        <v>28.41</v>
      </c>
      <c r="R1844" t="s">
        <v>51</v>
      </c>
      <c r="S1844" t="s">
        <v>44</v>
      </c>
      <c r="T1844" t="s">
        <v>52</v>
      </c>
      <c r="U1844" t="s">
        <v>42</v>
      </c>
    </row>
    <row r="1845" spans="1:21" x14ac:dyDescent="0.25">
      <c r="A1845" t="s">
        <v>43</v>
      </c>
      <c r="B1845" t="s">
        <v>44</v>
      </c>
      <c r="C1845" t="s">
        <v>364</v>
      </c>
      <c r="D1845" t="s">
        <v>365</v>
      </c>
      <c r="E1845" t="s">
        <v>6440</v>
      </c>
      <c r="F1845" t="s">
        <v>6441</v>
      </c>
      <c r="G1845" t="s">
        <v>6442</v>
      </c>
      <c r="H1845" s="34">
        <v>45037</v>
      </c>
      <c r="I1845" s="42">
        <f t="shared" si="28"/>
        <v>2023</v>
      </c>
      <c r="J1845" s="33">
        <v>461.1</v>
      </c>
      <c r="K1845" t="s">
        <v>50</v>
      </c>
      <c r="L1845" s="33">
        <v>461.1</v>
      </c>
      <c r="M1845" s="33">
        <v>0</v>
      </c>
      <c r="N1845" s="33">
        <v>0</v>
      </c>
      <c r="O1845" s="33">
        <v>0</v>
      </c>
      <c r="P1845" s="33">
        <v>0</v>
      </c>
      <c r="Q1845" s="33">
        <v>461.1</v>
      </c>
      <c r="R1845" t="s">
        <v>51</v>
      </c>
      <c r="S1845" t="s">
        <v>44</v>
      </c>
      <c r="T1845" t="s">
        <v>52</v>
      </c>
      <c r="U1845" t="s">
        <v>42</v>
      </c>
    </row>
    <row r="1846" spans="1:21" x14ac:dyDescent="0.25">
      <c r="A1846" t="s">
        <v>43</v>
      </c>
      <c r="B1846" t="s">
        <v>44</v>
      </c>
      <c r="C1846" t="s">
        <v>1294</v>
      </c>
      <c r="D1846" t="s">
        <v>1295</v>
      </c>
      <c r="E1846" t="s">
        <v>6443</v>
      </c>
      <c r="F1846" t="s">
        <v>6444</v>
      </c>
      <c r="G1846" t="s">
        <v>6445</v>
      </c>
      <c r="H1846" s="34">
        <v>45261</v>
      </c>
      <c r="I1846" s="42">
        <f t="shared" si="28"/>
        <v>2023</v>
      </c>
      <c r="J1846" s="33">
        <v>1301.32</v>
      </c>
      <c r="K1846" t="s">
        <v>50</v>
      </c>
      <c r="L1846" s="33">
        <v>1066.6600000000001</v>
      </c>
      <c r="M1846" s="33">
        <v>0</v>
      </c>
      <c r="N1846" s="33">
        <v>0</v>
      </c>
      <c r="O1846" s="33">
        <v>0</v>
      </c>
      <c r="P1846" s="33">
        <v>1066.6500000000001</v>
      </c>
      <c r="Q1846" s="33">
        <v>0.01</v>
      </c>
      <c r="R1846" t="s">
        <v>51</v>
      </c>
      <c r="S1846" t="s">
        <v>44</v>
      </c>
      <c r="T1846" t="s">
        <v>52</v>
      </c>
      <c r="U1846" t="s">
        <v>42</v>
      </c>
    </row>
    <row r="1847" spans="1:21" x14ac:dyDescent="0.25">
      <c r="A1847" t="s">
        <v>43</v>
      </c>
      <c r="B1847" t="s">
        <v>44</v>
      </c>
      <c r="C1847" t="s">
        <v>6446</v>
      </c>
      <c r="D1847" t="s">
        <v>6447</v>
      </c>
      <c r="E1847" t="s">
        <v>6448</v>
      </c>
      <c r="F1847" t="s">
        <v>6449</v>
      </c>
      <c r="G1847" t="s">
        <v>6450</v>
      </c>
      <c r="H1847" s="34">
        <v>45442</v>
      </c>
      <c r="I1847" s="42">
        <f t="shared" si="28"/>
        <v>2024</v>
      </c>
      <c r="J1847" s="33">
        <v>3965</v>
      </c>
      <c r="K1847" t="s">
        <v>50</v>
      </c>
      <c r="L1847" s="33">
        <v>3250</v>
      </c>
      <c r="M1847" s="33">
        <v>0</v>
      </c>
      <c r="N1847" s="33">
        <v>0</v>
      </c>
      <c r="O1847" s="33">
        <v>0</v>
      </c>
      <c r="P1847" s="33">
        <v>0</v>
      </c>
      <c r="Q1847" s="33">
        <v>3250</v>
      </c>
      <c r="R1847" t="s">
        <v>51</v>
      </c>
      <c r="S1847" t="s">
        <v>44</v>
      </c>
      <c r="T1847" t="s">
        <v>52</v>
      </c>
      <c r="U1847" t="s">
        <v>42</v>
      </c>
    </row>
    <row r="1848" spans="1:21" x14ac:dyDescent="0.25">
      <c r="A1848" t="s">
        <v>43</v>
      </c>
      <c r="B1848" t="s">
        <v>44</v>
      </c>
      <c r="C1848" t="s">
        <v>784</v>
      </c>
      <c r="D1848" t="s">
        <v>785</v>
      </c>
      <c r="E1848" t="s">
        <v>6451</v>
      </c>
      <c r="F1848" t="s">
        <v>6452</v>
      </c>
      <c r="G1848" t="s">
        <v>6453</v>
      </c>
      <c r="H1848" s="34">
        <v>42584</v>
      </c>
      <c r="I1848" s="42">
        <f t="shared" si="28"/>
        <v>2016</v>
      </c>
      <c r="J1848" s="33">
        <v>5558.87</v>
      </c>
      <c r="K1848" t="s">
        <v>50</v>
      </c>
      <c r="L1848" s="33">
        <v>5053.5200000000004</v>
      </c>
      <c r="M1848" s="33">
        <v>0</v>
      </c>
      <c r="N1848" s="33">
        <v>0</v>
      </c>
      <c r="O1848" s="33">
        <v>0</v>
      </c>
      <c r="P1848" s="33">
        <v>4867.7</v>
      </c>
      <c r="Q1848" s="33">
        <v>185.82</v>
      </c>
      <c r="R1848" t="s">
        <v>51</v>
      </c>
      <c r="S1848" t="s">
        <v>44</v>
      </c>
      <c r="T1848" t="s">
        <v>52</v>
      </c>
      <c r="U1848" t="s">
        <v>42</v>
      </c>
    </row>
    <row r="1849" spans="1:21" x14ac:dyDescent="0.25">
      <c r="A1849" t="s">
        <v>43</v>
      </c>
      <c r="B1849" t="s">
        <v>44</v>
      </c>
      <c r="C1849" t="s">
        <v>6454</v>
      </c>
      <c r="D1849" t="s">
        <v>6455</v>
      </c>
      <c r="E1849" t="s">
        <v>6456</v>
      </c>
      <c r="F1849" t="s">
        <v>6457</v>
      </c>
      <c r="G1849" t="s">
        <v>6458</v>
      </c>
      <c r="H1849" s="34">
        <v>42886</v>
      </c>
      <c r="I1849" s="42">
        <f t="shared" si="28"/>
        <v>2017</v>
      </c>
      <c r="J1849" s="33">
        <v>1484.38</v>
      </c>
      <c r="K1849" t="s">
        <v>50</v>
      </c>
      <c r="L1849" s="33">
        <v>1484.38</v>
      </c>
      <c r="M1849" s="33">
        <v>0</v>
      </c>
      <c r="N1849" s="33">
        <v>0</v>
      </c>
      <c r="O1849" s="33">
        <v>0</v>
      </c>
      <c r="P1849" s="33">
        <v>0</v>
      </c>
      <c r="Q1849" s="33">
        <v>1484.38</v>
      </c>
      <c r="R1849" t="s">
        <v>51</v>
      </c>
      <c r="S1849" t="s">
        <v>44</v>
      </c>
      <c r="T1849" t="s">
        <v>52</v>
      </c>
      <c r="U1849" t="s">
        <v>42</v>
      </c>
    </row>
    <row r="1850" spans="1:21" x14ac:dyDescent="0.25">
      <c r="A1850" t="s">
        <v>43</v>
      </c>
      <c r="B1850" t="s">
        <v>44</v>
      </c>
      <c r="C1850" t="s">
        <v>364</v>
      </c>
      <c r="D1850" t="s">
        <v>365</v>
      </c>
      <c r="E1850" t="s">
        <v>6459</v>
      </c>
      <c r="F1850" t="s">
        <v>6460</v>
      </c>
      <c r="G1850" t="s">
        <v>6461</v>
      </c>
      <c r="H1850" s="34">
        <v>43759</v>
      </c>
      <c r="I1850" s="42">
        <f t="shared" si="28"/>
        <v>2019</v>
      </c>
      <c r="J1850" s="33">
        <v>1480</v>
      </c>
      <c r="K1850" t="s">
        <v>50</v>
      </c>
      <c r="L1850" s="33">
        <v>1480</v>
      </c>
      <c r="M1850" s="33">
        <v>0</v>
      </c>
      <c r="N1850" s="33">
        <v>0</v>
      </c>
      <c r="O1850" s="33">
        <v>0</v>
      </c>
      <c r="P1850" s="33">
        <v>0</v>
      </c>
      <c r="Q1850" s="33">
        <v>1480</v>
      </c>
      <c r="R1850" t="s">
        <v>51</v>
      </c>
      <c r="S1850" t="s">
        <v>44</v>
      </c>
      <c r="T1850" t="s">
        <v>52</v>
      </c>
      <c r="U1850" t="s">
        <v>42</v>
      </c>
    </row>
    <row r="1851" spans="1:21" x14ac:dyDescent="0.25">
      <c r="A1851" t="s">
        <v>43</v>
      </c>
      <c r="B1851" t="s">
        <v>44</v>
      </c>
      <c r="C1851" t="s">
        <v>53</v>
      </c>
      <c r="D1851" t="s">
        <v>54</v>
      </c>
      <c r="E1851" t="s">
        <v>6462</v>
      </c>
      <c r="F1851" t="s">
        <v>6463</v>
      </c>
      <c r="G1851" t="s">
        <v>6464</v>
      </c>
      <c r="H1851" s="34">
        <v>45063</v>
      </c>
      <c r="I1851" s="42">
        <f t="shared" si="28"/>
        <v>2023</v>
      </c>
      <c r="J1851" s="33">
        <v>152.82</v>
      </c>
      <c r="K1851" t="s">
        <v>50</v>
      </c>
      <c r="L1851" s="33">
        <v>125.27</v>
      </c>
      <c r="M1851" s="33">
        <v>0</v>
      </c>
      <c r="N1851" s="33">
        <v>0</v>
      </c>
      <c r="O1851" s="33">
        <v>0</v>
      </c>
      <c r="P1851" s="33">
        <v>0</v>
      </c>
      <c r="Q1851" s="33">
        <v>125.27</v>
      </c>
      <c r="R1851" t="s">
        <v>51</v>
      </c>
      <c r="S1851" t="s">
        <v>44</v>
      </c>
      <c r="T1851" t="s">
        <v>52</v>
      </c>
      <c r="U1851" t="s">
        <v>42</v>
      </c>
    </row>
    <row r="1852" spans="1:21" x14ac:dyDescent="0.25">
      <c r="A1852" t="s">
        <v>43</v>
      </c>
      <c r="B1852" t="s">
        <v>44</v>
      </c>
      <c r="C1852" t="s">
        <v>1034</v>
      </c>
      <c r="D1852" t="s">
        <v>1035</v>
      </c>
      <c r="E1852" t="s">
        <v>6465</v>
      </c>
      <c r="F1852" t="s">
        <v>6466</v>
      </c>
      <c r="G1852" t="s">
        <v>6467</v>
      </c>
      <c r="H1852" s="34">
        <v>44336</v>
      </c>
      <c r="I1852" s="42">
        <f t="shared" si="28"/>
        <v>2021</v>
      </c>
      <c r="J1852" s="33">
        <v>578.84</v>
      </c>
      <c r="K1852" t="s">
        <v>50</v>
      </c>
      <c r="L1852" s="33">
        <v>578.84</v>
      </c>
      <c r="M1852" s="33">
        <v>0</v>
      </c>
      <c r="N1852" s="33">
        <v>0</v>
      </c>
      <c r="O1852" s="33">
        <v>0</v>
      </c>
      <c r="P1852" s="33">
        <v>0</v>
      </c>
      <c r="Q1852" s="33">
        <v>578.84</v>
      </c>
      <c r="R1852" t="s">
        <v>51</v>
      </c>
      <c r="S1852" t="s">
        <v>44</v>
      </c>
      <c r="T1852" t="s">
        <v>52</v>
      </c>
      <c r="U1852" t="s">
        <v>42</v>
      </c>
    </row>
    <row r="1853" spans="1:21" x14ac:dyDescent="0.25">
      <c r="A1853" t="s">
        <v>43</v>
      </c>
      <c r="B1853" t="s">
        <v>44</v>
      </c>
      <c r="C1853" t="s">
        <v>2661</v>
      </c>
      <c r="D1853" t="s">
        <v>2662</v>
      </c>
      <c r="E1853" t="s">
        <v>6468</v>
      </c>
      <c r="F1853" t="s">
        <v>6469</v>
      </c>
      <c r="G1853" t="s">
        <v>604</v>
      </c>
      <c r="H1853" s="34">
        <v>44564</v>
      </c>
      <c r="I1853" s="42">
        <f t="shared" si="28"/>
        <v>2022</v>
      </c>
      <c r="J1853" s="33">
        <v>636.35</v>
      </c>
      <c r="K1853" t="s">
        <v>50</v>
      </c>
      <c r="L1853" s="33">
        <v>636.35</v>
      </c>
      <c r="M1853" s="33">
        <v>0</v>
      </c>
      <c r="N1853" s="33">
        <v>0</v>
      </c>
      <c r="O1853" s="33">
        <v>0</v>
      </c>
      <c r="P1853" s="33">
        <v>0</v>
      </c>
      <c r="Q1853" s="33">
        <v>636.35</v>
      </c>
      <c r="R1853" t="s">
        <v>51</v>
      </c>
      <c r="S1853" t="s">
        <v>44</v>
      </c>
      <c r="T1853" t="s">
        <v>52</v>
      </c>
      <c r="U1853" t="s">
        <v>42</v>
      </c>
    </row>
    <row r="1854" spans="1:21" x14ac:dyDescent="0.25">
      <c r="A1854" t="s">
        <v>43</v>
      </c>
      <c r="B1854" t="s">
        <v>44</v>
      </c>
      <c r="C1854" t="s">
        <v>6446</v>
      </c>
      <c r="D1854" t="s">
        <v>6447</v>
      </c>
      <c r="E1854" t="s">
        <v>6470</v>
      </c>
      <c r="F1854" t="s">
        <v>6471</v>
      </c>
      <c r="G1854" t="s">
        <v>6472</v>
      </c>
      <c r="H1854" s="34">
        <v>43818</v>
      </c>
      <c r="I1854" s="42">
        <f t="shared" si="28"/>
        <v>2019</v>
      </c>
      <c r="J1854" s="33">
        <v>1830</v>
      </c>
      <c r="K1854" t="s">
        <v>50</v>
      </c>
      <c r="L1854" s="33">
        <v>1500</v>
      </c>
      <c r="M1854" s="33">
        <v>0</v>
      </c>
      <c r="N1854" s="33">
        <v>0</v>
      </c>
      <c r="O1854" s="33">
        <v>0</v>
      </c>
      <c r="P1854" s="33">
        <v>0</v>
      </c>
      <c r="Q1854" s="33">
        <v>1500</v>
      </c>
      <c r="R1854" t="s">
        <v>51</v>
      </c>
      <c r="S1854" t="s">
        <v>44</v>
      </c>
      <c r="T1854" t="s">
        <v>52</v>
      </c>
      <c r="U1854" t="s">
        <v>42</v>
      </c>
    </row>
    <row r="1855" spans="1:21" x14ac:dyDescent="0.25">
      <c r="A1855" t="s">
        <v>43</v>
      </c>
      <c r="B1855" t="s">
        <v>44</v>
      </c>
      <c r="C1855" t="s">
        <v>377</v>
      </c>
      <c r="D1855" t="s">
        <v>378</v>
      </c>
      <c r="E1855" t="s">
        <v>6473</v>
      </c>
      <c r="F1855" t="s">
        <v>6474</v>
      </c>
      <c r="G1855" t="s">
        <v>6475</v>
      </c>
      <c r="H1855" s="34">
        <v>45394</v>
      </c>
      <c r="I1855" s="42">
        <f t="shared" si="28"/>
        <v>2024</v>
      </c>
      <c r="J1855" s="33">
        <v>7130</v>
      </c>
      <c r="K1855" t="s">
        <v>50</v>
      </c>
      <c r="L1855" s="33">
        <v>7130</v>
      </c>
      <c r="M1855" s="33">
        <v>0</v>
      </c>
      <c r="N1855" s="33">
        <v>0</v>
      </c>
      <c r="O1855" s="33">
        <v>0</v>
      </c>
      <c r="P1855" s="33">
        <v>6130</v>
      </c>
      <c r="Q1855" s="33">
        <v>1000</v>
      </c>
      <c r="R1855" t="s">
        <v>51</v>
      </c>
      <c r="S1855" t="s">
        <v>44</v>
      </c>
      <c r="T1855" t="s">
        <v>52</v>
      </c>
      <c r="U1855" t="s">
        <v>42</v>
      </c>
    </row>
    <row r="1856" spans="1:21" x14ac:dyDescent="0.25">
      <c r="A1856" t="s">
        <v>43</v>
      </c>
      <c r="B1856" t="s">
        <v>44</v>
      </c>
      <c r="C1856" t="s">
        <v>535</v>
      </c>
      <c r="D1856" t="s">
        <v>536</v>
      </c>
      <c r="E1856" t="s">
        <v>6476</v>
      </c>
      <c r="F1856" t="s">
        <v>6477</v>
      </c>
      <c r="G1856" t="s">
        <v>6478</v>
      </c>
      <c r="H1856" s="34">
        <v>42222</v>
      </c>
      <c r="I1856" s="42">
        <f t="shared" si="28"/>
        <v>2015</v>
      </c>
      <c r="J1856" s="33">
        <v>6027.84</v>
      </c>
      <c r="K1856" t="s">
        <v>50</v>
      </c>
      <c r="L1856" s="33">
        <v>5796</v>
      </c>
      <c r="M1856" s="33">
        <v>0</v>
      </c>
      <c r="N1856" s="33">
        <v>0</v>
      </c>
      <c r="O1856" s="33">
        <v>0</v>
      </c>
      <c r="P1856" s="33">
        <v>0</v>
      </c>
      <c r="Q1856" s="33">
        <v>5796</v>
      </c>
      <c r="R1856" t="s">
        <v>51</v>
      </c>
      <c r="S1856" t="s">
        <v>44</v>
      </c>
      <c r="T1856" t="s">
        <v>52</v>
      </c>
      <c r="U1856" t="s">
        <v>42</v>
      </c>
    </row>
    <row r="1857" spans="1:21" x14ac:dyDescent="0.25">
      <c r="A1857" t="s">
        <v>43</v>
      </c>
      <c r="B1857" t="s">
        <v>44</v>
      </c>
      <c r="C1857" t="s">
        <v>401</v>
      </c>
      <c r="D1857" t="s">
        <v>402</v>
      </c>
      <c r="E1857" t="s">
        <v>6479</v>
      </c>
      <c r="F1857" t="s">
        <v>6480</v>
      </c>
      <c r="G1857" t="s">
        <v>6481</v>
      </c>
      <c r="H1857" s="34">
        <v>43255</v>
      </c>
      <c r="I1857" s="42">
        <f t="shared" si="28"/>
        <v>2018</v>
      </c>
      <c r="J1857" s="33">
        <v>1464</v>
      </c>
      <c r="K1857" t="s">
        <v>50</v>
      </c>
      <c r="L1857" s="33">
        <v>1200</v>
      </c>
      <c r="M1857" s="33">
        <v>0</v>
      </c>
      <c r="N1857" s="33">
        <v>0</v>
      </c>
      <c r="O1857" s="33">
        <v>0</v>
      </c>
      <c r="P1857" s="33">
        <v>0</v>
      </c>
      <c r="Q1857" s="33">
        <v>1200</v>
      </c>
      <c r="R1857" t="s">
        <v>51</v>
      </c>
      <c r="S1857" t="s">
        <v>44</v>
      </c>
      <c r="T1857" t="s">
        <v>52</v>
      </c>
      <c r="U1857" t="s">
        <v>42</v>
      </c>
    </row>
    <row r="1858" spans="1:21" x14ac:dyDescent="0.25">
      <c r="A1858" t="s">
        <v>42</v>
      </c>
      <c r="B1858" t="s">
        <v>44</v>
      </c>
      <c r="C1858" t="s">
        <v>53</v>
      </c>
      <c r="D1858" t="s">
        <v>54</v>
      </c>
      <c r="E1858" t="s">
        <v>6482</v>
      </c>
      <c r="F1858" t="s">
        <v>6483</v>
      </c>
      <c r="G1858" t="s">
        <v>6484</v>
      </c>
      <c r="H1858" s="34">
        <v>42362</v>
      </c>
      <c r="I1858" s="42">
        <f t="shared" si="28"/>
        <v>2015</v>
      </c>
      <c r="J1858" s="33">
        <v>52.4</v>
      </c>
      <c r="K1858" t="s">
        <v>50</v>
      </c>
      <c r="L1858" s="33">
        <v>52.4</v>
      </c>
      <c r="M1858" s="33">
        <v>0</v>
      </c>
      <c r="N1858" s="33">
        <v>0</v>
      </c>
      <c r="O1858" s="33">
        <v>0</v>
      </c>
      <c r="P1858" s="33">
        <v>0</v>
      </c>
      <c r="Q1858" s="33">
        <v>52.4</v>
      </c>
      <c r="R1858" t="s">
        <v>51</v>
      </c>
      <c r="S1858" t="s">
        <v>44</v>
      </c>
      <c r="T1858" t="s">
        <v>52</v>
      </c>
      <c r="U1858" t="s">
        <v>42</v>
      </c>
    </row>
    <row r="1859" spans="1:21" x14ac:dyDescent="0.25">
      <c r="A1859" t="s">
        <v>43</v>
      </c>
      <c r="B1859" t="s">
        <v>44</v>
      </c>
      <c r="C1859" t="s">
        <v>144</v>
      </c>
      <c r="D1859" t="s">
        <v>145</v>
      </c>
      <c r="E1859" t="s">
        <v>6485</v>
      </c>
      <c r="F1859" t="s">
        <v>6486</v>
      </c>
      <c r="G1859" t="s">
        <v>6487</v>
      </c>
      <c r="H1859" s="34">
        <v>43523</v>
      </c>
      <c r="I1859" s="42">
        <f t="shared" si="28"/>
        <v>2019</v>
      </c>
      <c r="J1859" s="33">
        <v>0.44</v>
      </c>
      <c r="K1859" t="s">
        <v>68</v>
      </c>
      <c r="L1859" s="33">
        <v>0.4</v>
      </c>
      <c r="M1859" s="33">
        <v>0</v>
      </c>
      <c r="N1859" s="33">
        <v>0</v>
      </c>
      <c r="O1859" s="33">
        <v>0</v>
      </c>
      <c r="P1859" s="33">
        <v>0</v>
      </c>
      <c r="Q1859" s="33">
        <v>-0.4</v>
      </c>
      <c r="R1859" t="s">
        <v>51</v>
      </c>
      <c r="S1859" t="s">
        <v>44</v>
      </c>
      <c r="T1859" t="s">
        <v>52</v>
      </c>
      <c r="U1859" t="s">
        <v>42</v>
      </c>
    </row>
    <row r="1860" spans="1:21" x14ac:dyDescent="0.25">
      <c r="A1860" t="s">
        <v>43</v>
      </c>
      <c r="B1860" t="s">
        <v>44</v>
      </c>
      <c r="C1860" t="s">
        <v>4440</v>
      </c>
      <c r="D1860" t="s">
        <v>4441</v>
      </c>
      <c r="E1860" t="s">
        <v>6488</v>
      </c>
      <c r="F1860" t="s">
        <v>6489</v>
      </c>
      <c r="G1860" t="s">
        <v>6490</v>
      </c>
      <c r="H1860" s="34">
        <v>42009</v>
      </c>
      <c r="I1860" s="42">
        <f t="shared" ref="I1860:I1923" si="29">YEAR(H1860)</f>
        <v>2015</v>
      </c>
      <c r="J1860" s="33">
        <v>12576.8</v>
      </c>
      <c r="K1860" t="s">
        <v>50</v>
      </c>
      <c r="L1860" s="33">
        <v>11920</v>
      </c>
      <c r="M1860" s="33">
        <v>0</v>
      </c>
      <c r="N1860" s="33">
        <v>0</v>
      </c>
      <c r="O1860" s="33">
        <v>0</v>
      </c>
      <c r="P1860" s="33">
        <v>0</v>
      </c>
      <c r="Q1860" s="33">
        <v>11920</v>
      </c>
      <c r="R1860" t="s">
        <v>51</v>
      </c>
      <c r="S1860" t="s">
        <v>44</v>
      </c>
      <c r="T1860" t="s">
        <v>52</v>
      </c>
      <c r="U1860" t="s">
        <v>42</v>
      </c>
    </row>
    <row r="1861" spans="1:21" x14ac:dyDescent="0.25">
      <c r="A1861" t="s">
        <v>43</v>
      </c>
      <c r="B1861" t="s">
        <v>44</v>
      </c>
      <c r="C1861" t="s">
        <v>494</v>
      </c>
      <c r="D1861" t="s">
        <v>495</v>
      </c>
      <c r="E1861" t="s">
        <v>6491</v>
      </c>
      <c r="F1861" t="s">
        <v>6492</v>
      </c>
      <c r="G1861" t="s">
        <v>6493</v>
      </c>
      <c r="H1861" s="34">
        <v>43123</v>
      </c>
      <c r="I1861" s="42">
        <f t="shared" si="29"/>
        <v>2018</v>
      </c>
      <c r="J1861" s="33">
        <v>781.91</v>
      </c>
      <c r="K1861" t="s">
        <v>50</v>
      </c>
      <c r="L1861" s="33">
        <v>751.84</v>
      </c>
      <c r="M1861" s="33">
        <v>0</v>
      </c>
      <c r="N1861" s="33">
        <v>0</v>
      </c>
      <c r="O1861" s="33">
        <v>0</v>
      </c>
      <c r="P1861" s="33">
        <v>0</v>
      </c>
      <c r="Q1861" s="33">
        <v>751.84</v>
      </c>
      <c r="R1861" t="s">
        <v>51</v>
      </c>
      <c r="S1861" t="s">
        <v>44</v>
      </c>
      <c r="T1861" t="s">
        <v>52</v>
      </c>
      <c r="U1861" t="s">
        <v>42</v>
      </c>
    </row>
    <row r="1862" spans="1:21" x14ac:dyDescent="0.25">
      <c r="A1862" t="s">
        <v>43</v>
      </c>
      <c r="B1862" t="s">
        <v>44</v>
      </c>
      <c r="C1862" t="s">
        <v>144</v>
      </c>
      <c r="D1862" t="s">
        <v>145</v>
      </c>
      <c r="E1862" t="s">
        <v>6494</v>
      </c>
      <c r="F1862" t="s">
        <v>6495</v>
      </c>
      <c r="G1862" t="s">
        <v>6496</v>
      </c>
      <c r="H1862" s="34">
        <v>44852</v>
      </c>
      <c r="I1862" s="42">
        <f t="shared" si="29"/>
        <v>2022</v>
      </c>
      <c r="J1862" s="33">
        <v>338.8</v>
      </c>
      <c r="K1862" t="s">
        <v>50</v>
      </c>
      <c r="L1862" s="33">
        <v>308</v>
      </c>
      <c r="M1862" s="33">
        <v>0</v>
      </c>
      <c r="N1862" s="33">
        <v>0</v>
      </c>
      <c r="O1862" s="33">
        <v>0</v>
      </c>
      <c r="P1862" s="33">
        <v>0</v>
      </c>
      <c r="Q1862" s="33">
        <v>308</v>
      </c>
      <c r="R1862" t="s">
        <v>51</v>
      </c>
      <c r="S1862" t="s">
        <v>44</v>
      </c>
      <c r="T1862" t="s">
        <v>52</v>
      </c>
      <c r="U1862" t="s">
        <v>42</v>
      </c>
    </row>
    <row r="1863" spans="1:21" x14ac:dyDescent="0.25">
      <c r="A1863" t="s">
        <v>43</v>
      </c>
      <c r="B1863" t="s">
        <v>44</v>
      </c>
      <c r="C1863" t="s">
        <v>2570</v>
      </c>
      <c r="D1863" t="s">
        <v>2571</v>
      </c>
      <c r="E1863" t="s">
        <v>6497</v>
      </c>
      <c r="F1863" t="s">
        <v>6498</v>
      </c>
      <c r="G1863" t="s">
        <v>6499</v>
      </c>
      <c r="H1863" s="34">
        <v>42825</v>
      </c>
      <c r="I1863" s="42">
        <f t="shared" si="29"/>
        <v>2017</v>
      </c>
      <c r="J1863" s="33">
        <v>15747.76</v>
      </c>
      <c r="K1863" t="s">
        <v>50</v>
      </c>
      <c r="L1863" s="33">
        <v>12908</v>
      </c>
      <c r="M1863" s="33">
        <v>0</v>
      </c>
      <c r="N1863" s="33">
        <v>0</v>
      </c>
      <c r="O1863" s="33">
        <v>0</v>
      </c>
      <c r="P1863" s="33">
        <v>0</v>
      </c>
      <c r="Q1863" s="33">
        <v>12908</v>
      </c>
      <c r="R1863" t="s">
        <v>51</v>
      </c>
      <c r="S1863" t="s">
        <v>44</v>
      </c>
      <c r="T1863" t="s">
        <v>52</v>
      </c>
      <c r="U1863" t="s">
        <v>42</v>
      </c>
    </row>
    <row r="1864" spans="1:21" x14ac:dyDescent="0.25">
      <c r="A1864" t="s">
        <v>43</v>
      </c>
      <c r="B1864" t="s">
        <v>44</v>
      </c>
      <c r="C1864" t="s">
        <v>109</v>
      </c>
      <c r="D1864" t="s">
        <v>110</v>
      </c>
      <c r="E1864" t="s">
        <v>6500</v>
      </c>
      <c r="F1864" t="s">
        <v>6501</v>
      </c>
      <c r="G1864" t="s">
        <v>6502</v>
      </c>
      <c r="H1864" s="34">
        <v>43465</v>
      </c>
      <c r="I1864" s="42">
        <f t="shared" si="29"/>
        <v>2018</v>
      </c>
      <c r="J1864" s="33">
        <v>603</v>
      </c>
      <c r="K1864" t="s">
        <v>50</v>
      </c>
      <c r="L1864" s="33">
        <v>603</v>
      </c>
      <c r="M1864" s="33">
        <v>0</v>
      </c>
      <c r="N1864" s="33">
        <v>0</v>
      </c>
      <c r="O1864" s="33">
        <v>0</v>
      </c>
      <c r="P1864" s="33">
        <v>0</v>
      </c>
      <c r="Q1864" s="33">
        <v>603</v>
      </c>
      <c r="R1864" t="s">
        <v>51</v>
      </c>
      <c r="S1864" t="s">
        <v>44</v>
      </c>
      <c r="T1864" t="s">
        <v>52</v>
      </c>
      <c r="U1864" t="s">
        <v>42</v>
      </c>
    </row>
    <row r="1865" spans="1:21" x14ac:dyDescent="0.25">
      <c r="A1865" t="s">
        <v>43</v>
      </c>
      <c r="B1865" t="s">
        <v>44</v>
      </c>
      <c r="C1865" t="s">
        <v>144</v>
      </c>
      <c r="D1865" t="s">
        <v>145</v>
      </c>
      <c r="E1865" t="s">
        <v>6503</v>
      </c>
      <c r="F1865" t="s">
        <v>6504</v>
      </c>
      <c r="G1865" t="s">
        <v>6505</v>
      </c>
      <c r="H1865" s="34">
        <v>44500</v>
      </c>
      <c r="I1865" s="42">
        <f t="shared" si="29"/>
        <v>2021</v>
      </c>
      <c r="J1865" s="33">
        <v>0.44</v>
      </c>
      <c r="K1865" t="s">
        <v>50</v>
      </c>
      <c r="L1865" s="33">
        <v>0.4</v>
      </c>
      <c r="M1865" s="33">
        <v>0</v>
      </c>
      <c r="N1865" s="33">
        <v>0</v>
      </c>
      <c r="O1865" s="33">
        <v>0</v>
      </c>
      <c r="P1865" s="33">
        <v>0</v>
      </c>
      <c r="Q1865" s="33">
        <v>0.4</v>
      </c>
      <c r="R1865" t="s">
        <v>51</v>
      </c>
      <c r="S1865" t="s">
        <v>44</v>
      </c>
      <c r="T1865" t="s">
        <v>52</v>
      </c>
      <c r="U1865" t="s">
        <v>42</v>
      </c>
    </row>
    <row r="1866" spans="1:21" x14ac:dyDescent="0.25">
      <c r="A1866" t="s">
        <v>43</v>
      </c>
      <c r="B1866" t="s">
        <v>44</v>
      </c>
      <c r="C1866" t="s">
        <v>328</v>
      </c>
      <c r="D1866" t="s">
        <v>329</v>
      </c>
      <c r="E1866" t="s">
        <v>6506</v>
      </c>
      <c r="F1866" t="s">
        <v>6507</v>
      </c>
      <c r="G1866" t="s">
        <v>6508</v>
      </c>
      <c r="H1866" s="34">
        <v>44398</v>
      </c>
      <c r="I1866" s="42">
        <f t="shared" si="29"/>
        <v>2021</v>
      </c>
      <c r="J1866" s="33">
        <v>13.65</v>
      </c>
      <c r="K1866" t="s">
        <v>50</v>
      </c>
      <c r="L1866" s="33">
        <v>13</v>
      </c>
      <c r="M1866" s="33">
        <v>0</v>
      </c>
      <c r="N1866" s="33">
        <v>0</v>
      </c>
      <c r="O1866" s="33">
        <v>0</v>
      </c>
      <c r="P1866" s="33">
        <v>0</v>
      </c>
      <c r="Q1866" s="33">
        <v>13</v>
      </c>
      <c r="R1866" t="s">
        <v>51</v>
      </c>
      <c r="S1866" t="s">
        <v>44</v>
      </c>
      <c r="T1866" t="s">
        <v>52</v>
      </c>
      <c r="U1866" t="s">
        <v>42</v>
      </c>
    </row>
    <row r="1867" spans="1:21" x14ac:dyDescent="0.25">
      <c r="A1867" t="s">
        <v>43</v>
      </c>
      <c r="B1867" t="s">
        <v>44</v>
      </c>
      <c r="C1867" t="s">
        <v>396</v>
      </c>
      <c r="D1867" t="s">
        <v>397</v>
      </c>
      <c r="E1867" t="s">
        <v>6509</v>
      </c>
      <c r="F1867" t="s">
        <v>6510</v>
      </c>
      <c r="G1867" t="s">
        <v>6511</v>
      </c>
      <c r="H1867" s="34">
        <v>42392</v>
      </c>
      <c r="I1867" s="42">
        <f t="shared" si="29"/>
        <v>2016</v>
      </c>
      <c r="J1867" s="33">
        <v>18.11</v>
      </c>
      <c r="K1867" t="s">
        <v>50</v>
      </c>
      <c r="L1867" s="33">
        <v>15.84</v>
      </c>
      <c r="M1867" s="33">
        <v>0</v>
      </c>
      <c r="N1867" s="33">
        <v>0</v>
      </c>
      <c r="O1867" s="33">
        <v>0</v>
      </c>
      <c r="P1867" s="33">
        <v>0</v>
      </c>
      <c r="Q1867" s="33">
        <v>15.84</v>
      </c>
      <c r="R1867" t="s">
        <v>51</v>
      </c>
      <c r="S1867" t="s">
        <v>44</v>
      </c>
      <c r="T1867" t="s">
        <v>52</v>
      </c>
      <c r="U1867" t="s">
        <v>42</v>
      </c>
    </row>
    <row r="1868" spans="1:21" x14ac:dyDescent="0.25">
      <c r="A1868" t="s">
        <v>43</v>
      </c>
      <c r="B1868" t="s">
        <v>44</v>
      </c>
      <c r="C1868" t="s">
        <v>255</v>
      </c>
      <c r="D1868" t="s">
        <v>256</v>
      </c>
      <c r="E1868" t="s">
        <v>6512</v>
      </c>
      <c r="F1868" t="s">
        <v>6513</v>
      </c>
      <c r="G1868" t="s">
        <v>6514</v>
      </c>
      <c r="H1868" s="34">
        <v>44365</v>
      </c>
      <c r="I1868" s="42">
        <f t="shared" si="29"/>
        <v>2021</v>
      </c>
      <c r="J1868" s="33">
        <v>556.23</v>
      </c>
      <c r="K1868" t="s">
        <v>50</v>
      </c>
      <c r="L1868" s="33">
        <v>556.23</v>
      </c>
      <c r="M1868" s="33">
        <v>0</v>
      </c>
      <c r="N1868" s="33">
        <v>0</v>
      </c>
      <c r="O1868" s="33">
        <v>0</v>
      </c>
      <c r="P1868" s="33">
        <v>0</v>
      </c>
      <c r="Q1868" s="33">
        <v>556.23</v>
      </c>
      <c r="R1868" t="s">
        <v>51</v>
      </c>
      <c r="S1868" t="s">
        <v>44</v>
      </c>
      <c r="T1868" t="s">
        <v>52</v>
      </c>
      <c r="U1868" t="s">
        <v>42</v>
      </c>
    </row>
    <row r="1869" spans="1:21" x14ac:dyDescent="0.25">
      <c r="A1869" t="s">
        <v>43</v>
      </c>
      <c r="B1869" t="s">
        <v>44</v>
      </c>
      <c r="C1869" t="s">
        <v>364</v>
      </c>
      <c r="D1869" t="s">
        <v>365</v>
      </c>
      <c r="E1869" t="s">
        <v>6515</v>
      </c>
      <c r="F1869" t="s">
        <v>6516</v>
      </c>
      <c r="G1869" t="s">
        <v>6517</v>
      </c>
      <c r="H1869" s="34">
        <v>43675</v>
      </c>
      <c r="I1869" s="42">
        <f t="shared" si="29"/>
        <v>2019</v>
      </c>
      <c r="J1869" s="33">
        <v>2160</v>
      </c>
      <c r="K1869" t="s">
        <v>50</v>
      </c>
      <c r="L1869" s="33">
        <v>2160</v>
      </c>
      <c r="M1869" s="33">
        <v>0</v>
      </c>
      <c r="N1869" s="33">
        <v>0</v>
      </c>
      <c r="O1869" s="33">
        <v>0</v>
      </c>
      <c r="P1869" s="33">
        <v>0</v>
      </c>
      <c r="Q1869" s="33">
        <v>2160</v>
      </c>
      <c r="R1869" t="s">
        <v>51</v>
      </c>
      <c r="S1869" t="s">
        <v>44</v>
      </c>
      <c r="T1869" t="s">
        <v>52</v>
      </c>
      <c r="U1869" t="s">
        <v>42</v>
      </c>
    </row>
    <row r="1870" spans="1:21" x14ac:dyDescent="0.25">
      <c r="A1870" t="s">
        <v>43</v>
      </c>
      <c r="B1870" t="s">
        <v>44</v>
      </c>
      <c r="C1870" t="s">
        <v>364</v>
      </c>
      <c r="D1870" t="s">
        <v>365</v>
      </c>
      <c r="E1870" t="s">
        <v>6518</v>
      </c>
      <c r="F1870" t="s">
        <v>6519</v>
      </c>
      <c r="G1870" t="s">
        <v>6520</v>
      </c>
      <c r="H1870" s="34">
        <v>45491</v>
      </c>
      <c r="I1870" s="42">
        <f t="shared" si="29"/>
        <v>2024</v>
      </c>
      <c r="J1870" s="33">
        <v>240</v>
      </c>
      <c r="K1870" t="s">
        <v>50</v>
      </c>
      <c r="L1870" s="33">
        <v>240</v>
      </c>
      <c r="M1870" s="33">
        <v>0</v>
      </c>
      <c r="N1870" s="33">
        <v>0</v>
      </c>
      <c r="O1870" s="33">
        <v>0</v>
      </c>
      <c r="P1870" s="33">
        <v>0</v>
      </c>
      <c r="Q1870" s="33">
        <v>240</v>
      </c>
      <c r="R1870" t="s">
        <v>51</v>
      </c>
      <c r="S1870" t="s">
        <v>44</v>
      </c>
      <c r="T1870" t="s">
        <v>52</v>
      </c>
      <c r="U1870" t="s">
        <v>42</v>
      </c>
    </row>
    <row r="1871" spans="1:21" x14ac:dyDescent="0.25">
      <c r="A1871" t="s">
        <v>42</v>
      </c>
      <c r="B1871" t="s">
        <v>44</v>
      </c>
      <c r="C1871" t="s">
        <v>53</v>
      </c>
      <c r="D1871" t="s">
        <v>54</v>
      </c>
      <c r="E1871" t="s">
        <v>6521</v>
      </c>
      <c r="F1871" t="s">
        <v>6522</v>
      </c>
      <c r="G1871" t="s">
        <v>6523</v>
      </c>
      <c r="H1871" s="34">
        <v>42388</v>
      </c>
      <c r="I1871" s="42">
        <f t="shared" si="29"/>
        <v>2016</v>
      </c>
      <c r="J1871" s="33">
        <v>312.92</v>
      </c>
      <c r="K1871" t="s">
        <v>50</v>
      </c>
      <c r="L1871" s="33">
        <v>314.92</v>
      </c>
      <c r="M1871" s="33">
        <v>0</v>
      </c>
      <c r="N1871" s="33">
        <v>0</v>
      </c>
      <c r="O1871" s="33">
        <v>0</v>
      </c>
      <c r="P1871" s="33">
        <v>0</v>
      </c>
      <c r="Q1871" s="33">
        <v>314.92</v>
      </c>
      <c r="R1871" t="s">
        <v>51</v>
      </c>
      <c r="S1871" t="s">
        <v>44</v>
      </c>
      <c r="T1871" t="s">
        <v>52</v>
      </c>
      <c r="U1871" t="s">
        <v>42</v>
      </c>
    </row>
    <row r="1872" spans="1:21" x14ac:dyDescent="0.25">
      <c r="A1872" t="s">
        <v>43</v>
      </c>
      <c r="B1872" t="s">
        <v>44</v>
      </c>
      <c r="C1872" t="s">
        <v>1026</v>
      </c>
      <c r="D1872" t="s">
        <v>1027</v>
      </c>
      <c r="E1872" t="s">
        <v>6524</v>
      </c>
      <c r="F1872" t="s">
        <v>6525</v>
      </c>
      <c r="G1872" t="s">
        <v>6526</v>
      </c>
      <c r="H1872" s="34">
        <v>44566</v>
      </c>
      <c r="I1872" s="42">
        <f t="shared" si="29"/>
        <v>2022</v>
      </c>
      <c r="J1872" s="33">
        <v>10088</v>
      </c>
      <c r="K1872" t="s">
        <v>50</v>
      </c>
      <c r="L1872" s="33">
        <v>9700</v>
      </c>
      <c r="M1872" s="33">
        <v>0</v>
      </c>
      <c r="N1872" s="33">
        <v>0</v>
      </c>
      <c r="O1872" s="33">
        <v>0</v>
      </c>
      <c r="P1872" s="33">
        <v>0</v>
      </c>
      <c r="Q1872" s="33">
        <v>9700</v>
      </c>
      <c r="R1872" t="s">
        <v>51</v>
      </c>
      <c r="S1872" t="s">
        <v>44</v>
      </c>
      <c r="T1872" t="s">
        <v>52</v>
      </c>
      <c r="U1872" t="s">
        <v>42</v>
      </c>
    </row>
    <row r="1873" spans="1:21" x14ac:dyDescent="0.25">
      <c r="A1873" t="s">
        <v>43</v>
      </c>
      <c r="B1873" t="s">
        <v>44</v>
      </c>
      <c r="C1873" t="s">
        <v>396</v>
      </c>
      <c r="D1873" t="s">
        <v>397</v>
      </c>
      <c r="E1873" t="s">
        <v>6527</v>
      </c>
      <c r="F1873" t="s">
        <v>6528</v>
      </c>
      <c r="G1873" t="s">
        <v>6529</v>
      </c>
      <c r="H1873" s="34">
        <v>45314</v>
      </c>
      <c r="I1873" s="42">
        <f t="shared" si="29"/>
        <v>2024</v>
      </c>
      <c r="J1873" s="33">
        <v>10.98</v>
      </c>
      <c r="K1873" t="s">
        <v>50</v>
      </c>
      <c r="L1873" s="33">
        <v>9</v>
      </c>
      <c r="M1873" s="33">
        <v>0</v>
      </c>
      <c r="N1873" s="33">
        <v>0</v>
      </c>
      <c r="O1873" s="33">
        <v>0</v>
      </c>
      <c r="P1873" s="33">
        <v>0</v>
      </c>
      <c r="Q1873" s="33">
        <v>9</v>
      </c>
      <c r="R1873" t="s">
        <v>51</v>
      </c>
      <c r="S1873" t="s">
        <v>44</v>
      </c>
      <c r="T1873" t="s">
        <v>52</v>
      </c>
      <c r="U1873" t="s">
        <v>42</v>
      </c>
    </row>
    <row r="1874" spans="1:21" x14ac:dyDescent="0.25">
      <c r="A1874" t="s">
        <v>43</v>
      </c>
      <c r="B1874" t="s">
        <v>44</v>
      </c>
      <c r="C1874" t="s">
        <v>144</v>
      </c>
      <c r="D1874" t="s">
        <v>145</v>
      </c>
      <c r="E1874" t="s">
        <v>6530</v>
      </c>
      <c r="F1874" t="s">
        <v>6531</v>
      </c>
      <c r="G1874" t="s">
        <v>4399</v>
      </c>
      <c r="H1874" s="34">
        <v>45565</v>
      </c>
      <c r="I1874" s="42">
        <f t="shared" si="29"/>
        <v>2024</v>
      </c>
      <c r="J1874" s="33">
        <v>6294.02</v>
      </c>
      <c r="K1874" t="s">
        <v>50</v>
      </c>
      <c r="L1874" s="33">
        <v>5721.84</v>
      </c>
      <c r="M1874" s="33">
        <v>0</v>
      </c>
      <c r="N1874" s="33">
        <v>0</v>
      </c>
      <c r="O1874" s="33">
        <v>0</v>
      </c>
      <c r="P1874" s="33">
        <v>0</v>
      </c>
      <c r="Q1874" s="33">
        <v>5721.84</v>
      </c>
      <c r="R1874" t="s">
        <v>51</v>
      </c>
      <c r="S1874" t="s">
        <v>44</v>
      </c>
      <c r="T1874" t="s">
        <v>52</v>
      </c>
      <c r="U1874" t="s">
        <v>42</v>
      </c>
    </row>
    <row r="1875" spans="1:21" x14ac:dyDescent="0.25">
      <c r="A1875" t="s">
        <v>43</v>
      </c>
      <c r="B1875" t="s">
        <v>44</v>
      </c>
      <c r="C1875" t="s">
        <v>109</v>
      </c>
      <c r="D1875" t="s">
        <v>110</v>
      </c>
      <c r="E1875" t="s">
        <v>6532</v>
      </c>
      <c r="F1875" t="s">
        <v>6533</v>
      </c>
      <c r="G1875" t="s">
        <v>6534</v>
      </c>
      <c r="H1875" s="34">
        <v>44196</v>
      </c>
      <c r="I1875" s="42">
        <f t="shared" si="29"/>
        <v>2020</v>
      </c>
      <c r="J1875" s="33">
        <v>666.82</v>
      </c>
      <c r="K1875" t="s">
        <v>50</v>
      </c>
      <c r="L1875" s="33">
        <v>666.82</v>
      </c>
      <c r="M1875" s="33">
        <v>0</v>
      </c>
      <c r="N1875" s="33">
        <v>0</v>
      </c>
      <c r="O1875" s="33">
        <v>0</v>
      </c>
      <c r="P1875" s="33">
        <v>0</v>
      </c>
      <c r="Q1875" s="33">
        <v>666.82</v>
      </c>
      <c r="R1875" t="s">
        <v>51</v>
      </c>
      <c r="S1875" t="s">
        <v>44</v>
      </c>
      <c r="T1875" t="s">
        <v>52</v>
      </c>
      <c r="U1875" t="s">
        <v>42</v>
      </c>
    </row>
    <row r="1876" spans="1:21" x14ac:dyDescent="0.25">
      <c r="A1876" t="s">
        <v>43</v>
      </c>
      <c r="B1876" t="s">
        <v>44</v>
      </c>
      <c r="C1876" t="s">
        <v>53</v>
      </c>
      <c r="D1876" t="s">
        <v>54</v>
      </c>
      <c r="E1876" t="s">
        <v>6535</v>
      </c>
      <c r="F1876" t="s">
        <v>6536</v>
      </c>
      <c r="G1876" t="s">
        <v>6537</v>
      </c>
      <c r="H1876" s="34">
        <v>43098</v>
      </c>
      <c r="I1876" s="42">
        <f t="shared" si="29"/>
        <v>2017</v>
      </c>
      <c r="J1876" s="33">
        <v>152.22</v>
      </c>
      <c r="K1876" t="s">
        <v>50</v>
      </c>
      <c r="L1876" s="33">
        <v>152.22</v>
      </c>
      <c r="M1876" s="33">
        <v>0</v>
      </c>
      <c r="N1876" s="33">
        <v>0</v>
      </c>
      <c r="O1876" s="33">
        <v>0</v>
      </c>
      <c r="P1876" s="33">
        <v>0</v>
      </c>
      <c r="Q1876" s="33">
        <v>152.22</v>
      </c>
      <c r="R1876" t="s">
        <v>51</v>
      </c>
      <c r="S1876" t="s">
        <v>44</v>
      </c>
      <c r="T1876" t="s">
        <v>52</v>
      </c>
      <c r="U1876" t="s">
        <v>42</v>
      </c>
    </row>
    <row r="1877" spans="1:21" x14ac:dyDescent="0.25">
      <c r="A1877" t="s">
        <v>43</v>
      </c>
      <c r="B1877" t="s">
        <v>44</v>
      </c>
      <c r="C1877" t="s">
        <v>1380</v>
      </c>
      <c r="D1877" t="s">
        <v>1381</v>
      </c>
      <c r="E1877" t="s">
        <v>6538</v>
      </c>
      <c r="F1877" t="s">
        <v>6539</v>
      </c>
      <c r="G1877" t="s">
        <v>6540</v>
      </c>
      <c r="H1877" s="34">
        <v>45331</v>
      </c>
      <c r="I1877" s="42">
        <f t="shared" si="29"/>
        <v>2024</v>
      </c>
      <c r="J1877" s="33">
        <v>3934.33</v>
      </c>
      <c r="K1877" t="s">
        <v>50</v>
      </c>
      <c r="L1877" s="33">
        <v>3934.33</v>
      </c>
      <c r="M1877" s="33">
        <v>0</v>
      </c>
      <c r="N1877" s="33">
        <v>0</v>
      </c>
      <c r="O1877" s="33">
        <v>0</v>
      </c>
      <c r="P1877" s="33">
        <v>3314.16</v>
      </c>
      <c r="Q1877" s="33">
        <v>620.16999999999996</v>
      </c>
      <c r="R1877" t="s">
        <v>51</v>
      </c>
      <c r="S1877" t="s">
        <v>44</v>
      </c>
      <c r="T1877" t="s">
        <v>52</v>
      </c>
      <c r="U1877" t="s">
        <v>42</v>
      </c>
    </row>
    <row r="1878" spans="1:21" x14ac:dyDescent="0.25">
      <c r="A1878" t="s">
        <v>43</v>
      </c>
      <c r="B1878" t="s">
        <v>44</v>
      </c>
      <c r="C1878" t="s">
        <v>144</v>
      </c>
      <c r="D1878" t="s">
        <v>145</v>
      </c>
      <c r="E1878" t="s">
        <v>6541</v>
      </c>
      <c r="F1878" t="s">
        <v>6542</v>
      </c>
      <c r="G1878" t="s">
        <v>6543</v>
      </c>
      <c r="H1878" s="34">
        <v>43281</v>
      </c>
      <c r="I1878" s="42">
        <f t="shared" si="29"/>
        <v>2018</v>
      </c>
      <c r="J1878" s="33">
        <v>139381.44</v>
      </c>
      <c r="K1878" t="s">
        <v>50</v>
      </c>
      <c r="L1878" s="33">
        <v>126710.39999999999</v>
      </c>
      <c r="M1878" s="33">
        <v>0</v>
      </c>
      <c r="N1878" s="33">
        <v>0</v>
      </c>
      <c r="O1878" s="33">
        <v>0</v>
      </c>
      <c r="P1878" s="33">
        <v>0</v>
      </c>
      <c r="Q1878" s="33">
        <v>126710.39999999999</v>
      </c>
      <c r="R1878" t="s">
        <v>51</v>
      </c>
      <c r="S1878" t="s">
        <v>44</v>
      </c>
      <c r="T1878" t="s">
        <v>52</v>
      </c>
      <c r="U1878" t="s">
        <v>42</v>
      </c>
    </row>
    <row r="1879" spans="1:21" x14ac:dyDescent="0.25">
      <c r="A1879" t="s">
        <v>43</v>
      </c>
      <c r="B1879" t="s">
        <v>44</v>
      </c>
      <c r="C1879" t="s">
        <v>396</v>
      </c>
      <c r="D1879" t="s">
        <v>397</v>
      </c>
      <c r="E1879" t="s">
        <v>6544</v>
      </c>
      <c r="F1879" t="s">
        <v>6545</v>
      </c>
      <c r="G1879" t="s">
        <v>6546</v>
      </c>
      <c r="H1879" s="34">
        <v>45405</v>
      </c>
      <c r="I1879" s="42">
        <f t="shared" si="29"/>
        <v>2024</v>
      </c>
      <c r="J1879" s="33">
        <v>10.98</v>
      </c>
      <c r="K1879" t="s">
        <v>50</v>
      </c>
      <c r="L1879" s="33">
        <v>9</v>
      </c>
      <c r="M1879" s="33">
        <v>0</v>
      </c>
      <c r="N1879" s="33">
        <v>0</v>
      </c>
      <c r="O1879" s="33">
        <v>0</v>
      </c>
      <c r="P1879" s="33">
        <v>0</v>
      </c>
      <c r="Q1879" s="33">
        <v>9</v>
      </c>
      <c r="R1879" t="s">
        <v>51</v>
      </c>
      <c r="S1879" t="s">
        <v>44</v>
      </c>
      <c r="T1879" t="s">
        <v>52</v>
      </c>
      <c r="U1879" t="s">
        <v>42</v>
      </c>
    </row>
    <row r="1880" spans="1:21" x14ac:dyDescent="0.25">
      <c r="A1880" t="s">
        <v>43</v>
      </c>
      <c r="B1880" t="s">
        <v>44</v>
      </c>
      <c r="C1880" t="s">
        <v>756</v>
      </c>
      <c r="D1880" t="s">
        <v>757</v>
      </c>
      <c r="E1880" t="s">
        <v>6547</v>
      </c>
      <c r="F1880" t="s">
        <v>6548</v>
      </c>
      <c r="G1880" t="s">
        <v>6549</v>
      </c>
      <c r="H1880" s="34">
        <v>45401</v>
      </c>
      <c r="I1880" s="42">
        <f t="shared" si="29"/>
        <v>2024</v>
      </c>
      <c r="J1880" s="33">
        <v>22685.9</v>
      </c>
      <c r="K1880" t="s">
        <v>50</v>
      </c>
      <c r="L1880" s="33">
        <v>22685.9</v>
      </c>
      <c r="M1880" s="33">
        <v>0</v>
      </c>
      <c r="N1880" s="33">
        <v>0</v>
      </c>
      <c r="O1880" s="33">
        <v>0</v>
      </c>
      <c r="P1880" s="33">
        <v>18595</v>
      </c>
      <c r="Q1880" s="33">
        <v>4090.9</v>
      </c>
      <c r="R1880" t="s">
        <v>51</v>
      </c>
      <c r="S1880" t="s">
        <v>44</v>
      </c>
      <c r="T1880" t="s">
        <v>52</v>
      </c>
      <c r="U1880" t="s">
        <v>42</v>
      </c>
    </row>
    <row r="1881" spans="1:21" x14ac:dyDescent="0.25">
      <c r="A1881" t="s">
        <v>42</v>
      </c>
      <c r="B1881" t="s">
        <v>44</v>
      </c>
      <c r="C1881" t="s">
        <v>1794</v>
      </c>
      <c r="D1881" t="s">
        <v>1795</v>
      </c>
      <c r="E1881" t="s">
        <v>6550</v>
      </c>
      <c r="F1881" t="s">
        <v>6551</v>
      </c>
      <c r="G1881" t="s">
        <v>6552</v>
      </c>
      <c r="H1881" s="34">
        <v>42312</v>
      </c>
      <c r="I1881" s="42">
        <f t="shared" si="29"/>
        <v>2015</v>
      </c>
      <c r="J1881" s="33">
        <v>9152.6299999999992</v>
      </c>
      <c r="K1881" t="s">
        <v>50</v>
      </c>
      <c r="L1881" s="33">
        <v>7502.16</v>
      </c>
      <c r="M1881" s="33">
        <v>0</v>
      </c>
      <c r="N1881" s="33">
        <v>0</v>
      </c>
      <c r="O1881" s="33">
        <v>0</v>
      </c>
      <c r="P1881" s="33">
        <v>7488.65</v>
      </c>
      <c r="Q1881" s="33">
        <v>13.51</v>
      </c>
      <c r="R1881" t="s">
        <v>51</v>
      </c>
      <c r="S1881" t="s">
        <v>44</v>
      </c>
      <c r="T1881" t="s">
        <v>52</v>
      </c>
      <c r="U1881" t="s">
        <v>42</v>
      </c>
    </row>
    <row r="1882" spans="1:21" x14ac:dyDescent="0.25">
      <c r="A1882" t="s">
        <v>43</v>
      </c>
      <c r="B1882" t="s">
        <v>44</v>
      </c>
      <c r="C1882" t="s">
        <v>2078</v>
      </c>
      <c r="D1882" t="s">
        <v>2079</v>
      </c>
      <c r="E1882" t="s">
        <v>6553</v>
      </c>
      <c r="F1882" t="s">
        <v>6554</v>
      </c>
      <c r="G1882" t="s">
        <v>6555</v>
      </c>
      <c r="H1882" s="34">
        <v>44875</v>
      </c>
      <c r="I1882" s="42">
        <f t="shared" si="29"/>
        <v>2022</v>
      </c>
      <c r="J1882" s="33">
        <v>396.34</v>
      </c>
      <c r="K1882" t="s">
        <v>50</v>
      </c>
      <c r="L1882" s="33">
        <v>324.87</v>
      </c>
      <c r="M1882" s="33">
        <v>0</v>
      </c>
      <c r="N1882" s="33">
        <v>0</v>
      </c>
      <c r="O1882" s="33">
        <v>0</v>
      </c>
      <c r="P1882" s="33">
        <v>0</v>
      </c>
      <c r="Q1882" s="33">
        <v>324.87</v>
      </c>
      <c r="R1882" t="s">
        <v>51</v>
      </c>
      <c r="S1882" t="s">
        <v>44</v>
      </c>
      <c r="T1882" t="s">
        <v>52</v>
      </c>
      <c r="U1882" t="s">
        <v>42</v>
      </c>
    </row>
    <row r="1883" spans="1:21" x14ac:dyDescent="0.25">
      <c r="A1883" t="s">
        <v>43</v>
      </c>
      <c r="B1883" t="s">
        <v>44</v>
      </c>
      <c r="C1883" t="s">
        <v>283</v>
      </c>
      <c r="D1883" t="s">
        <v>284</v>
      </c>
      <c r="E1883" t="s">
        <v>6556</v>
      </c>
      <c r="F1883" t="s">
        <v>6557</v>
      </c>
      <c r="G1883" t="s">
        <v>6558</v>
      </c>
      <c r="H1883" s="34">
        <v>45261</v>
      </c>
      <c r="I1883" s="42">
        <f t="shared" si="29"/>
        <v>2023</v>
      </c>
      <c r="J1883" s="33">
        <v>1460.77</v>
      </c>
      <c r="K1883" t="s">
        <v>50</v>
      </c>
      <c r="L1883" s="33">
        <v>1328</v>
      </c>
      <c r="M1883" s="33">
        <v>0</v>
      </c>
      <c r="N1883" s="33">
        <v>0</v>
      </c>
      <c r="O1883" s="33">
        <v>0</v>
      </c>
      <c r="P1883" s="33">
        <v>1327.97</v>
      </c>
      <c r="Q1883" s="33">
        <v>0.03</v>
      </c>
      <c r="R1883" t="s">
        <v>51</v>
      </c>
      <c r="S1883" t="s">
        <v>44</v>
      </c>
      <c r="T1883" t="s">
        <v>52</v>
      </c>
      <c r="U1883" t="s">
        <v>42</v>
      </c>
    </row>
    <row r="1884" spans="1:21" x14ac:dyDescent="0.25">
      <c r="A1884" t="s">
        <v>43</v>
      </c>
      <c r="B1884" t="s">
        <v>44</v>
      </c>
      <c r="C1884" t="s">
        <v>6559</v>
      </c>
      <c r="D1884" t="s">
        <v>6560</v>
      </c>
      <c r="E1884" t="s">
        <v>6561</v>
      </c>
      <c r="F1884" t="s">
        <v>6562</v>
      </c>
      <c r="G1884" t="s">
        <v>6563</v>
      </c>
      <c r="H1884" s="34">
        <v>42804</v>
      </c>
      <c r="I1884" s="42">
        <f t="shared" si="29"/>
        <v>2017</v>
      </c>
      <c r="J1884" s="33">
        <v>566.08000000000004</v>
      </c>
      <c r="K1884" t="s">
        <v>50</v>
      </c>
      <c r="L1884" s="33">
        <v>566.08000000000004</v>
      </c>
      <c r="M1884" s="33">
        <v>0</v>
      </c>
      <c r="N1884" s="33">
        <v>0</v>
      </c>
      <c r="O1884" s="33">
        <v>0</v>
      </c>
      <c r="P1884" s="33">
        <v>0</v>
      </c>
      <c r="Q1884" s="33">
        <v>566.08000000000004</v>
      </c>
      <c r="R1884" t="s">
        <v>51</v>
      </c>
      <c r="S1884" t="s">
        <v>44</v>
      </c>
      <c r="T1884" t="s">
        <v>52</v>
      </c>
      <c r="U1884" t="s">
        <v>42</v>
      </c>
    </row>
    <row r="1885" spans="1:21" x14ac:dyDescent="0.25">
      <c r="A1885" t="s">
        <v>43</v>
      </c>
      <c r="B1885" t="s">
        <v>44</v>
      </c>
      <c r="C1885" t="s">
        <v>205</v>
      </c>
      <c r="D1885" t="s">
        <v>206</v>
      </c>
      <c r="E1885" t="s">
        <v>6564</v>
      </c>
      <c r="F1885" t="s">
        <v>6565</v>
      </c>
      <c r="G1885" t="s">
        <v>6566</v>
      </c>
      <c r="H1885" s="34">
        <v>45462</v>
      </c>
      <c r="I1885" s="42">
        <f t="shared" si="29"/>
        <v>2024</v>
      </c>
      <c r="J1885" s="33">
        <v>1525</v>
      </c>
      <c r="K1885" t="s">
        <v>50</v>
      </c>
      <c r="L1885" s="33">
        <v>1250</v>
      </c>
      <c r="M1885" s="33">
        <v>0</v>
      </c>
      <c r="N1885" s="33">
        <v>0</v>
      </c>
      <c r="O1885" s="33">
        <v>0</v>
      </c>
      <c r="P1885" s="33">
        <v>0</v>
      </c>
      <c r="Q1885" s="33">
        <v>1250</v>
      </c>
      <c r="R1885" t="s">
        <v>51</v>
      </c>
      <c r="S1885" t="s">
        <v>44</v>
      </c>
      <c r="T1885" t="s">
        <v>52</v>
      </c>
      <c r="U1885" t="s">
        <v>42</v>
      </c>
    </row>
    <row r="1886" spans="1:21" x14ac:dyDescent="0.25">
      <c r="A1886" t="s">
        <v>43</v>
      </c>
      <c r="B1886" t="s">
        <v>44</v>
      </c>
      <c r="C1886" t="s">
        <v>69</v>
      </c>
      <c r="D1886" t="s">
        <v>70</v>
      </c>
      <c r="E1886" t="s">
        <v>6567</v>
      </c>
      <c r="F1886" t="s">
        <v>6568</v>
      </c>
      <c r="G1886" t="s">
        <v>6569</v>
      </c>
      <c r="H1886" s="34">
        <v>45320</v>
      </c>
      <c r="I1886" s="42">
        <f t="shared" si="29"/>
        <v>2024</v>
      </c>
      <c r="J1886" s="33">
        <v>74.7</v>
      </c>
      <c r="K1886" t="s">
        <v>50</v>
      </c>
      <c r="L1886" s="33">
        <v>74.7</v>
      </c>
      <c r="M1886" s="33">
        <v>0</v>
      </c>
      <c r="N1886" s="33">
        <v>0</v>
      </c>
      <c r="O1886" s="33">
        <v>0</v>
      </c>
      <c r="P1886" s="33">
        <v>0</v>
      </c>
      <c r="Q1886" s="33">
        <v>74.7</v>
      </c>
      <c r="R1886" t="s">
        <v>51</v>
      </c>
      <c r="S1886" t="s">
        <v>44</v>
      </c>
      <c r="T1886" t="s">
        <v>52</v>
      </c>
      <c r="U1886" t="s">
        <v>42</v>
      </c>
    </row>
    <row r="1887" spans="1:21" x14ac:dyDescent="0.25">
      <c r="A1887" t="s">
        <v>43</v>
      </c>
      <c r="B1887" t="s">
        <v>44</v>
      </c>
      <c r="C1887" t="s">
        <v>144</v>
      </c>
      <c r="D1887" t="s">
        <v>145</v>
      </c>
      <c r="E1887" t="s">
        <v>6570</v>
      </c>
      <c r="F1887" t="s">
        <v>6571</v>
      </c>
      <c r="G1887" t="s">
        <v>6572</v>
      </c>
      <c r="H1887" s="34">
        <v>45501</v>
      </c>
      <c r="I1887" s="42">
        <f t="shared" si="29"/>
        <v>2024</v>
      </c>
      <c r="J1887" s="33">
        <v>461.89</v>
      </c>
      <c r="K1887" t="s">
        <v>50</v>
      </c>
      <c r="L1887" s="33">
        <v>419.9</v>
      </c>
      <c r="M1887" s="33">
        <v>0</v>
      </c>
      <c r="N1887" s="33">
        <v>0</v>
      </c>
      <c r="O1887" s="33">
        <v>0</v>
      </c>
      <c r="P1887" s="33">
        <v>0</v>
      </c>
      <c r="Q1887" s="33">
        <v>419.9</v>
      </c>
      <c r="R1887" t="s">
        <v>51</v>
      </c>
      <c r="S1887" t="s">
        <v>44</v>
      </c>
      <c r="T1887" t="s">
        <v>52</v>
      </c>
      <c r="U1887" t="s">
        <v>42</v>
      </c>
    </row>
    <row r="1888" spans="1:21" x14ac:dyDescent="0.25">
      <c r="A1888" t="s">
        <v>43</v>
      </c>
      <c r="B1888" t="s">
        <v>44</v>
      </c>
      <c r="C1888" t="s">
        <v>239</v>
      </c>
      <c r="D1888" t="s">
        <v>240</v>
      </c>
      <c r="E1888" t="s">
        <v>6573</v>
      </c>
      <c r="F1888" t="s">
        <v>6574</v>
      </c>
      <c r="G1888" t="s">
        <v>6575</v>
      </c>
      <c r="H1888" s="34">
        <v>42338</v>
      </c>
      <c r="I1888" s="42">
        <f t="shared" si="29"/>
        <v>2015</v>
      </c>
      <c r="J1888" s="33">
        <v>2961.5</v>
      </c>
      <c r="K1888" t="s">
        <v>50</v>
      </c>
      <c r="L1888" s="33">
        <v>2961.5</v>
      </c>
      <c r="M1888" s="33">
        <v>0</v>
      </c>
      <c r="N1888" s="33">
        <v>0</v>
      </c>
      <c r="O1888" s="33">
        <v>0</v>
      </c>
      <c r="P1888" s="33">
        <v>0</v>
      </c>
      <c r="Q1888" s="33">
        <v>2961.5</v>
      </c>
      <c r="R1888" t="s">
        <v>51</v>
      </c>
      <c r="S1888" t="s">
        <v>44</v>
      </c>
      <c r="T1888" t="s">
        <v>52</v>
      </c>
      <c r="U1888" t="s">
        <v>42</v>
      </c>
    </row>
    <row r="1889" spans="1:21" x14ac:dyDescent="0.25">
      <c r="A1889" t="s">
        <v>43</v>
      </c>
      <c r="B1889" t="s">
        <v>44</v>
      </c>
      <c r="C1889" t="s">
        <v>2092</v>
      </c>
      <c r="D1889" t="s">
        <v>2093</v>
      </c>
      <c r="E1889" t="s">
        <v>6576</v>
      </c>
      <c r="F1889" t="s">
        <v>6577</v>
      </c>
      <c r="G1889" t="s">
        <v>6578</v>
      </c>
      <c r="H1889" s="34">
        <v>44288</v>
      </c>
      <c r="I1889" s="42">
        <f t="shared" si="29"/>
        <v>2021</v>
      </c>
      <c r="J1889" s="33">
        <v>5292.23</v>
      </c>
      <c r="K1889" t="s">
        <v>68</v>
      </c>
      <c r="L1889" s="33">
        <v>4337.8900000000003</v>
      </c>
      <c r="M1889" s="33">
        <v>0</v>
      </c>
      <c r="N1889" s="33">
        <v>0</v>
      </c>
      <c r="O1889" s="33">
        <v>0</v>
      </c>
      <c r="P1889" s="33">
        <v>0</v>
      </c>
      <c r="Q1889" s="33">
        <v>-4337.8900000000003</v>
      </c>
      <c r="R1889" t="s">
        <v>51</v>
      </c>
      <c r="S1889" t="s">
        <v>44</v>
      </c>
      <c r="T1889" t="s">
        <v>52</v>
      </c>
      <c r="U1889" t="s">
        <v>42</v>
      </c>
    </row>
    <row r="1890" spans="1:21" x14ac:dyDescent="0.25">
      <c r="A1890" t="s">
        <v>43</v>
      </c>
      <c r="B1890" t="s">
        <v>44</v>
      </c>
      <c r="C1890" t="s">
        <v>359</v>
      </c>
      <c r="D1890" t="s">
        <v>360</v>
      </c>
      <c r="E1890" t="s">
        <v>6579</v>
      </c>
      <c r="F1890" t="s">
        <v>6580</v>
      </c>
      <c r="G1890" t="s">
        <v>6581</v>
      </c>
      <c r="H1890" s="34">
        <v>44179</v>
      </c>
      <c r="I1890" s="42">
        <f t="shared" si="29"/>
        <v>2020</v>
      </c>
      <c r="J1890" s="33">
        <v>4928</v>
      </c>
      <c r="K1890" t="s">
        <v>50</v>
      </c>
      <c r="L1890" s="33">
        <v>4928</v>
      </c>
      <c r="M1890" s="33">
        <v>0</v>
      </c>
      <c r="N1890" s="33">
        <v>0</v>
      </c>
      <c r="O1890" s="33">
        <v>0</v>
      </c>
      <c r="P1890" s="33">
        <v>0</v>
      </c>
      <c r="Q1890" s="33">
        <v>4928</v>
      </c>
      <c r="R1890" t="s">
        <v>51</v>
      </c>
      <c r="S1890" t="s">
        <v>44</v>
      </c>
      <c r="T1890" t="s">
        <v>52</v>
      </c>
      <c r="U1890" t="s">
        <v>42</v>
      </c>
    </row>
    <row r="1891" spans="1:21" x14ac:dyDescent="0.25">
      <c r="A1891" t="s">
        <v>43</v>
      </c>
      <c r="B1891" t="s">
        <v>44</v>
      </c>
      <c r="C1891" t="s">
        <v>1634</v>
      </c>
      <c r="D1891" t="s">
        <v>1635</v>
      </c>
      <c r="E1891" t="s">
        <v>6582</v>
      </c>
      <c r="F1891" t="s">
        <v>6583</v>
      </c>
      <c r="G1891" t="s">
        <v>6584</v>
      </c>
      <c r="H1891" s="34">
        <v>42222</v>
      </c>
      <c r="I1891" s="42">
        <f t="shared" si="29"/>
        <v>2015</v>
      </c>
      <c r="J1891" s="33">
        <v>52.4</v>
      </c>
      <c r="K1891" t="s">
        <v>50</v>
      </c>
      <c r="L1891" s="33">
        <v>52.4</v>
      </c>
      <c r="M1891" s="33">
        <v>0</v>
      </c>
      <c r="N1891" s="33">
        <v>0</v>
      </c>
      <c r="O1891" s="33">
        <v>0</v>
      </c>
      <c r="P1891" s="33">
        <v>0</v>
      </c>
      <c r="Q1891" s="33">
        <v>52.4</v>
      </c>
      <c r="R1891" t="s">
        <v>51</v>
      </c>
      <c r="S1891" t="s">
        <v>44</v>
      </c>
      <c r="T1891" t="s">
        <v>52</v>
      </c>
      <c r="U1891" t="s">
        <v>42</v>
      </c>
    </row>
    <row r="1892" spans="1:21" x14ac:dyDescent="0.25">
      <c r="A1892" t="s">
        <v>43</v>
      </c>
      <c r="B1892" t="s">
        <v>44</v>
      </c>
      <c r="C1892" t="s">
        <v>2919</v>
      </c>
      <c r="D1892" t="s">
        <v>2920</v>
      </c>
      <c r="E1892" t="s">
        <v>6585</v>
      </c>
      <c r="F1892" t="s">
        <v>6586</v>
      </c>
      <c r="G1892" t="s">
        <v>6587</v>
      </c>
      <c r="H1892" s="34">
        <v>42216</v>
      </c>
      <c r="I1892" s="42">
        <f t="shared" si="29"/>
        <v>2015</v>
      </c>
      <c r="J1892" s="33">
        <v>146205.29999999999</v>
      </c>
      <c r="K1892" t="s">
        <v>50</v>
      </c>
      <c r="L1892" s="33">
        <v>132913.91</v>
      </c>
      <c r="M1892" s="33">
        <v>0</v>
      </c>
      <c r="N1892" s="33">
        <v>0</v>
      </c>
      <c r="O1892" s="33">
        <v>0</v>
      </c>
      <c r="P1892" s="33">
        <v>121088.97</v>
      </c>
      <c r="Q1892" s="33">
        <v>11824.94</v>
      </c>
      <c r="R1892" t="s">
        <v>51</v>
      </c>
      <c r="S1892" t="s">
        <v>44</v>
      </c>
      <c r="T1892" t="s">
        <v>52</v>
      </c>
      <c r="U1892" t="s">
        <v>42</v>
      </c>
    </row>
    <row r="1893" spans="1:21" x14ac:dyDescent="0.25">
      <c r="A1893" t="s">
        <v>43</v>
      </c>
      <c r="B1893" t="s">
        <v>44</v>
      </c>
      <c r="C1893" t="s">
        <v>239</v>
      </c>
      <c r="D1893" t="s">
        <v>240</v>
      </c>
      <c r="E1893" t="s">
        <v>6588</v>
      </c>
      <c r="F1893" t="s">
        <v>6589</v>
      </c>
      <c r="G1893" t="s">
        <v>6590</v>
      </c>
      <c r="H1893" s="34">
        <v>43889</v>
      </c>
      <c r="I1893" s="42">
        <f t="shared" si="29"/>
        <v>2020</v>
      </c>
      <c r="J1893" s="33">
        <v>441.62</v>
      </c>
      <c r="K1893" t="s">
        <v>50</v>
      </c>
      <c r="L1893" s="33">
        <v>441.62</v>
      </c>
      <c r="M1893" s="33">
        <v>0</v>
      </c>
      <c r="N1893" s="33">
        <v>0</v>
      </c>
      <c r="O1893" s="33">
        <v>0</v>
      </c>
      <c r="P1893" s="33">
        <v>0</v>
      </c>
      <c r="Q1893" s="33">
        <v>441.62</v>
      </c>
      <c r="R1893" t="s">
        <v>51</v>
      </c>
      <c r="S1893" t="s">
        <v>44</v>
      </c>
      <c r="T1893" t="s">
        <v>52</v>
      </c>
      <c r="U1893" t="s">
        <v>42</v>
      </c>
    </row>
    <row r="1894" spans="1:21" x14ac:dyDescent="0.25">
      <c r="A1894" t="s">
        <v>43</v>
      </c>
      <c r="B1894" t="s">
        <v>44</v>
      </c>
      <c r="C1894" t="s">
        <v>69</v>
      </c>
      <c r="D1894" t="s">
        <v>70</v>
      </c>
      <c r="E1894" t="s">
        <v>6591</v>
      </c>
      <c r="F1894" t="s">
        <v>6592</v>
      </c>
      <c r="G1894" t="s">
        <v>6593</v>
      </c>
      <c r="H1894" s="34">
        <v>43707</v>
      </c>
      <c r="I1894" s="42">
        <f t="shared" si="29"/>
        <v>2019</v>
      </c>
      <c r="J1894" s="33">
        <v>3856.42</v>
      </c>
      <c r="K1894" t="s">
        <v>50</v>
      </c>
      <c r="L1894" s="33">
        <v>3856.42</v>
      </c>
      <c r="M1894" s="33">
        <v>0</v>
      </c>
      <c r="N1894" s="33">
        <v>0</v>
      </c>
      <c r="O1894" s="33">
        <v>0</v>
      </c>
      <c r="P1894" s="33">
        <v>0</v>
      </c>
      <c r="Q1894" s="33">
        <v>3856.42</v>
      </c>
      <c r="R1894" t="s">
        <v>51</v>
      </c>
      <c r="S1894" t="s">
        <v>44</v>
      </c>
      <c r="T1894" t="s">
        <v>52</v>
      </c>
      <c r="U1894" t="s">
        <v>42</v>
      </c>
    </row>
    <row r="1895" spans="1:21" x14ac:dyDescent="0.25">
      <c r="A1895" t="s">
        <v>43</v>
      </c>
      <c r="B1895" t="s">
        <v>44</v>
      </c>
      <c r="C1895" t="s">
        <v>298</v>
      </c>
      <c r="D1895" t="s">
        <v>299</v>
      </c>
      <c r="E1895" t="s">
        <v>6594</v>
      </c>
      <c r="F1895" t="s">
        <v>6595</v>
      </c>
      <c r="G1895" t="s">
        <v>6596</v>
      </c>
      <c r="H1895" s="34">
        <v>45454</v>
      </c>
      <c r="I1895" s="42">
        <f t="shared" si="29"/>
        <v>2024</v>
      </c>
      <c r="J1895" s="33">
        <v>677.1</v>
      </c>
      <c r="K1895" t="s">
        <v>50</v>
      </c>
      <c r="L1895" s="33">
        <v>555</v>
      </c>
      <c r="M1895" s="33">
        <v>0</v>
      </c>
      <c r="N1895" s="33">
        <v>0</v>
      </c>
      <c r="O1895" s="33">
        <v>0</v>
      </c>
      <c r="P1895" s="33">
        <v>0</v>
      </c>
      <c r="Q1895" s="33">
        <v>555</v>
      </c>
      <c r="R1895" t="s">
        <v>51</v>
      </c>
      <c r="S1895" t="s">
        <v>44</v>
      </c>
      <c r="T1895" t="s">
        <v>52</v>
      </c>
      <c r="U1895" t="s">
        <v>42</v>
      </c>
    </row>
    <row r="1896" spans="1:21" x14ac:dyDescent="0.25">
      <c r="A1896" t="s">
        <v>43</v>
      </c>
      <c r="B1896" t="s">
        <v>44</v>
      </c>
      <c r="C1896" t="s">
        <v>144</v>
      </c>
      <c r="D1896" t="s">
        <v>145</v>
      </c>
      <c r="E1896" t="s">
        <v>6597</v>
      </c>
      <c r="F1896" t="s">
        <v>6598</v>
      </c>
      <c r="G1896" t="s">
        <v>6599</v>
      </c>
      <c r="H1896" s="34">
        <v>45565</v>
      </c>
      <c r="I1896" s="42">
        <f t="shared" si="29"/>
        <v>2024</v>
      </c>
      <c r="J1896" s="33">
        <v>485.32</v>
      </c>
      <c r="K1896" t="s">
        <v>50</v>
      </c>
      <c r="L1896" s="33">
        <v>441.2</v>
      </c>
      <c r="M1896" s="33">
        <v>0</v>
      </c>
      <c r="N1896" s="33">
        <v>0</v>
      </c>
      <c r="O1896" s="33">
        <v>0</v>
      </c>
      <c r="P1896" s="33">
        <v>0</v>
      </c>
      <c r="Q1896" s="33">
        <v>441.2</v>
      </c>
      <c r="R1896" t="s">
        <v>51</v>
      </c>
      <c r="S1896" t="s">
        <v>44</v>
      </c>
      <c r="T1896" t="s">
        <v>52</v>
      </c>
      <c r="U1896" t="s">
        <v>42</v>
      </c>
    </row>
    <row r="1897" spans="1:21" x14ac:dyDescent="0.25">
      <c r="A1897" t="s">
        <v>43</v>
      </c>
      <c r="B1897" t="s">
        <v>44</v>
      </c>
      <c r="C1897" t="s">
        <v>1075</v>
      </c>
      <c r="D1897" t="s">
        <v>1076</v>
      </c>
      <c r="E1897" t="s">
        <v>6600</v>
      </c>
      <c r="F1897" t="s">
        <v>6601</v>
      </c>
      <c r="G1897" t="s">
        <v>3321</v>
      </c>
      <c r="H1897" s="34">
        <v>45288</v>
      </c>
      <c r="I1897" s="42">
        <f t="shared" si="29"/>
        <v>2023</v>
      </c>
      <c r="J1897" s="33">
        <v>4206.66</v>
      </c>
      <c r="K1897" t="s">
        <v>50</v>
      </c>
      <c r="L1897" s="33">
        <v>4206.66</v>
      </c>
      <c r="M1897" s="33">
        <v>0</v>
      </c>
      <c r="N1897" s="33">
        <v>0</v>
      </c>
      <c r="O1897" s="33">
        <v>0</v>
      </c>
      <c r="P1897" s="33">
        <v>3365.33</v>
      </c>
      <c r="Q1897" s="33">
        <v>841.33</v>
      </c>
      <c r="R1897" t="s">
        <v>51</v>
      </c>
      <c r="S1897" t="s">
        <v>44</v>
      </c>
      <c r="T1897" t="s">
        <v>52</v>
      </c>
      <c r="U1897" t="s">
        <v>42</v>
      </c>
    </row>
    <row r="1898" spans="1:21" x14ac:dyDescent="0.25">
      <c r="A1898" t="s">
        <v>43</v>
      </c>
      <c r="B1898" t="s">
        <v>44</v>
      </c>
      <c r="C1898" t="s">
        <v>215</v>
      </c>
      <c r="D1898" t="s">
        <v>216</v>
      </c>
      <c r="E1898" t="s">
        <v>6602</v>
      </c>
      <c r="F1898" t="s">
        <v>6603</v>
      </c>
      <c r="G1898" t="s">
        <v>6604</v>
      </c>
      <c r="H1898" s="34">
        <v>45481</v>
      </c>
      <c r="I1898" s="42">
        <f t="shared" si="29"/>
        <v>2024</v>
      </c>
      <c r="J1898" s="33">
        <v>619.53</v>
      </c>
      <c r="K1898" t="s">
        <v>50</v>
      </c>
      <c r="L1898" s="33">
        <v>595.70000000000005</v>
      </c>
      <c r="M1898" s="33">
        <v>0</v>
      </c>
      <c r="N1898" s="33">
        <v>0</v>
      </c>
      <c r="O1898" s="33">
        <v>0</v>
      </c>
      <c r="P1898" s="33">
        <v>0</v>
      </c>
      <c r="Q1898" s="33">
        <v>595.70000000000005</v>
      </c>
      <c r="R1898" t="s">
        <v>51</v>
      </c>
      <c r="S1898" t="s">
        <v>44</v>
      </c>
      <c r="T1898" t="s">
        <v>52</v>
      </c>
      <c r="U1898" t="s">
        <v>42</v>
      </c>
    </row>
    <row r="1899" spans="1:21" x14ac:dyDescent="0.25">
      <c r="A1899" t="s">
        <v>43</v>
      </c>
      <c r="B1899" t="s">
        <v>44</v>
      </c>
      <c r="C1899" t="s">
        <v>200</v>
      </c>
      <c r="D1899" t="s">
        <v>201</v>
      </c>
      <c r="E1899" t="s">
        <v>6605</v>
      </c>
      <c r="F1899" t="s">
        <v>6606</v>
      </c>
      <c r="G1899" t="s">
        <v>6607</v>
      </c>
      <c r="H1899" s="34">
        <v>43357</v>
      </c>
      <c r="I1899" s="42">
        <f t="shared" si="29"/>
        <v>2018</v>
      </c>
      <c r="J1899" s="33">
        <v>183</v>
      </c>
      <c r="K1899" t="s">
        <v>50</v>
      </c>
      <c r="L1899" s="33">
        <v>150</v>
      </c>
      <c r="M1899" s="33">
        <v>0</v>
      </c>
      <c r="N1899" s="33">
        <v>0</v>
      </c>
      <c r="O1899" s="33">
        <v>0</v>
      </c>
      <c r="P1899" s="33">
        <v>0</v>
      </c>
      <c r="Q1899" s="33">
        <v>150</v>
      </c>
      <c r="R1899" t="s">
        <v>51</v>
      </c>
      <c r="S1899" t="s">
        <v>44</v>
      </c>
      <c r="T1899" t="s">
        <v>52</v>
      </c>
      <c r="U1899" t="s">
        <v>42</v>
      </c>
    </row>
    <row r="1900" spans="1:21" x14ac:dyDescent="0.25">
      <c r="A1900" t="s">
        <v>43</v>
      </c>
      <c r="B1900" t="s">
        <v>44</v>
      </c>
      <c r="C1900" t="s">
        <v>255</v>
      </c>
      <c r="D1900" t="s">
        <v>256</v>
      </c>
      <c r="E1900" t="s">
        <v>6608</v>
      </c>
      <c r="F1900" t="s">
        <v>6609</v>
      </c>
      <c r="G1900" t="s">
        <v>6610</v>
      </c>
      <c r="H1900" s="34">
        <v>43384</v>
      </c>
      <c r="I1900" s="42">
        <f t="shared" si="29"/>
        <v>2018</v>
      </c>
      <c r="J1900" s="33">
        <v>156.16</v>
      </c>
      <c r="K1900" t="s">
        <v>50</v>
      </c>
      <c r="L1900" s="33">
        <v>128</v>
      </c>
      <c r="M1900" s="33">
        <v>0</v>
      </c>
      <c r="N1900" s="33">
        <v>0</v>
      </c>
      <c r="O1900" s="33">
        <v>0</v>
      </c>
      <c r="P1900" s="33">
        <v>0</v>
      </c>
      <c r="Q1900" s="33">
        <v>128</v>
      </c>
      <c r="R1900" t="s">
        <v>51</v>
      </c>
      <c r="S1900" t="s">
        <v>44</v>
      </c>
      <c r="T1900" t="s">
        <v>52</v>
      </c>
      <c r="U1900" t="s">
        <v>42</v>
      </c>
    </row>
    <row r="1901" spans="1:21" x14ac:dyDescent="0.25">
      <c r="A1901" t="s">
        <v>43</v>
      </c>
      <c r="B1901" t="s">
        <v>44</v>
      </c>
      <c r="C1901" t="s">
        <v>53</v>
      </c>
      <c r="D1901" t="s">
        <v>54</v>
      </c>
      <c r="E1901" t="s">
        <v>6611</v>
      </c>
      <c r="F1901" t="s">
        <v>6612</v>
      </c>
      <c r="G1901" t="s">
        <v>6613</v>
      </c>
      <c r="H1901" s="34">
        <v>44196</v>
      </c>
      <c r="I1901" s="42">
        <f t="shared" si="29"/>
        <v>2020</v>
      </c>
      <c r="J1901" s="33">
        <v>183</v>
      </c>
      <c r="K1901" t="s">
        <v>50</v>
      </c>
      <c r="L1901" s="33">
        <v>183</v>
      </c>
      <c r="M1901" s="33">
        <v>0</v>
      </c>
      <c r="N1901" s="33">
        <v>0</v>
      </c>
      <c r="O1901" s="33">
        <v>0</v>
      </c>
      <c r="P1901" s="33">
        <v>0</v>
      </c>
      <c r="Q1901" s="33">
        <v>183</v>
      </c>
      <c r="R1901" t="s">
        <v>51</v>
      </c>
      <c r="S1901" t="s">
        <v>44</v>
      </c>
      <c r="T1901" t="s">
        <v>52</v>
      </c>
      <c r="U1901" t="s">
        <v>42</v>
      </c>
    </row>
    <row r="1902" spans="1:21" x14ac:dyDescent="0.25">
      <c r="A1902" t="s">
        <v>43</v>
      </c>
      <c r="B1902" t="s">
        <v>44</v>
      </c>
      <c r="C1902" t="s">
        <v>6614</v>
      </c>
      <c r="D1902" t="s">
        <v>6615</v>
      </c>
      <c r="E1902" t="s">
        <v>6616</v>
      </c>
      <c r="F1902" t="s">
        <v>6617</v>
      </c>
      <c r="G1902" t="s">
        <v>6618</v>
      </c>
      <c r="H1902" s="34">
        <v>42570</v>
      </c>
      <c r="I1902" s="42">
        <f t="shared" si="29"/>
        <v>2016</v>
      </c>
      <c r="J1902" s="33">
        <v>7452.97</v>
      </c>
      <c r="K1902" t="s">
        <v>50</v>
      </c>
      <c r="L1902" s="33">
        <v>6453.4</v>
      </c>
      <c r="M1902" s="33">
        <v>0</v>
      </c>
      <c r="N1902" s="33">
        <v>0</v>
      </c>
      <c r="O1902" s="33">
        <v>0</v>
      </c>
      <c r="P1902" s="33">
        <v>6027.04</v>
      </c>
      <c r="Q1902" s="33">
        <v>426.36</v>
      </c>
      <c r="R1902" t="s">
        <v>51</v>
      </c>
      <c r="S1902" t="s">
        <v>44</v>
      </c>
      <c r="T1902" t="s">
        <v>52</v>
      </c>
      <c r="U1902" t="s">
        <v>42</v>
      </c>
    </row>
    <row r="1903" spans="1:21" x14ac:dyDescent="0.25">
      <c r="A1903" t="s">
        <v>43</v>
      </c>
      <c r="B1903" t="s">
        <v>44</v>
      </c>
      <c r="C1903" t="s">
        <v>3233</v>
      </c>
      <c r="D1903" t="s">
        <v>3234</v>
      </c>
      <c r="E1903" t="s">
        <v>6619</v>
      </c>
      <c r="F1903" t="s">
        <v>6620</v>
      </c>
      <c r="G1903" t="s">
        <v>6621</v>
      </c>
      <c r="H1903" s="34">
        <v>45565</v>
      </c>
      <c r="I1903" s="42">
        <f t="shared" si="29"/>
        <v>2024</v>
      </c>
      <c r="J1903" s="33">
        <v>66501.149999999994</v>
      </c>
      <c r="K1903" t="s">
        <v>50</v>
      </c>
      <c r="L1903" s="33">
        <v>54509.14</v>
      </c>
      <c r="M1903" s="33">
        <v>0</v>
      </c>
      <c r="N1903" s="33">
        <v>0</v>
      </c>
      <c r="O1903" s="33">
        <v>0</v>
      </c>
      <c r="P1903" s="33">
        <v>0</v>
      </c>
      <c r="Q1903" s="33">
        <v>54509.14</v>
      </c>
      <c r="R1903" t="s">
        <v>51</v>
      </c>
      <c r="S1903" t="s">
        <v>44</v>
      </c>
      <c r="T1903" t="s">
        <v>52</v>
      </c>
      <c r="U1903" t="s">
        <v>42</v>
      </c>
    </row>
    <row r="1904" spans="1:21" x14ac:dyDescent="0.25">
      <c r="A1904" t="s">
        <v>43</v>
      </c>
      <c r="B1904" t="s">
        <v>44</v>
      </c>
      <c r="C1904" t="s">
        <v>109</v>
      </c>
      <c r="D1904" t="s">
        <v>110</v>
      </c>
      <c r="E1904" t="s">
        <v>6622</v>
      </c>
      <c r="F1904" t="s">
        <v>6623</v>
      </c>
      <c r="G1904" t="s">
        <v>6624</v>
      </c>
      <c r="H1904" s="34">
        <v>45397</v>
      </c>
      <c r="I1904" s="42">
        <f t="shared" si="29"/>
        <v>2024</v>
      </c>
      <c r="J1904" s="33">
        <v>488</v>
      </c>
      <c r="K1904" t="s">
        <v>50</v>
      </c>
      <c r="L1904" s="33">
        <v>400</v>
      </c>
      <c r="M1904" s="33">
        <v>0</v>
      </c>
      <c r="N1904" s="33">
        <v>0</v>
      </c>
      <c r="O1904" s="33">
        <v>0</v>
      </c>
      <c r="P1904" s="33">
        <v>0</v>
      </c>
      <c r="Q1904" s="33">
        <v>400</v>
      </c>
      <c r="R1904" t="s">
        <v>51</v>
      </c>
      <c r="S1904" t="s">
        <v>44</v>
      </c>
      <c r="T1904" t="s">
        <v>52</v>
      </c>
      <c r="U1904" t="s">
        <v>42</v>
      </c>
    </row>
    <row r="1905" spans="1:21" x14ac:dyDescent="0.25">
      <c r="A1905" t="s">
        <v>43</v>
      </c>
      <c r="B1905" t="s">
        <v>44</v>
      </c>
      <c r="C1905" t="s">
        <v>6625</v>
      </c>
      <c r="D1905" t="s">
        <v>6626</v>
      </c>
      <c r="E1905" t="s">
        <v>6627</v>
      </c>
      <c r="F1905" t="s">
        <v>6628</v>
      </c>
      <c r="G1905" t="s">
        <v>6629</v>
      </c>
      <c r="H1905" s="34">
        <v>45554</v>
      </c>
      <c r="I1905" s="42">
        <f t="shared" si="29"/>
        <v>2024</v>
      </c>
      <c r="J1905" s="33">
        <v>219.6</v>
      </c>
      <c r="K1905" t="s">
        <v>50</v>
      </c>
      <c r="L1905" s="33">
        <v>180</v>
      </c>
      <c r="M1905" s="33">
        <v>0</v>
      </c>
      <c r="N1905" s="33">
        <v>0</v>
      </c>
      <c r="O1905" s="33">
        <v>0</v>
      </c>
      <c r="P1905" s="33">
        <v>0</v>
      </c>
      <c r="Q1905" s="33">
        <v>180</v>
      </c>
      <c r="R1905" t="s">
        <v>51</v>
      </c>
      <c r="S1905" t="s">
        <v>44</v>
      </c>
      <c r="T1905" t="s">
        <v>52</v>
      </c>
      <c r="U1905" t="s">
        <v>42</v>
      </c>
    </row>
    <row r="1906" spans="1:21" x14ac:dyDescent="0.25">
      <c r="A1906" t="s">
        <v>43</v>
      </c>
      <c r="B1906" t="s">
        <v>44</v>
      </c>
      <c r="C1906" t="s">
        <v>231</v>
      </c>
      <c r="D1906" t="s">
        <v>232</v>
      </c>
      <c r="E1906" t="s">
        <v>6630</v>
      </c>
      <c r="F1906" t="s">
        <v>6631</v>
      </c>
      <c r="G1906" t="s">
        <v>6632</v>
      </c>
      <c r="H1906" s="34">
        <v>43084</v>
      </c>
      <c r="I1906" s="42">
        <f t="shared" si="29"/>
        <v>2017</v>
      </c>
      <c r="J1906" s="33">
        <v>776.96</v>
      </c>
      <c r="K1906" t="s">
        <v>68</v>
      </c>
      <c r="L1906" s="33">
        <v>747.48</v>
      </c>
      <c r="M1906" s="33">
        <v>0</v>
      </c>
      <c r="N1906" s="33">
        <v>0</v>
      </c>
      <c r="O1906" s="33">
        <v>0</v>
      </c>
      <c r="P1906" s="33">
        <v>0</v>
      </c>
      <c r="Q1906" s="33">
        <v>-747.48</v>
      </c>
      <c r="R1906" t="s">
        <v>51</v>
      </c>
      <c r="S1906" t="s">
        <v>44</v>
      </c>
      <c r="T1906" t="s">
        <v>52</v>
      </c>
      <c r="U1906" t="s">
        <v>42</v>
      </c>
    </row>
    <row r="1907" spans="1:21" x14ac:dyDescent="0.25">
      <c r="A1907" t="s">
        <v>43</v>
      </c>
      <c r="B1907" t="s">
        <v>44</v>
      </c>
      <c r="C1907" t="s">
        <v>5135</v>
      </c>
      <c r="D1907" t="s">
        <v>5136</v>
      </c>
      <c r="E1907" t="s">
        <v>6633</v>
      </c>
      <c r="F1907" t="s">
        <v>6634</v>
      </c>
      <c r="G1907" t="s">
        <v>6635</v>
      </c>
      <c r="H1907" s="34">
        <v>44155</v>
      </c>
      <c r="I1907" s="42">
        <f t="shared" si="29"/>
        <v>2020</v>
      </c>
      <c r="J1907" s="33">
        <v>4347.74</v>
      </c>
      <c r="K1907" t="s">
        <v>50</v>
      </c>
      <c r="L1907" s="33">
        <v>4347.74</v>
      </c>
      <c r="M1907" s="33">
        <v>0</v>
      </c>
      <c r="N1907" s="33">
        <v>0</v>
      </c>
      <c r="O1907" s="33">
        <v>0</v>
      </c>
      <c r="P1907" s="33">
        <v>0</v>
      </c>
      <c r="Q1907" s="33">
        <v>4347.74</v>
      </c>
      <c r="R1907" t="s">
        <v>51</v>
      </c>
      <c r="S1907" t="s">
        <v>44</v>
      </c>
      <c r="T1907" t="s">
        <v>52</v>
      </c>
      <c r="U1907" t="s">
        <v>42</v>
      </c>
    </row>
    <row r="1908" spans="1:21" x14ac:dyDescent="0.25">
      <c r="A1908" t="s">
        <v>43</v>
      </c>
      <c r="B1908" t="s">
        <v>44</v>
      </c>
      <c r="C1908" t="s">
        <v>139</v>
      </c>
      <c r="D1908" t="s">
        <v>140</v>
      </c>
      <c r="E1908" t="s">
        <v>6636</v>
      </c>
      <c r="F1908" t="s">
        <v>6637</v>
      </c>
      <c r="G1908" t="s">
        <v>6638</v>
      </c>
      <c r="H1908" s="34">
        <v>42177</v>
      </c>
      <c r="I1908" s="42">
        <f t="shared" si="29"/>
        <v>2015</v>
      </c>
      <c r="J1908" s="33">
        <v>665.39</v>
      </c>
      <c r="K1908" t="s">
        <v>50</v>
      </c>
      <c r="L1908" s="33">
        <v>545.4</v>
      </c>
      <c r="M1908" s="33">
        <v>0</v>
      </c>
      <c r="N1908" s="33">
        <v>0</v>
      </c>
      <c r="O1908" s="33">
        <v>0</v>
      </c>
      <c r="P1908" s="33">
        <v>0</v>
      </c>
      <c r="Q1908" s="33">
        <v>545.4</v>
      </c>
      <c r="R1908" t="s">
        <v>51</v>
      </c>
      <c r="S1908" t="s">
        <v>44</v>
      </c>
      <c r="T1908" t="s">
        <v>52</v>
      </c>
      <c r="U1908" t="s">
        <v>42</v>
      </c>
    </row>
    <row r="1909" spans="1:21" x14ac:dyDescent="0.25">
      <c r="A1909" t="s">
        <v>43</v>
      </c>
      <c r="B1909" t="s">
        <v>44</v>
      </c>
      <c r="C1909" t="s">
        <v>6639</v>
      </c>
      <c r="D1909" t="s">
        <v>6640</v>
      </c>
      <c r="E1909" t="s">
        <v>6641</v>
      </c>
      <c r="F1909" t="s">
        <v>6642</v>
      </c>
      <c r="G1909" t="s">
        <v>6643</v>
      </c>
      <c r="H1909" s="34">
        <v>45205</v>
      </c>
      <c r="I1909" s="42">
        <f t="shared" si="29"/>
        <v>2023</v>
      </c>
      <c r="J1909" s="33">
        <v>23551.88</v>
      </c>
      <c r="K1909" t="s">
        <v>50</v>
      </c>
      <c r="L1909" s="33">
        <v>23551.88</v>
      </c>
      <c r="M1909" s="33">
        <v>0</v>
      </c>
      <c r="N1909" s="33">
        <v>0</v>
      </c>
      <c r="O1909" s="33">
        <v>0</v>
      </c>
      <c r="P1909" s="33">
        <v>0</v>
      </c>
      <c r="Q1909" s="33">
        <v>23551.88</v>
      </c>
      <c r="R1909" t="s">
        <v>51</v>
      </c>
      <c r="S1909" t="s">
        <v>44</v>
      </c>
      <c r="T1909" t="s">
        <v>52</v>
      </c>
      <c r="U1909" t="s">
        <v>42</v>
      </c>
    </row>
    <row r="1910" spans="1:21" x14ac:dyDescent="0.25">
      <c r="A1910" t="s">
        <v>43</v>
      </c>
      <c r="B1910" t="s">
        <v>44</v>
      </c>
      <c r="C1910" t="s">
        <v>328</v>
      </c>
      <c r="D1910" t="s">
        <v>329</v>
      </c>
      <c r="E1910" t="s">
        <v>6644</v>
      </c>
      <c r="F1910" t="s">
        <v>6645</v>
      </c>
      <c r="G1910" t="s">
        <v>6646</v>
      </c>
      <c r="H1910" s="34">
        <v>43894</v>
      </c>
      <c r="I1910" s="42">
        <f t="shared" si="29"/>
        <v>2020</v>
      </c>
      <c r="J1910" s="33">
        <v>713.7</v>
      </c>
      <c r="K1910" t="s">
        <v>50</v>
      </c>
      <c r="L1910" s="33">
        <v>585</v>
      </c>
      <c r="M1910" s="33">
        <v>0</v>
      </c>
      <c r="N1910" s="33">
        <v>0</v>
      </c>
      <c r="O1910" s="33">
        <v>0</v>
      </c>
      <c r="P1910" s="33">
        <v>0</v>
      </c>
      <c r="Q1910" s="33">
        <v>585</v>
      </c>
      <c r="R1910" t="s">
        <v>51</v>
      </c>
      <c r="S1910" t="s">
        <v>44</v>
      </c>
      <c r="T1910" t="s">
        <v>52</v>
      </c>
      <c r="U1910" t="s">
        <v>42</v>
      </c>
    </row>
    <row r="1911" spans="1:21" x14ac:dyDescent="0.25">
      <c r="A1911" t="s">
        <v>43</v>
      </c>
      <c r="B1911" t="s">
        <v>44</v>
      </c>
      <c r="C1911" t="s">
        <v>223</v>
      </c>
      <c r="D1911" t="s">
        <v>224</v>
      </c>
      <c r="E1911" t="s">
        <v>6647</v>
      </c>
      <c r="F1911" t="s">
        <v>6648</v>
      </c>
      <c r="G1911" t="s">
        <v>6070</v>
      </c>
      <c r="H1911" s="34">
        <v>45391</v>
      </c>
      <c r="I1911" s="42">
        <f t="shared" si="29"/>
        <v>2024</v>
      </c>
      <c r="J1911" s="33">
        <v>3910.54</v>
      </c>
      <c r="K1911" t="s">
        <v>50</v>
      </c>
      <c r="L1911" s="33">
        <v>3910.54</v>
      </c>
      <c r="M1911" s="33">
        <v>0</v>
      </c>
      <c r="N1911" s="33">
        <v>0</v>
      </c>
      <c r="O1911" s="33">
        <v>0</v>
      </c>
      <c r="P1911" s="33">
        <v>3294.12</v>
      </c>
      <c r="Q1911" s="33">
        <v>616.41999999999996</v>
      </c>
      <c r="R1911" t="s">
        <v>51</v>
      </c>
      <c r="S1911" t="s">
        <v>44</v>
      </c>
      <c r="T1911" t="s">
        <v>52</v>
      </c>
      <c r="U1911" t="s">
        <v>42</v>
      </c>
    </row>
    <row r="1912" spans="1:21" x14ac:dyDescent="0.25">
      <c r="A1912" t="s">
        <v>43</v>
      </c>
      <c r="B1912" t="s">
        <v>44</v>
      </c>
      <c r="C1912" t="s">
        <v>658</v>
      </c>
      <c r="D1912" t="s">
        <v>659</v>
      </c>
      <c r="E1912" t="s">
        <v>6649</v>
      </c>
      <c r="F1912" t="s">
        <v>6650</v>
      </c>
      <c r="G1912" t="s">
        <v>6651</v>
      </c>
      <c r="H1912" s="34">
        <v>45455</v>
      </c>
      <c r="I1912" s="42">
        <f t="shared" si="29"/>
        <v>2024</v>
      </c>
      <c r="J1912" s="33">
        <v>591.70000000000005</v>
      </c>
      <c r="K1912" t="s">
        <v>50</v>
      </c>
      <c r="L1912" s="33">
        <v>485</v>
      </c>
      <c r="M1912" s="33">
        <v>0</v>
      </c>
      <c r="N1912" s="33">
        <v>0</v>
      </c>
      <c r="O1912" s="33">
        <v>0</v>
      </c>
      <c r="P1912" s="33">
        <v>0</v>
      </c>
      <c r="Q1912" s="33">
        <v>485</v>
      </c>
      <c r="R1912" t="s">
        <v>51</v>
      </c>
      <c r="S1912" t="s">
        <v>44</v>
      </c>
      <c r="T1912" t="s">
        <v>52</v>
      </c>
      <c r="U1912" t="s">
        <v>42</v>
      </c>
    </row>
    <row r="1913" spans="1:21" x14ac:dyDescent="0.25">
      <c r="A1913" t="s">
        <v>43</v>
      </c>
      <c r="B1913" t="s">
        <v>44</v>
      </c>
      <c r="C1913" t="s">
        <v>328</v>
      </c>
      <c r="D1913" t="s">
        <v>329</v>
      </c>
      <c r="E1913" t="s">
        <v>6652</v>
      </c>
      <c r="F1913" t="s">
        <v>6653</v>
      </c>
      <c r="G1913" t="s">
        <v>6654</v>
      </c>
      <c r="H1913" s="34">
        <v>43679</v>
      </c>
      <c r="I1913" s="42">
        <f t="shared" si="29"/>
        <v>2019</v>
      </c>
      <c r="J1913" s="33">
        <v>71.98</v>
      </c>
      <c r="K1913" t="s">
        <v>50</v>
      </c>
      <c r="L1913" s="33">
        <v>59</v>
      </c>
      <c r="M1913" s="33">
        <v>0</v>
      </c>
      <c r="N1913" s="33">
        <v>0</v>
      </c>
      <c r="O1913" s="33">
        <v>0</v>
      </c>
      <c r="P1913" s="33">
        <v>0</v>
      </c>
      <c r="Q1913" s="33">
        <v>59</v>
      </c>
      <c r="R1913" t="s">
        <v>51</v>
      </c>
      <c r="S1913" t="s">
        <v>44</v>
      </c>
      <c r="T1913" t="s">
        <v>52</v>
      </c>
      <c r="U1913" t="s">
        <v>42</v>
      </c>
    </row>
    <row r="1914" spans="1:21" x14ac:dyDescent="0.25">
      <c r="A1914" t="s">
        <v>43</v>
      </c>
      <c r="B1914" t="s">
        <v>44</v>
      </c>
      <c r="C1914" t="s">
        <v>2078</v>
      </c>
      <c r="D1914" t="s">
        <v>2079</v>
      </c>
      <c r="E1914" t="s">
        <v>6655</v>
      </c>
      <c r="F1914" t="s">
        <v>6656</v>
      </c>
      <c r="G1914" t="s">
        <v>6657</v>
      </c>
      <c r="H1914" s="34">
        <v>45266</v>
      </c>
      <c r="I1914" s="42">
        <f t="shared" si="29"/>
        <v>2023</v>
      </c>
      <c r="J1914" s="33">
        <v>396.34</v>
      </c>
      <c r="K1914" t="s">
        <v>50</v>
      </c>
      <c r="L1914" s="33">
        <v>324.87</v>
      </c>
      <c r="M1914" s="33">
        <v>0</v>
      </c>
      <c r="N1914" s="33">
        <v>0</v>
      </c>
      <c r="O1914" s="33">
        <v>0</v>
      </c>
      <c r="P1914" s="33">
        <v>0</v>
      </c>
      <c r="Q1914" s="33">
        <v>324.87</v>
      </c>
      <c r="R1914" t="s">
        <v>51</v>
      </c>
      <c r="S1914" t="s">
        <v>44</v>
      </c>
      <c r="T1914" t="s">
        <v>52</v>
      </c>
      <c r="U1914" t="s">
        <v>42</v>
      </c>
    </row>
    <row r="1915" spans="1:21" x14ac:dyDescent="0.25">
      <c r="A1915" t="s">
        <v>43</v>
      </c>
      <c r="B1915" t="s">
        <v>44</v>
      </c>
      <c r="C1915" t="s">
        <v>916</v>
      </c>
      <c r="D1915" t="s">
        <v>917</v>
      </c>
      <c r="E1915" t="s">
        <v>6658</v>
      </c>
      <c r="F1915" t="s">
        <v>6659</v>
      </c>
      <c r="G1915" t="s">
        <v>6660</v>
      </c>
      <c r="H1915" s="34">
        <v>42521</v>
      </c>
      <c r="I1915" s="42">
        <f t="shared" si="29"/>
        <v>2016</v>
      </c>
      <c r="J1915" s="33">
        <v>427065.1</v>
      </c>
      <c r="K1915" t="s">
        <v>50</v>
      </c>
      <c r="L1915" s="33">
        <v>350053.36</v>
      </c>
      <c r="M1915" s="33">
        <v>0</v>
      </c>
      <c r="N1915" s="33">
        <v>73.900000000000006</v>
      </c>
      <c r="O1915" s="33">
        <v>0</v>
      </c>
      <c r="P1915" s="33">
        <v>349643.52000000002</v>
      </c>
      <c r="Q1915" s="33">
        <v>335.94</v>
      </c>
      <c r="R1915" t="s">
        <v>51</v>
      </c>
      <c r="S1915" t="s">
        <v>44</v>
      </c>
      <c r="T1915" t="s">
        <v>52</v>
      </c>
      <c r="U1915" t="s">
        <v>42</v>
      </c>
    </row>
    <row r="1916" spans="1:21" x14ac:dyDescent="0.25">
      <c r="A1916" t="s">
        <v>43</v>
      </c>
      <c r="B1916" t="s">
        <v>44</v>
      </c>
      <c r="C1916" t="s">
        <v>1034</v>
      </c>
      <c r="D1916" t="s">
        <v>1035</v>
      </c>
      <c r="E1916" t="s">
        <v>6661</v>
      </c>
      <c r="F1916" t="s">
        <v>6662</v>
      </c>
      <c r="G1916" t="s">
        <v>6663</v>
      </c>
      <c r="H1916" s="34">
        <v>42426</v>
      </c>
      <c r="I1916" s="42">
        <f t="shared" si="29"/>
        <v>2016</v>
      </c>
      <c r="J1916" s="33">
        <v>11.39</v>
      </c>
      <c r="K1916" t="s">
        <v>50</v>
      </c>
      <c r="L1916" s="33">
        <v>11.39</v>
      </c>
      <c r="M1916" s="33">
        <v>0</v>
      </c>
      <c r="N1916" s="33">
        <v>0</v>
      </c>
      <c r="O1916" s="33">
        <v>0</v>
      </c>
      <c r="P1916" s="33">
        <v>0</v>
      </c>
      <c r="Q1916" s="33">
        <v>11.39</v>
      </c>
      <c r="R1916" t="s">
        <v>51</v>
      </c>
      <c r="S1916" t="s">
        <v>44</v>
      </c>
      <c r="T1916" t="s">
        <v>52</v>
      </c>
      <c r="U1916" t="s">
        <v>42</v>
      </c>
    </row>
    <row r="1917" spans="1:21" x14ac:dyDescent="0.25">
      <c r="A1917" t="s">
        <v>43</v>
      </c>
      <c r="B1917" t="s">
        <v>44</v>
      </c>
      <c r="C1917" t="s">
        <v>2581</v>
      </c>
      <c r="D1917" t="s">
        <v>2582</v>
      </c>
      <c r="E1917" t="s">
        <v>6664</v>
      </c>
      <c r="F1917" t="s">
        <v>6665</v>
      </c>
      <c r="G1917" t="s">
        <v>6666</v>
      </c>
      <c r="H1917" s="34">
        <v>43189</v>
      </c>
      <c r="I1917" s="42">
        <f t="shared" si="29"/>
        <v>2018</v>
      </c>
      <c r="J1917" s="33">
        <v>5200</v>
      </c>
      <c r="K1917" t="s">
        <v>68</v>
      </c>
      <c r="L1917" s="33">
        <v>5000</v>
      </c>
      <c r="M1917" s="33">
        <v>0</v>
      </c>
      <c r="N1917" s="33">
        <v>0</v>
      </c>
      <c r="O1917" s="33">
        <v>0</v>
      </c>
      <c r="P1917" s="33">
        <v>0</v>
      </c>
      <c r="Q1917" s="33">
        <v>-5000</v>
      </c>
      <c r="R1917" t="s">
        <v>51</v>
      </c>
      <c r="S1917" t="s">
        <v>44</v>
      </c>
      <c r="T1917" t="s">
        <v>52</v>
      </c>
      <c r="U1917" t="s">
        <v>42</v>
      </c>
    </row>
    <row r="1918" spans="1:21" x14ac:dyDescent="0.25">
      <c r="A1918" t="s">
        <v>43</v>
      </c>
      <c r="B1918" t="s">
        <v>44</v>
      </c>
      <c r="C1918" t="s">
        <v>144</v>
      </c>
      <c r="D1918" t="s">
        <v>145</v>
      </c>
      <c r="E1918" t="s">
        <v>6667</v>
      </c>
      <c r="F1918" t="s">
        <v>6668</v>
      </c>
      <c r="G1918" t="s">
        <v>6669</v>
      </c>
      <c r="H1918" s="34">
        <v>44377</v>
      </c>
      <c r="I1918" s="42">
        <f t="shared" si="29"/>
        <v>2021</v>
      </c>
      <c r="J1918" s="33">
        <v>0.22</v>
      </c>
      <c r="K1918" t="s">
        <v>68</v>
      </c>
      <c r="L1918" s="33">
        <v>0.2</v>
      </c>
      <c r="M1918" s="33">
        <v>0</v>
      </c>
      <c r="N1918" s="33">
        <v>0</v>
      </c>
      <c r="O1918" s="33">
        <v>0</v>
      </c>
      <c r="P1918" s="33">
        <v>0</v>
      </c>
      <c r="Q1918" s="33">
        <v>-0.2</v>
      </c>
      <c r="R1918" t="s">
        <v>51</v>
      </c>
      <c r="S1918" t="s">
        <v>44</v>
      </c>
      <c r="T1918" t="s">
        <v>52</v>
      </c>
      <c r="U1918" t="s">
        <v>42</v>
      </c>
    </row>
    <row r="1919" spans="1:21" x14ac:dyDescent="0.25">
      <c r="A1919" t="s">
        <v>43</v>
      </c>
      <c r="B1919" t="s">
        <v>44</v>
      </c>
      <c r="C1919" t="s">
        <v>3445</v>
      </c>
      <c r="D1919" t="s">
        <v>3446</v>
      </c>
      <c r="E1919" t="s">
        <v>6670</v>
      </c>
      <c r="F1919" t="s">
        <v>6671</v>
      </c>
      <c r="G1919" t="s">
        <v>6672</v>
      </c>
      <c r="H1919" s="34">
        <v>45510</v>
      </c>
      <c r="I1919" s="42">
        <f t="shared" si="29"/>
        <v>2024</v>
      </c>
      <c r="J1919" s="33">
        <v>111593</v>
      </c>
      <c r="K1919" t="s">
        <v>68</v>
      </c>
      <c r="L1919" s="33">
        <v>101448.18</v>
      </c>
      <c r="M1919" s="33">
        <v>0</v>
      </c>
      <c r="N1919" s="33">
        <v>0</v>
      </c>
      <c r="O1919" s="33">
        <v>0</v>
      </c>
      <c r="P1919" s="33">
        <v>0</v>
      </c>
      <c r="Q1919" s="33">
        <v>-101448.18</v>
      </c>
      <c r="R1919" t="s">
        <v>51</v>
      </c>
      <c r="S1919" t="s">
        <v>44</v>
      </c>
      <c r="T1919" t="s">
        <v>52</v>
      </c>
      <c r="U1919" t="s">
        <v>42</v>
      </c>
    </row>
    <row r="1920" spans="1:21" x14ac:dyDescent="0.25">
      <c r="A1920" t="s">
        <v>43</v>
      </c>
      <c r="B1920" t="s">
        <v>44</v>
      </c>
      <c r="C1920" t="s">
        <v>520</v>
      </c>
      <c r="D1920" t="s">
        <v>521</v>
      </c>
      <c r="E1920" t="s">
        <v>6673</v>
      </c>
      <c r="F1920" t="s">
        <v>6674</v>
      </c>
      <c r="G1920" t="s">
        <v>6675</v>
      </c>
      <c r="H1920" s="34">
        <v>42438</v>
      </c>
      <c r="I1920" s="42">
        <f t="shared" si="29"/>
        <v>2016</v>
      </c>
      <c r="J1920" s="33">
        <v>265.2</v>
      </c>
      <c r="K1920" t="s">
        <v>50</v>
      </c>
      <c r="L1920" s="33">
        <v>255</v>
      </c>
      <c r="M1920" s="33">
        <v>0</v>
      </c>
      <c r="N1920" s="33">
        <v>0</v>
      </c>
      <c r="O1920" s="33">
        <v>0</v>
      </c>
      <c r="P1920" s="33">
        <v>0</v>
      </c>
      <c r="Q1920" s="33">
        <v>255</v>
      </c>
      <c r="R1920" t="s">
        <v>51</v>
      </c>
      <c r="S1920" t="s">
        <v>44</v>
      </c>
      <c r="T1920" t="s">
        <v>52</v>
      </c>
      <c r="U1920" t="s">
        <v>42</v>
      </c>
    </row>
    <row r="1921" spans="1:21" x14ac:dyDescent="0.25">
      <c r="A1921" t="s">
        <v>43</v>
      </c>
      <c r="B1921" t="s">
        <v>44</v>
      </c>
      <c r="C1921" t="s">
        <v>144</v>
      </c>
      <c r="D1921" t="s">
        <v>145</v>
      </c>
      <c r="E1921" t="s">
        <v>6676</v>
      </c>
      <c r="F1921" t="s">
        <v>6677</v>
      </c>
      <c r="G1921" t="s">
        <v>6678</v>
      </c>
      <c r="H1921" s="34">
        <v>43979</v>
      </c>
      <c r="I1921" s="42">
        <f t="shared" si="29"/>
        <v>2020</v>
      </c>
      <c r="J1921" s="33">
        <v>677.6</v>
      </c>
      <c r="K1921" t="s">
        <v>50</v>
      </c>
      <c r="L1921" s="33">
        <v>616</v>
      </c>
      <c r="M1921" s="33">
        <v>0</v>
      </c>
      <c r="N1921" s="33">
        <v>0</v>
      </c>
      <c r="O1921" s="33">
        <v>0</v>
      </c>
      <c r="P1921" s="33">
        <v>0</v>
      </c>
      <c r="Q1921" s="33">
        <v>616</v>
      </c>
      <c r="R1921" t="s">
        <v>51</v>
      </c>
      <c r="S1921" t="s">
        <v>44</v>
      </c>
      <c r="T1921" t="s">
        <v>52</v>
      </c>
      <c r="U1921" t="s">
        <v>42</v>
      </c>
    </row>
    <row r="1922" spans="1:21" x14ac:dyDescent="0.25">
      <c r="A1922" t="s">
        <v>43</v>
      </c>
      <c r="B1922" t="s">
        <v>44</v>
      </c>
      <c r="C1922" t="s">
        <v>144</v>
      </c>
      <c r="D1922" t="s">
        <v>145</v>
      </c>
      <c r="E1922" t="s">
        <v>6679</v>
      </c>
      <c r="F1922" t="s">
        <v>6680</v>
      </c>
      <c r="G1922" t="s">
        <v>6681</v>
      </c>
      <c r="H1922" s="34">
        <v>45565</v>
      </c>
      <c r="I1922" s="42">
        <f t="shared" si="29"/>
        <v>2024</v>
      </c>
      <c r="J1922" s="33">
        <v>1648.68</v>
      </c>
      <c r="K1922" t="s">
        <v>50</v>
      </c>
      <c r="L1922" s="33">
        <v>1498.8</v>
      </c>
      <c r="M1922" s="33">
        <v>0</v>
      </c>
      <c r="N1922" s="33">
        <v>0</v>
      </c>
      <c r="O1922" s="33">
        <v>0</v>
      </c>
      <c r="P1922" s="33">
        <v>0</v>
      </c>
      <c r="Q1922" s="33">
        <v>1498.8</v>
      </c>
      <c r="R1922" t="s">
        <v>51</v>
      </c>
      <c r="S1922" t="s">
        <v>44</v>
      </c>
      <c r="T1922" t="s">
        <v>52</v>
      </c>
      <c r="U1922" t="s">
        <v>42</v>
      </c>
    </row>
    <row r="1923" spans="1:21" x14ac:dyDescent="0.25">
      <c r="A1923" t="s">
        <v>43</v>
      </c>
      <c r="B1923" t="s">
        <v>44</v>
      </c>
      <c r="C1923" t="s">
        <v>215</v>
      </c>
      <c r="D1923" t="s">
        <v>216</v>
      </c>
      <c r="E1923" t="s">
        <v>6682</v>
      </c>
      <c r="F1923" t="s">
        <v>6683</v>
      </c>
      <c r="G1923" t="s">
        <v>6684</v>
      </c>
      <c r="H1923" s="34">
        <v>43265</v>
      </c>
      <c r="I1923" s="42">
        <f t="shared" si="29"/>
        <v>2018</v>
      </c>
      <c r="J1923" s="33">
        <v>722.59</v>
      </c>
      <c r="K1923" t="s">
        <v>50</v>
      </c>
      <c r="L1923" s="33">
        <v>694.8</v>
      </c>
      <c r="M1923" s="33">
        <v>0</v>
      </c>
      <c r="N1923" s="33">
        <v>0</v>
      </c>
      <c r="O1923" s="33">
        <v>0</v>
      </c>
      <c r="P1923" s="33">
        <v>201.6</v>
      </c>
      <c r="Q1923" s="33">
        <v>493.2</v>
      </c>
      <c r="R1923" t="s">
        <v>51</v>
      </c>
      <c r="S1923" t="s">
        <v>44</v>
      </c>
      <c r="T1923" t="s">
        <v>52</v>
      </c>
      <c r="U1923" t="s">
        <v>42</v>
      </c>
    </row>
    <row r="1924" spans="1:21" x14ac:dyDescent="0.25">
      <c r="A1924" t="s">
        <v>43</v>
      </c>
      <c r="B1924" t="s">
        <v>44</v>
      </c>
      <c r="C1924" t="s">
        <v>144</v>
      </c>
      <c r="D1924" t="s">
        <v>145</v>
      </c>
      <c r="E1924" t="s">
        <v>6685</v>
      </c>
      <c r="F1924" t="s">
        <v>6686</v>
      </c>
      <c r="G1924" t="s">
        <v>6687</v>
      </c>
      <c r="H1924" s="34">
        <v>44041</v>
      </c>
      <c r="I1924" s="42">
        <f t="shared" ref="I1924:I1987" si="30">YEAR(H1924)</f>
        <v>2020</v>
      </c>
      <c r="J1924" s="33">
        <v>0.55000000000000004</v>
      </c>
      <c r="K1924" t="s">
        <v>50</v>
      </c>
      <c r="L1924" s="33">
        <v>0.5</v>
      </c>
      <c r="M1924" s="33">
        <v>0</v>
      </c>
      <c r="N1924" s="33">
        <v>0</v>
      </c>
      <c r="O1924" s="33">
        <v>0</v>
      </c>
      <c r="P1924" s="33">
        <v>0</v>
      </c>
      <c r="Q1924" s="33">
        <v>0.5</v>
      </c>
      <c r="R1924" t="s">
        <v>51</v>
      </c>
      <c r="S1924" t="s">
        <v>44</v>
      </c>
      <c r="T1924" t="s">
        <v>52</v>
      </c>
      <c r="U1924" t="s">
        <v>42</v>
      </c>
    </row>
    <row r="1925" spans="1:21" x14ac:dyDescent="0.25">
      <c r="A1925" t="s">
        <v>43</v>
      </c>
      <c r="B1925" t="s">
        <v>44</v>
      </c>
      <c r="C1925" t="s">
        <v>2661</v>
      </c>
      <c r="D1925" t="s">
        <v>2662</v>
      </c>
      <c r="E1925" t="s">
        <v>6688</v>
      </c>
      <c r="F1925" t="s">
        <v>6689</v>
      </c>
      <c r="G1925" t="s">
        <v>6070</v>
      </c>
      <c r="H1925" s="34">
        <v>44523</v>
      </c>
      <c r="I1925" s="42">
        <f t="shared" si="30"/>
        <v>2021</v>
      </c>
      <c r="J1925" s="33">
        <v>590.6</v>
      </c>
      <c r="K1925" t="s">
        <v>50</v>
      </c>
      <c r="L1925" s="33">
        <v>590.6</v>
      </c>
      <c r="M1925" s="33">
        <v>0</v>
      </c>
      <c r="N1925" s="33">
        <v>0</v>
      </c>
      <c r="O1925" s="33">
        <v>0</v>
      </c>
      <c r="P1925" s="33">
        <v>0</v>
      </c>
      <c r="Q1925" s="33">
        <v>590.6</v>
      </c>
      <c r="R1925" t="s">
        <v>51</v>
      </c>
      <c r="S1925" t="s">
        <v>44</v>
      </c>
      <c r="T1925" t="s">
        <v>52</v>
      </c>
      <c r="U1925" t="s">
        <v>42</v>
      </c>
    </row>
    <row r="1926" spans="1:21" x14ac:dyDescent="0.25">
      <c r="A1926" t="s">
        <v>43</v>
      </c>
      <c r="B1926" t="s">
        <v>44</v>
      </c>
      <c r="C1926" t="s">
        <v>247</v>
      </c>
      <c r="D1926" t="s">
        <v>248</v>
      </c>
      <c r="E1926" t="s">
        <v>6690</v>
      </c>
      <c r="F1926" t="s">
        <v>6691</v>
      </c>
      <c r="G1926" t="s">
        <v>6692</v>
      </c>
      <c r="H1926" s="34">
        <v>44509</v>
      </c>
      <c r="I1926" s="42">
        <f t="shared" si="30"/>
        <v>2021</v>
      </c>
      <c r="J1926" s="33">
        <v>5787.68</v>
      </c>
      <c r="K1926" t="s">
        <v>50</v>
      </c>
      <c r="L1926" s="33">
        <v>4744</v>
      </c>
      <c r="M1926" s="33">
        <v>0</v>
      </c>
      <c r="N1926" s="33">
        <v>0</v>
      </c>
      <c r="O1926" s="33">
        <v>0</v>
      </c>
      <c r="P1926" s="33">
        <v>0</v>
      </c>
      <c r="Q1926" s="33">
        <v>4744</v>
      </c>
      <c r="R1926" t="s">
        <v>51</v>
      </c>
      <c r="S1926" t="s">
        <v>44</v>
      </c>
      <c r="T1926" t="s">
        <v>52</v>
      </c>
      <c r="U1926" t="s">
        <v>42</v>
      </c>
    </row>
    <row r="1927" spans="1:21" x14ac:dyDescent="0.25">
      <c r="A1927" t="s">
        <v>43</v>
      </c>
      <c r="B1927" t="s">
        <v>44</v>
      </c>
      <c r="C1927" t="s">
        <v>873</v>
      </c>
      <c r="D1927" t="s">
        <v>874</v>
      </c>
      <c r="E1927" t="s">
        <v>6693</v>
      </c>
      <c r="F1927" t="s">
        <v>6694</v>
      </c>
      <c r="G1927" t="s">
        <v>6695</v>
      </c>
      <c r="H1927" s="34">
        <v>44327</v>
      </c>
      <c r="I1927" s="42">
        <f t="shared" si="30"/>
        <v>2021</v>
      </c>
      <c r="J1927" s="33">
        <v>117</v>
      </c>
      <c r="K1927" t="s">
        <v>50</v>
      </c>
      <c r="L1927" s="33">
        <v>117</v>
      </c>
      <c r="M1927" s="33">
        <v>0</v>
      </c>
      <c r="N1927" s="33">
        <v>0</v>
      </c>
      <c r="O1927" s="33">
        <v>0</v>
      </c>
      <c r="P1927" s="33">
        <v>0</v>
      </c>
      <c r="Q1927" s="33">
        <v>117</v>
      </c>
      <c r="R1927" t="s">
        <v>51</v>
      </c>
      <c r="S1927" t="s">
        <v>44</v>
      </c>
      <c r="T1927" t="s">
        <v>52</v>
      </c>
      <c r="U1927" t="s">
        <v>42</v>
      </c>
    </row>
    <row r="1928" spans="1:21" x14ac:dyDescent="0.25">
      <c r="A1928" t="s">
        <v>43</v>
      </c>
      <c r="B1928" t="s">
        <v>44</v>
      </c>
      <c r="C1928" t="s">
        <v>2979</v>
      </c>
      <c r="D1928" t="s">
        <v>2980</v>
      </c>
      <c r="E1928" t="s">
        <v>6696</v>
      </c>
      <c r="F1928" t="s">
        <v>6697</v>
      </c>
      <c r="G1928" t="s">
        <v>6698</v>
      </c>
      <c r="H1928" s="34">
        <v>44742</v>
      </c>
      <c r="I1928" s="42">
        <f t="shared" si="30"/>
        <v>2022</v>
      </c>
      <c r="J1928" s="33">
        <v>0.01</v>
      </c>
      <c r="K1928" t="s">
        <v>50</v>
      </c>
      <c r="L1928" s="33">
        <v>0.01</v>
      </c>
      <c r="M1928" s="33">
        <v>0</v>
      </c>
      <c r="N1928" s="33">
        <v>0</v>
      </c>
      <c r="O1928" s="33">
        <v>0</v>
      </c>
      <c r="P1928" s="33">
        <v>0</v>
      </c>
      <c r="Q1928" s="33">
        <v>0.01</v>
      </c>
      <c r="R1928" t="s">
        <v>51</v>
      </c>
      <c r="S1928" t="s">
        <v>44</v>
      </c>
      <c r="T1928" t="s">
        <v>52</v>
      </c>
      <c r="U1928" t="s">
        <v>42</v>
      </c>
    </row>
    <row r="1929" spans="1:21" x14ac:dyDescent="0.25">
      <c r="A1929" t="s">
        <v>43</v>
      </c>
      <c r="B1929" t="s">
        <v>44</v>
      </c>
      <c r="C1929" t="s">
        <v>144</v>
      </c>
      <c r="D1929" t="s">
        <v>145</v>
      </c>
      <c r="E1929" t="s">
        <v>6699</v>
      </c>
      <c r="F1929" t="s">
        <v>6700</v>
      </c>
      <c r="G1929" t="s">
        <v>6701</v>
      </c>
      <c r="H1929" s="34">
        <v>45016</v>
      </c>
      <c r="I1929" s="42">
        <f t="shared" si="30"/>
        <v>2023</v>
      </c>
      <c r="J1929" s="33">
        <v>4084.15</v>
      </c>
      <c r="K1929" t="s">
        <v>68</v>
      </c>
      <c r="L1929" s="33">
        <v>3712.86</v>
      </c>
      <c r="M1929" s="33">
        <v>0</v>
      </c>
      <c r="N1929" s="33">
        <v>0</v>
      </c>
      <c r="O1929" s="33">
        <v>0</v>
      </c>
      <c r="P1929" s="33">
        <v>0</v>
      </c>
      <c r="Q1929" s="33">
        <v>-3712.86</v>
      </c>
      <c r="R1929" t="s">
        <v>51</v>
      </c>
      <c r="S1929" t="s">
        <v>44</v>
      </c>
      <c r="T1929" t="s">
        <v>52</v>
      </c>
      <c r="U1929" t="s">
        <v>42</v>
      </c>
    </row>
    <row r="1930" spans="1:21" x14ac:dyDescent="0.25">
      <c r="A1930" t="s">
        <v>43</v>
      </c>
      <c r="B1930" t="s">
        <v>44</v>
      </c>
      <c r="C1930" t="s">
        <v>298</v>
      </c>
      <c r="D1930" t="s">
        <v>299</v>
      </c>
      <c r="E1930" t="s">
        <v>6702</v>
      </c>
      <c r="F1930" t="s">
        <v>6703</v>
      </c>
      <c r="G1930" t="s">
        <v>6704</v>
      </c>
      <c r="H1930" s="34">
        <v>45554</v>
      </c>
      <c r="I1930" s="42">
        <f t="shared" si="30"/>
        <v>2024</v>
      </c>
      <c r="J1930" s="33">
        <v>557.54</v>
      </c>
      <c r="K1930" t="s">
        <v>50</v>
      </c>
      <c r="L1930" s="33">
        <v>457</v>
      </c>
      <c r="M1930" s="33">
        <v>0</v>
      </c>
      <c r="N1930" s="33">
        <v>0</v>
      </c>
      <c r="O1930" s="33">
        <v>0</v>
      </c>
      <c r="P1930" s="33">
        <v>0</v>
      </c>
      <c r="Q1930" s="33">
        <v>457</v>
      </c>
      <c r="R1930" t="s">
        <v>51</v>
      </c>
      <c r="S1930" t="s">
        <v>44</v>
      </c>
      <c r="T1930" t="s">
        <v>52</v>
      </c>
      <c r="U1930" t="s">
        <v>42</v>
      </c>
    </row>
    <row r="1931" spans="1:21" x14ac:dyDescent="0.25">
      <c r="A1931" t="s">
        <v>43</v>
      </c>
      <c r="B1931" t="s">
        <v>44</v>
      </c>
      <c r="C1931" t="s">
        <v>268</v>
      </c>
      <c r="D1931" t="s">
        <v>269</v>
      </c>
      <c r="E1931" t="s">
        <v>6705</v>
      </c>
      <c r="F1931" t="s">
        <v>6706</v>
      </c>
      <c r="G1931" t="s">
        <v>6707</v>
      </c>
      <c r="H1931" s="34">
        <v>43544</v>
      </c>
      <c r="I1931" s="42">
        <f t="shared" si="30"/>
        <v>2019</v>
      </c>
      <c r="J1931" s="33">
        <v>130.41999999999999</v>
      </c>
      <c r="K1931" t="s">
        <v>50</v>
      </c>
      <c r="L1931" s="33">
        <v>125.4</v>
      </c>
      <c r="M1931" s="33">
        <v>0</v>
      </c>
      <c r="N1931" s="33">
        <v>0</v>
      </c>
      <c r="O1931" s="33">
        <v>0</v>
      </c>
      <c r="P1931" s="33">
        <v>0</v>
      </c>
      <c r="Q1931" s="33">
        <v>125.4</v>
      </c>
      <c r="R1931" t="s">
        <v>51</v>
      </c>
      <c r="S1931" t="s">
        <v>44</v>
      </c>
      <c r="T1931" t="s">
        <v>52</v>
      </c>
      <c r="U1931" t="s">
        <v>42</v>
      </c>
    </row>
    <row r="1932" spans="1:21" x14ac:dyDescent="0.25">
      <c r="A1932" t="s">
        <v>43</v>
      </c>
      <c r="B1932" t="s">
        <v>44</v>
      </c>
      <c r="C1932" t="s">
        <v>231</v>
      </c>
      <c r="D1932" t="s">
        <v>232</v>
      </c>
      <c r="E1932" t="s">
        <v>6708</v>
      </c>
      <c r="F1932" t="s">
        <v>6709</v>
      </c>
      <c r="G1932" t="s">
        <v>6710</v>
      </c>
      <c r="H1932" s="34">
        <v>43507</v>
      </c>
      <c r="I1932" s="42">
        <f t="shared" si="30"/>
        <v>2019</v>
      </c>
      <c r="J1932" s="33">
        <v>60846.79</v>
      </c>
      <c r="K1932" t="s">
        <v>50</v>
      </c>
      <c r="L1932" s="33">
        <v>60846.79</v>
      </c>
      <c r="M1932" s="33">
        <v>0</v>
      </c>
      <c r="N1932" s="33">
        <v>0</v>
      </c>
      <c r="O1932" s="33">
        <v>0</v>
      </c>
      <c r="P1932" s="33">
        <v>0</v>
      </c>
      <c r="Q1932" s="33">
        <v>60846.79</v>
      </c>
      <c r="R1932" t="s">
        <v>51</v>
      </c>
      <c r="S1932" t="s">
        <v>44</v>
      </c>
      <c r="T1932" t="s">
        <v>52</v>
      </c>
      <c r="U1932" t="s">
        <v>42</v>
      </c>
    </row>
    <row r="1933" spans="1:21" x14ac:dyDescent="0.25">
      <c r="A1933" t="s">
        <v>43</v>
      </c>
      <c r="B1933" t="s">
        <v>44</v>
      </c>
      <c r="C1933" t="s">
        <v>298</v>
      </c>
      <c r="D1933" t="s">
        <v>299</v>
      </c>
      <c r="E1933" t="s">
        <v>6711</v>
      </c>
      <c r="F1933" t="s">
        <v>6712</v>
      </c>
      <c r="G1933" t="s">
        <v>6713</v>
      </c>
      <c r="H1933" s="34">
        <v>43490</v>
      </c>
      <c r="I1933" s="42">
        <f t="shared" si="30"/>
        <v>2019</v>
      </c>
      <c r="J1933" s="33">
        <v>13322.4</v>
      </c>
      <c r="K1933" t="s">
        <v>50</v>
      </c>
      <c r="L1933" s="33">
        <v>10920</v>
      </c>
      <c r="M1933" s="33">
        <v>0</v>
      </c>
      <c r="N1933" s="33">
        <v>0</v>
      </c>
      <c r="O1933" s="33">
        <v>0</v>
      </c>
      <c r="P1933" s="33">
        <v>0</v>
      </c>
      <c r="Q1933" s="33">
        <v>10920</v>
      </c>
      <c r="R1933" t="s">
        <v>51</v>
      </c>
      <c r="S1933" t="s">
        <v>44</v>
      </c>
      <c r="T1933" t="s">
        <v>52</v>
      </c>
      <c r="U1933" t="s">
        <v>42</v>
      </c>
    </row>
    <row r="1934" spans="1:21" x14ac:dyDescent="0.25">
      <c r="A1934" t="s">
        <v>42</v>
      </c>
      <c r="B1934" t="s">
        <v>44</v>
      </c>
      <c r="C1934" t="s">
        <v>53</v>
      </c>
      <c r="D1934" t="s">
        <v>54</v>
      </c>
      <c r="E1934" t="s">
        <v>6714</v>
      </c>
      <c r="F1934" t="s">
        <v>6715</v>
      </c>
      <c r="G1934" t="s">
        <v>6716</v>
      </c>
      <c r="H1934" s="34">
        <v>42136</v>
      </c>
      <c r="I1934" s="42">
        <f t="shared" si="30"/>
        <v>2015</v>
      </c>
      <c r="J1934" s="33">
        <v>56.4</v>
      </c>
      <c r="K1934" t="s">
        <v>50</v>
      </c>
      <c r="L1934" s="33">
        <v>51.27</v>
      </c>
      <c r="M1934" s="33">
        <v>0</v>
      </c>
      <c r="N1934" s="33">
        <v>0</v>
      </c>
      <c r="O1934" s="33">
        <v>0</v>
      </c>
      <c r="P1934" s="33">
        <v>0</v>
      </c>
      <c r="Q1934" s="33">
        <v>51.27</v>
      </c>
      <c r="R1934" t="s">
        <v>51</v>
      </c>
      <c r="S1934" t="s">
        <v>44</v>
      </c>
      <c r="T1934" t="s">
        <v>52</v>
      </c>
      <c r="U1934" t="s">
        <v>42</v>
      </c>
    </row>
    <row r="1935" spans="1:21" x14ac:dyDescent="0.25">
      <c r="A1935" t="s">
        <v>43</v>
      </c>
      <c r="B1935" t="s">
        <v>44</v>
      </c>
      <c r="C1935" t="s">
        <v>554</v>
      </c>
      <c r="D1935" t="s">
        <v>555</v>
      </c>
      <c r="E1935" t="s">
        <v>6717</v>
      </c>
      <c r="F1935" t="s">
        <v>6718</v>
      </c>
      <c r="G1935" t="s">
        <v>6719</v>
      </c>
      <c r="H1935" s="34">
        <v>42228</v>
      </c>
      <c r="I1935" s="42">
        <f t="shared" si="30"/>
        <v>2015</v>
      </c>
      <c r="J1935" s="33">
        <v>1277.04</v>
      </c>
      <c r="K1935" t="s">
        <v>50</v>
      </c>
      <c r="L1935" s="33">
        <v>1140</v>
      </c>
      <c r="M1935" s="33">
        <v>0</v>
      </c>
      <c r="N1935" s="33">
        <v>0</v>
      </c>
      <c r="O1935" s="33">
        <v>0</v>
      </c>
      <c r="P1935" s="33">
        <v>0</v>
      </c>
      <c r="Q1935" s="33">
        <v>1140</v>
      </c>
      <c r="R1935" t="s">
        <v>51</v>
      </c>
      <c r="S1935" t="s">
        <v>44</v>
      </c>
      <c r="T1935" t="s">
        <v>52</v>
      </c>
      <c r="U1935" t="s">
        <v>42</v>
      </c>
    </row>
    <row r="1936" spans="1:21" x14ac:dyDescent="0.25">
      <c r="A1936" t="s">
        <v>43</v>
      </c>
      <c r="B1936" t="s">
        <v>44</v>
      </c>
      <c r="C1936" t="s">
        <v>144</v>
      </c>
      <c r="D1936" t="s">
        <v>145</v>
      </c>
      <c r="E1936" t="s">
        <v>6720</v>
      </c>
      <c r="F1936" t="s">
        <v>6721</v>
      </c>
      <c r="G1936" t="s">
        <v>6722</v>
      </c>
      <c r="H1936" s="34">
        <v>43738</v>
      </c>
      <c r="I1936" s="42">
        <f t="shared" si="30"/>
        <v>2019</v>
      </c>
      <c r="J1936" s="33">
        <v>0.33</v>
      </c>
      <c r="K1936" t="s">
        <v>68</v>
      </c>
      <c r="L1936" s="33">
        <v>0.3</v>
      </c>
      <c r="M1936" s="33">
        <v>0</v>
      </c>
      <c r="N1936" s="33">
        <v>0</v>
      </c>
      <c r="O1936" s="33">
        <v>0</v>
      </c>
      <c r="P1936" s="33">
        <v>0</v>
      </c>
      <c r="Q1936" s="33">
        <v>-0.3</v>
      </c>
      <c r="R1936" t="s">
        <v>51</v>
      </c>
      <c r="S1936" t="s">
        <v>44</v>
      </c>
      <c r="T1936" t="s">
        <v>52</v>
      </c>
      <c r="U1936" t="s">
        <v>42</v>
      </c>
    </row>
    <row r="1937" spans="1:21" x14ac:dyDescent="0.25">
      <c r="A1937" t="s">
        <v>43</v>
      </c>
      <c r="B1937" t="s">
        <v>44</v>
      </c>
      <c r="C1937" t="s">
        <v>144</v>
      </c>
      <c r="D1937" t="s">
        <v>145</v>
      </c>
      <c r="E1937" t="s">
        <v>6723</v>
      </c>
      <c r="F1937" t="s">
        <v>6724</v>
      </c>
      <c r="G1937" t="s">
        <v>6725</v>
      </c>
      <c r="H1937" s="34">
        <v>43251</v>
      </c>
      <c r="I1937" s="42">
        <f t="shared" si="30"/>
        <v>2018</v>
      </c>
      <c r="J1937" s="33">
        <v>0.22</v>
      </c>
      <c r="K1937" t="s">
        <v>50</v>
      </c>
      <c r="L1937" s="33">
        <v>0.2</v>
      </c>
      <c r="M1937" s="33">
        <v>0</v>
      </c>
      <c r="N1937" s="33">
        <v>0</v>
      </c>
      <c r="O1937" s="33">
        <v>0</v>
      </c>
      <c r="P1937" s="33">
        <v>0</v>
      </c>
      <c r="Q1937" s="33">
        <v>0.2</v>
      </c>
      <c r="R1937" t="s">
        <v>51</v>
      </c>
      <c r="S1937" t="s">
        <v>44</v>
      </c>
      <c r="T1937" t="s">
        <v>52</v>
      </c>
      <c r="U1937" t="s">
        <v>42</v>
      </c>
    </row>
    <row r="1938" spans="1:21" x14ac:dyDescent="0.25">
      <c r="A1938" t="s">
        <v>43</v>
      </c>
      <c r="B1938" t="s">
        <v>44</v>
      </c>
      <c r="C1938" t="s">
        <v>144</v>
      </c>
      <c r="D1938" t="s">
        <v>145</v>
      </c>
      <c r="E1938" t="s">
        <v>6726</v>
      </c>
      <c r="F1938" t="s">
        <v>6727</v>
      </c>
      <c r="G1938" t="s">
        <v>6728</v>
      </c>
      <c r="H1938" s="34">
        <v>45534</v>
      </c>
      <c r="I1938" s="42">
        <f t="shared" si="30"/>
        <v>2024</v>
      </c>
      <c r="J1938" s="33">
        <v>1043.5</v>
      </c>
      <c r="K1938" t="s">
        <v>50</v>
      </c>
      <c r="L1938" s="33">
        <v>948.64</v>
      </c>
      <c r="M1938" s="33">
        <v>0</v>
      </c>
      <c r="N1938" s="33">
        <v>0</v>
      </c>
      <c r="O1938" s="33">
        <v>0</v>
      </c>
      <c r="P1938" s="33">
        <v>0</v>
      </c>
      <c r="Q1938" s="33">
        <v>948.64</v>
      </c>
      <c r="R1938" t="s">
        <v>51</v>
      </c>
      <c r="S1938" t="s">
        <v>44</v>
      </c>
      <c r="T1938" t="s">
        <v>52</v>
      </c>
      <c r="U1938" t="s">
        <v>42</v>
      </c>
    </row>
    <row r="1939" spans="1:21" x14ac:dyDescent="0.25">
      <c r="A1939" t="s">
        <v>43</v>
      </c>
      <c r="B1939" t="s">
        <v>44</v>
      </c>
      <c r="C1939" t="s">
        <v>298</v>
      </c>
      <c r="D1939" t="s">
        <v>299</v>
      </c>
      <c r="E1939" t="s">
        <v>6729</v>
      </c>
      <c r="F1939" t="s">
        <v>6730</v>
      </c>
      <c r="G1939" t="s">
        <v>6731</v>
      </c>
      <c r="H1939" s="34">
        <v>45273</v>
      </c>
      <c r="I1939" s="42">
        <f t="shared" si="30"/>
        <v>2023</v>
      </c>
      <c r="J1939" s="33">
        <v>1.04</v>
      </c>
      <c r="K1939" t="s">
        <v>50</v>
      </c>
      <c r="L1939" s="33">
        <v>1</v>
      </c>
      <c r="M1939" s="33">
        <v>0</v>
      </c>
      <c r="N1939" s="33">
        <v>0</v>
      </c>
      <c r="O1939" s="33">
        <v>0</v>
      </c>
      <c r="P1939" s="33">
        <v>0</v>
      </c>
      <c r="Q1939" s="33">
        <v>1</v>
      </c>
      <c r="R1939" t="s">
        <v>51</v>
      </c>
      <c r="S1939" t="s">
        <v>44</v>
      </c>
      <c r="T1939" t="s">
        <v>52</v>
      </c>
      <c r="U1939" t="s">
        <v>42</v>
      </c>
    </row>
    <row r="1940" spans="1:21" x14ac:dyDescent="0.25">
      <c r="A1940" t="s">
        <v>43</v>
      </c>
      <c r="B1940" t="s">
        <v>44</v>
      </c>
      <c r="C1940" t="s">
        <v>6732</v>
      </c>
      <c r="D1940" t="s">
        <v>6733</v>
      </c>
      <c r="E1940" t="s">
        <v>6734</v>
      </c>
      <c r="F1940" t="s">
        <v>6735</v>
      </c>
      <c r="G1940" t="s">
        <v>6736</v>
      </c>
      <c r="H1940" s="34">
        <v>45273</v>
      </c>
      <c r="I1940" s="42">
        <f t="shared" si="30"/>
        <v>2023</v>
      </c>
      <c r="J1940" s="33">
        <v>2755.52</v>
      </c>
      <c r="K1940" t="s">
        <v>50</v>
      </c>
      <c r="L1940" s="33">
        <v>2505.02</v>
      </c>
      <c r="M1940" s="33">
        <v>0</v>
      </c>
      <c r="N1940" s="33">
        <v>0</v>
      </c>
      <c r="O1940" s="33">
        <v>0</v>
      </c>
      <c r="P1940" s="33">
        <v>2505.0100000000002</v>
      </c>
      <c r="Q1940" s="33">
        <v>0.01</v>
      </c>
      <c r="R1940" t="s">
        <v>51</v>
      </c>
      <c r="S1940" t="s">
        <v>44</v>
      </c>
      <c r="T1940" t="s">
        <v>52</v>
      </c>
      <c r="U1940" t="s">
        <v>42</v>
      </c>
    </row>
    <row r="1941" spans="1:21" x14ac:dyDescent="0.25">
      <c r="A1941" t="s">
        <v>43</v>
      </c>
      <c r="B1941" t="s">
        <v>44</v>
      </c>
      <c r="C1941" t="s">
        <v>104</v>
      </c>
      <c r="D1941" t="s">
        <v>105</v>
      </c>
      <c r="E1941" t="s">
        <v>6737</v>
      </c>
      <c r="F1941" t="s">
        <v>6738</v>
      </c>
      <c r="G1941" t="s">
        <v>6739</v>
      </c>
      <c r="H1941" s="34">
        <v>44036</v>
      </c>
      <c r="I1941" s="42">
        <f t="shared" si="30"/>
        <v>2020</v>
      </c>
      <c r="J1941" s="33">
        <v>86.73</v>
      </c>
      <c r="K1941" t="s">
        <v>50</v>
      </c>
      <c r="L1941" s="33">
        <v>86.73</v>
      </c>
      <c r="M1941" s="33">
        <v>0</v>
      </c>
      <c r="N1941" s="33">
        <v>0</v>
      </c>
      <c r="O1941" s="33">
        <v>0</v>
      </c>
      <c r="P1941" s="33">
        <v>0</v>
      </c>
      <c r="Q1941" s="33">
        <v>86.73</v>
      </c>
      <c r="R1941" t="s">
        <v>51</v>
      </c>
      <c r="S1941" t="s">
        <v>44</v>
      </c>
      <c r="T1941" t="s">
        <v>52</v>
      </c>
      <c r="U1941" t="s">
        <v>42</v>
      </c>
    </row>
    <row r="1942" spans="1:21" x14ac:dyDescent="0.25">
      <c r="A1942" t="s">
        <v>43</v>
      </c>
      <c r="B1942" t="s">
        <v>44</v>
      </c>
      <c r="C1942" t="s">
        <v>710</v>
      </c>
      <c r="D1942" t="s">
        <v>711</v>
      </c>
      <c r="E1942" t="s">
        <v>6740</v>
      </c>
      <c r="F1942" t="s">
        <v>6741</v>
      </c>
      <c r="G1942" t="s">
        <v>6742</v>
      </c>
      <c r="H1942" s="34">
        <v>43986</v>
      </c>
      <c r="I1942" s="42">
        <f t="shared" si="30"/>
        <v>2020</v>
      </c>
      <c r="J1942" s="33">
        <v>26400</v>
      </c>
      <c r="K1942" t="s">
        <v>68</v>
      </c>
      <c r="L1942" s="33">
        <v>24000</v>
      </c>
      <c r="M1942" s="33">
        <v>0</v>
      </c>
      <c r="N1942" s="33">
        <v>0</v>
      </c>
      <c r="O1942" s="33">
        <v>0</v>
      </c>
      <c r="P1942" s="33">
        <v>0</v>
      </c>
      <c r="Q1942" s="33">
        <v>-24000</v>
      </c>
      <c r="R1942" t="s">
        <v>51</v>
      </c>
      <c r="S1942" t="s">
        <v>44</v>
      </c>
      <c r="T1942" t="s">
        <v>52</v>
      </c>
      <c r="U1942" t="s">
        <v>42</v>
      </c>
    </row>
    <row r="1943" spans="1:21" x14ac:dyDescent="0.25">
      <c r="A1943" t="s">
        <v>43</v>
      </c>
      <c r="B1943" t="s">
        <v>44</v>
      </c>
      <c r="C1943" t="s">
        <v>1991</v>
      </c>
      <c r="D1943" t="s">
        <v>1992</v>
      </c>
      <c r="E1943" t="s">
        <v>6743</v>
      </c>
      <c r="F1943" t="s">
        <v>6744</v>
      </c>
      <c r="G1943" t="s">
        <v>6745</v>
      </c>
      <c r="H1943" s="34">
        <v>42459</v>
      </c>
      <c r="I1943" s="42">
        <f t="shared" si="30"/>
        <v>2016</v>
      </c>
      <c r="J1943" s="33">
        <v>564.72</v>
      </c>
      <c r="K1943" t="s">
        <v>50</v>
      </c>
      <c r="L1943" s="33">
        <v>543</v>
      </c>
      <c r="M1943" s="33">
        <v>0</v>
      </c>
      <c r="N1943" s="33">
        <v>0</v>
      </c>
      <c r="O1943" s="33">
        <v>0</v>
      </c>
      <c r="P1943" s="33">
        <v>343</v>
      </c>
      <c r="Q1943" s="33">
        <v>200</v>
      </c>
      <c r="R1943" t="s">
        <v>51</v>
      </c>
      <c r="S1943" t="s">
        <v>44</v>
      </c>
      <c r="T1943" t="s">
        <v>52</v>
      </c>
      <c r="U1943" t="s">
        <v>42</v>
      </c>
    </row>
    <row r="1944" spans="1:21" x14ac:dyDescent="0.25">
      <c r="A1944" t="s">
        <v>43</v>
      </c>
      <c r="B1944" t="s">
        <v>44</v>
      </c>
      <c r="C1944" t="s">
        <v>215</v>
      </c>
      <c r="D1944" t="s">
        <v>216</v>
      </c>
      <c r="E1944" t="s">
        <v>6746</v>
      </c>
      <c r="F1944" t="s">
        <v>6747</v>
      </c>
      <c r="G1944" t="s">
        <v>6748</v>
      </c>
      <c r="H1944" s="34">
        <v>45411</v>
      </c>
      <c r="I1944" s="42">
        <f t="shared" si="30"/>
        <v>2024</v>
      </c>
      <c r="J1944" s="33">
        <v>2650.03</v>
      </c>
      <c r="K1944" t="s">
        <v>50</v>
      </c>
      <c r="L1944" s="33">
        <v>2526.3000000000002</v>
      </c>
      <c r="M1944" s="33">
        <v>0</v>
      </c>
      <c r="N1944" s="33">
        <v>0</v>
      </c>
      <c r="O1944" s="33">
        <v>0</v>
      </c>
      <c r="P1944" s="33">
        <v>0</v>
      </c>
      <c r="Q1944" s="33">
        <v>2526.3000000000002</v>
      </c>
      <c r="R1944" t="s">
        <v>51</v>
      </c>
      <c r="S1944" t="s">
        <v>44</v>
      </c>
      <c r="T1944" t="s">
        <v>52</v>
      </c>
      <c r="U1944" t="s">
        <v>42</v>
      </c>
    </row>
    <row r="1945" spans="1:21" x14ac:dyDescent="0.25">
      <c r="A1945" t="s">
        <v>43</v>
      </c>
      <c r="B1945" t="s">
        <v>44</v>
      </c>
      <c r="C1945" t="s">
        <v>364</v>
      </c>
      <c r="D1945" t="s">
        <v>365</v>
      </c>
      <c r="E1945" t="s">
        <v>6749</v>
      </c>
      <c r="F1945" t="s">
        <v>6750</v>
      </c>
      <c r="G1945" t="s">
        <v>6751</v>
      </c>
      <c r="H1945" s="34">
        <v>45290</v>
      </c>
      <c r="I1945" s="42">
        <f t="shared" si="30"/>
        <v>2023</v>
      </c>
      <c r="J1945" s="33">
        <v>480</v>
      </c>
      <c r="K1945" t="s">
        <v>50</v>
      </c>
      <c r="L1945" s="33">
        <v>480</v>
      </c>
      <c r="M1945" s="33">
        <v>0</v>
      </c>
      <c r="N1945" s="33">
        <v>0</v>
      </c>
      <c r="O1945" s="33">
        <v>0</v>
      </c>
      <c r="P1945" s="33">
        <v>0</v>
      </c>
      <c r="Q1945" s="33">
        <v>480</v>
      </c>
      <c r="R1945" t="s">
        <v>51</v>
      </c>
      <c r="S1945" t="s">
        <v>44</v>
      </c>
      <c r="T1945" t="s">
        <v>52</v>
      </c>
      <c r="U1945" t="s">
        <v>42</v>
      </c>
    </row>
    <row r="1946" spans="1:21" x14ac:dyDescent="0.25">
      <c r="A1946" t="s">
        <v>43</v>
      </c>
      <c r="B1946" t="s">
        <v>44</v>
      </c>
      <c r="C1946" t="s">
        <v>5518</v>
      </c>
      <c r="D1946" t="s">
        <v>5519</v>
      </c>
      <c r="E1946" t="s">
        <v>6752</v>
      </c>
      <c r="F1946" t="s">
        <v>6753</v>
      </c>
      <c r="G1946" t="s">
        <v>2136</v>
      </c>
      <c r="H1946" s="34">
        <v>43132</v>
      </c>
      <c r="I1946" s="42">
        <f t="shared" si="30"/>
        <v>2018</v>
      </c>
      <c r="J1946" s="33">
        <v>21154.03</v>
      </c>
      <c r="K1946" t="s">
        <v>50</v>
      </c>
      <c r="L1946" s="33">
        <v>17496.25</v>
      </c>
      <c r="M1946" s="33">
        <v>0</v>
      </c>
      <c r="N1946" s="33">
        <v>0</v>
      </c>
      <c r="O1946" s="33">
        <v>0</v>
      </c>
      <c r="P1946" s="33">
        <v>0</v>
      </c>
      <c r="Q1946" s="33">
        <v>17496.25</v>
      </c>
      <c r="R1946" t="s">
        <v>51</v>
      </c>
      <c r="S1946" t="s">
        <v>44</v>
      </c>
      <c r="T1946" t="s">
        <v>52</v>
      </c>
      <c r="U1946" t="s">
        <v>42</v>
      </c>
    </row>
    <row r="1947" spans="1:21" x14ac:dyDescent="0.25">
      <c r="A1947" t="s">
        <v>43</v>
      </c>
      <c r="B1947" t="s">
        <v>44</v>
      </c>
      <c r="C1947" t="s">
        <v>369</v>
      </c>
      <c r="D1947" t="s">
        <v>370</v>
      </c>
      <c r="E1947" t="s">
        <v>6754</v>
      </c>
      <c r="F1947" t="s">
        <v>6755</v>
      </c>
      <c r="G1947" t="s">
        <v>6756</v>
      </c>
      <c r="H1947" s="34">
        <v>43860</v>
      </c>
      <c r="I1947" s="42">
        <f t="shared" si="30"/>
        <v>2020</v>
      </c>
      <c r="J1947" s="33">
        <v>399.37</v>
      </c>
      <c r="K1947" t="s">
        <v>50</v>
      </c>
      <c r="L1947" s="33">
        <v>399.37</v>
      </c>
      <c r="M1947" s="33">
        <v>0</v>
      </c>
      <c r="N1947" s="33">
        <v>0</v>
      </c>
      <c r="O1947" s="33">
        <v>0</v>
      </c>
      <c r="P1947" s="33">
        <v>0</v>
      </c>
      <c r="Q1947" s="33">
        <v>399.37</v>
      </c>
      <c r="R1947" t="s">
        <v>51</v>
      </c>
      <c r="S1947" t="s">
        <v>44</v>
      </c>
      <c r="T1947" t="s">
        <v>52</v>
      </c>
      <c r="U1947" t="s">
        <v>42</v>
      </c>
    </row>
    <row r="1948" spans="1:21" x14ac:dyDescent="0.25">
      <c r="A1948" t="s">
        <v>43</v>
      </c>
      <c r="B1948" t="s">
        <v>44</v>
      </c>
      <c r="C1948" t="s">
        <v>4174</v>
      </c>
      <c r="D1948" t="s">
        <v>4175</v>
      </c>
      <c r="E1948" t="s">
        <v>6757</v>
      </c>
      <c r="F1948" t="s">
        <v>6758</v>
      </c>
      <c r="G1948" t="s">
        <v>6759</v>
      </c>
      <c r="H1948" s="34">
        <v>42198</v>
      </c>
      <c r="I1948" s="42">
        <f t="shared" si="30"/>
        <v>2015</v>
      </c>
      <c r="J1948" s="33">
        <v>95.16</v>
      </c>
      <c r="K1948" t="s">
        <v>50</v>
      </c>
      <c r="L1948" s="33">
        <v>78</v>
      </c>
      <c r="M1948" s="33">
        <v>0</v>
      </c>
      <c r="N1948" s="33">
        <v>0</v>
      </c>
      <c r="O1948" s="33">
        <v>0</v>
      </c>
      <c r="P1948" s="33">
        <v>0</v>
      </c>
      <c r="Q1948" s="33">
        <v>78</v>
      </c>
      <c r="R1948" t="s">
        <v>51</v>
      </c>
      <c r="S1948" t="s">
        <v>44</v>
      </c>
      <c r="T1948" t="s">
        <v>52</v>
      </c>
      <c r="U1948" t="s">
        <v>42</v>
      </c>
    </row>
    <row r="1949" spans="1:21" x14ac:dyDescent="0.25">
      <c r="A1949" t="s">
        <v>43</v>
      </c>
      <c r="B1949" t="s">
        <v>44</v>
      </c>
      <c r="C1949" t="s">
        <v>144</v>
      </c>
      <c r="D1949" t="s">
        <v>145</v>
      </c>
      <c r="E1949" t="s">
        <v>6760</v>
      </c>
      <c r="F1949" t="s">
        <v>6761</v>
      </c>
      <c r="G1949" t="s">
        <v>6762</v>
      </c>
      <c r="H1949" s="34">
        <v>43791</v>
      </c>
      <c r="I1949" s="42">
        <f t="shared" si="30"/>
        <v>2019</v>
      </c>
      <c r="J1949" s="33">
        <v>656.7</v>
      </c>
      <c r="K1949" t="s">
        <v>68</v>
      </c>
      <c r="L1949" s="33">
        <v>597</v>
      </c>
      <c r="M1949" s="33">
        <v>0</v>
      </c>
      <c r="N1949" s="33">
        <v>0</v>
      </c>
      <c r="O1949" s="33">
        <v>0</v>
      </c>
      <c r="P1949" s="33">
        <v>0</v>
      </c>
      <c r="Q1949" s="33">
        <v>-597</v>
      </c>
      <c r="R1949" t="s">
        <v>51</v>
      </c>
      <c r="S1949" t="s">
        <v>44</v>
      </c>
      <c r="T1949" t="s">
        <v>52</v>
      </c>
      <c r="U1949" t="s">
        <v>42</v>
      </c>
    </row>
    <row r="1950" spans="1:21" x14ac:dyDescent="0.25">
      <c r="A1950" t="s">
        <v>43</v>
      </c>
      <c r="B1950" t="s">
        <v>44</v>
      </c>
      <c r="C1950" t="s">
        <v>1380</v>
      </c>
      <c r="D1950" t="s">
        <v>1381</v>
      </c>
      <c r="E1950" t="s">
        <v>6763</v>
      </c>
      <c r="F1950" t="s">
        <v>6764</v>
      </c>
      <c r="G1950" t="s">
        <v>6765</v>
      </c>
      <c r="H1950" s="34">
        <v>45545</v>
      </c>
      <c r="I1950" s="42">
        <f t="shared" si="30"/>
        <v>2024</v>
      </c>
      <c r="J1950" s="33">
        <v>4373.43</v>
      </c>
      <c r="K1950" t="s">
        <v>68</v>
      </c>
      <c r="L1950" s="33">
        <v>4373.43</v>
      </c>
      <c r="M1950" s="33">
        <v>0</v>
      </c>
      <c r="N1950" s="33">
        <v>0</v>
      </c>
      <c r="O1950" s="33">
        <v>0</v>
      </c>
      <c r="P1950" s="33">
        <v>0</v>
      </c>
      <c r="Q1950" s="33">
        <v>-4373.43</v>
      </c>
      <c r="R1950" t="s">
        <v>51</v>
      </c>
      <c r="S1950" t="s">
        <v>44</v>
      </c>
      <c r="T1950" t="s">
        <v>52</v>
      </c>
      <c r="U1950" t="s">
        <v>42</v>
      </c>
    </row>
    <row r="1951" spans="1:21" x14ac:dyDescent="0.25">
      <c r="A1951" t="s">
        <v>43</v>
      </c>
      <c r="B1951" t="s">
        <v>44</v>
      </c>
      <c r="C1951" t="s">
        <v>45</v>
      </c>
      <c r="D1951" t="s">
        <v>46</v>
      </c>
      <c r="E1951" t="s">
        <v>6766</v>
      </c>
      <c r="F1951" t="s">
        <v>6767</v>
      </c>
      <c r="G1951" t="s">
        <v>4271</v>
      </c>
      <c r="H1951" s="34">
        <v>42551</v>
      </c>
      <c r="I1951" s="42">
        <f t="shared" si="30"/>
        <v>2016</v>
      </c>
      <c r="J1951" s="33">
        <v>571.73</v>
      </c>
      <c r="K1951" t="s">
        <v>50</v>
      </c>
      <c r="L1951" s="33">
        <v>519.75</v>
      </c>
      <c r="M1951" s="33">
        <v>0</v>
      </c>
      <c r="N1951" s="33">
        <v>0</v>
      </c>
      <c r="O1951" s="33">
        <v>0</v>
      </c>
      <c r="P1951" s="33">
        <v>0</v>
      </c>
      <c r="Q1951" s="33">
        <v>519.75</v>
      </c>
      <c r="R1951" t="s">
        <v>51</v>
      </c>
      <c r="S1951" t="s">
        <v>44</v>
      </c>
      <c r="T1951" t="s">
        <v>52</v>
      </c>
      <c r="U1951" t="s">
        <v>42</v>
      </c>
    </row>
    <row r="1952" spans="1:21" x14ac:dyDescent="0.25">
      <c r="A1952" t="s">
        <v>43</v>
      </c>
      <c r="B1952" t="s">
        <v>44</v>
      </c>
      <c r="C1952" t="s">
        <v>268</v>
      </c>
      <c r="D1952" t="s">
        <v>269</v>
      </c>
      <c r="E1952" t="s">
        <v>6768</v>
      </c>
      <c r="F1952" t="s">
        <v>6769</v>
      </c>
      <c r="G1952" t="s">
        <v>6770</v>
      </c>
      <c r="H1952" s="34">
        <v>42458</v>
      </c>
      <c r="I1952" s="42">
        <f t="shared" si="30"/>
        <v>2016</v>
      </c>
      <c r="J1952" s="33">
        <v>31007.91</v>
      </c>
      <c r="K1952" t="s">
        <v>50</v>
      </c>
      <c r="L1952" s="33">
        <v>25416.32</v>
      </c>
      <c r="M1952" s="33">
        <v>0</v>
      </c>
      <c r="N1952" s="33">
        <v>0</v>
      </c>
      <c r="O1952" s="33">
        <v>0</v>
      </c>
      <c r="P1952" s="33">
        <v>0</v>
      </c>
      <c r="Q1952" s="33">
        <v>25416.32</v>
      </c>
      <c r="R1952" t="s">
        <v>51</v>
      </c>
      <c r="S1952" t="s">
        <v>44</v>
      </c>
      <c r="T1952" t="s">
        <v>52</v>
      </c>
      <c r="U1952" t="s">
        <v>42</v>
      </c>
    </row>
    <row r="1953" spans="1:21" x14ac:dyDescent="0.25">
      <c r="A1953" t="s">
        <v>43</v>
      </c>
      <c r="B1953" t="s">
        <v>44</v>
      </c>
      <c r="C1953" t="s">
        <v>239</v>
      </c>
      <c r="D1953" t="s">
        <v>240</v>
      </c>
      <c r="E1953" t="s">
        <v>6771</v>
      </c>
      <c r="F1953" t="s">
        <v>6772</v>
      </c>
      <c r="G1953" t="s">
        <v>6773</v>
      </c>
      <c r="H1953" s="34">
        <v>45320</v>
      </c>
      <c r="I1953" s="42">
        <f t="shared" si="30"/>
        <v>2024</v>
      </c>
      <c r="J1953" s="33">
        <v>411.18</v>
      </c>
      <c r="K1953" t="s">
        <v>50</v>
      </c>
      <c r="L1953" s="33">
        <v>411.18</v>
      </c>
      <c r="M1953" s="33">
        <v>0</v>
      </c>
      <c r="N1953" s="33">
        <v>0</v>
      </c>
      <c r="O1953" s="33">
        <v>0</v>
      </c>
      <c r="P1953" s="33">
        <v>378.52</v>
      </c>
      <c r="Q1953" s="33">
        <v>32.659999999999997</v>
      </c>
      <c r="R1953" t="s">
        <v>51</v>
      </c>
      <c r="S1953" t="s">
        <v>44</v>
      </c>
      <c r="T1953" t="s">
        <v>52</v>
      </c>
      <c r="U1953" t="s">
        <v>42</v>
      </c>
    </row>
    <row r="1954" spans="1:21" x14ac:dyDescent="0.25">
      <c r="A1954" t="s">
        <v>43</v>
      </c>
      <c r="B1954" t="s">
        <v>44</v>
      </c>
      <c r="C1954" t="s">
        <v>1794</v>
      </c>
      <c r="D1954" t="s">
        <v>1795</v>
      </c>
      <c r="E1954" t="s">
        <v>6774</v>
      </c>
      <c r="F1954" t="s">
        <v>6775</v>
      </c>
      <c r="G1954" t="s">
        <v>6776</v>
      </c>
      <c r="H1954" s="34">
        <v>42446</v>
      </c>
      <c r="I1954" s="42">
        <f t="shared" si="30"/>
        <v>2016</v>
      </c>
      <c r="J1954" s="33">
        <v>278.16000000000003</v>
      </c>
      <c r="K1954" t="s">
        <v>50</v>
      </c>
      <c r="L1954" s="33">
        <v>228</v>
      </c>
      <c r="M1954" s="33">
        <v>0</v>
      </c>
      <c r="N1954" s="33">
        <v>0</v>
      </c>
      <c r="O1954" s="33">
        <v>0</v>
      </c>
      <c r="P1954" s="33">
        <v>0</v>
      </c>
      <c r="Q1954" s="33">
        <v>228</v>
      </c>
      <c r="R1954" t="s">
        <v>51</v>
      </c>
      <c r="S1954" t="s">
        <v>44</v>
      </c>
      <c r="T1954" t="s">
        <v>52</v>
      </c>
      <c r="U1954" t="s">
        <v>42</v>
      </c>
    </row>
    <row r="1955" spans="1:21" x14ac:dyDescent="0.25">
      <c r="A1955" t="s">
        <v>43</v>
      </c>
      <c r="B1955" t="s">
        <v>44</v>
      </c>
      <c r="C1955" t="s">
        <v>6777</v>
      </c>
      <c r="D1955" t="s">
        <v>6778</v>
      </c>
      <c r="E1955" t="s">
        <v>6779</v>
      </c>
      <c r="F1955" t="s">
        <v>6780</v>
      </c>
      <c r="G1955" t="s">
        <v>6781</v>
      </c>
      <c r="H1955" s="34">
        <v>45595</v>
      </c>
      <c r="I1955" s="42">
        <f t="shared" si="30"/>
        <v>2024</v>
      </c>
      <c r="J1955" s="33">
        <v>3806.4</v>
      </c>
      <c r="K1955" t="s">
        <v>50</v>
      </c>
      <c r="L1955" s="33">
        <v>3806.4</v>
      </c>
      <c r="M1955" s="33">
        <v>0</v>
      </c>
      <c r="N1955" s="33">
        <v>0</v>
      </c>
      <c r="O1955" s="33">
        <v>0</v>
      </c>
      <c r="P1955" s="33">
        <v>3206.4</v>
      </c>
      <c r="Q1955" s="33">
        <v>600</v>
      </c>
      <c r="R1955" t="s">
        <v>51</v>
      </c>
      <c r="S1955" t="s">
        <v>44</v>
      </c>
      <c r="T1955" t="s">
        <v>52</v>
      </c>
      <c r="U1955" t="s">
        <v>42</v>
      </c>
    </row>
    <row r="1956" spans="1:21" x14ac:dyDescent="0.25">
      <c r="A1956" t="s">
        <v>43</v>
      </c>
      <c r="B1956" t="s">
        <v>44</v>
      </c>
      <c r="C1956" t="s">
        <v>515</v>
      </c>
      <c r="D1956" t="s">
        <v>516</v>
      </c>
      <c r="E1956" t="s">
        <v>6782</v>
      </c>
      <c r="F1956" t="s">
        <v>6783</v>
      </c>
      <c r="G1956" t="s">
        <v>6784</v>
      </c>
      <c r="H1956" s="34">
        <v>45533</v>
      </c>
      <c r="I1956" s="42">
        <f t="shared" si="30"/>
        <v>2024</v>
      </c>
      <c r="J1956" s="33">
        <v>2980</v>
      </c>
      <c r="K1956" t="s">
        <v>50</v>
      </c>
      <c r="L1956" s="33">
        <v>2855</v>
      </c>
      <c r="M1956" s="33">
        <v>0</v>
      </c>
      <c r="N1956" s="33">
        <v>0</v>
      </c>
      <c r="O1956" s="33">
        <v>0</v>
      </c>
      <c r="P1956" s="33">
        <v>0</v>
      </c>
      <c r="Q1956" s="33">
        <v>2855</v>
      </c>
      <c r="R1956" t="s">
        <v>51</v>
      </c>
      <c r="S1956" t="s">
        <v>44</v>
      </c>
      <c r="T1956" t="s">
        <v>52</v>
      </c>
      <c r="U1956" t="s">
        <v>42</v>
      </c>
    </row>
    <row r="1957" spans="1:21" x14ac:dyDescent="0.25">
      <c r="A1957" t="s">
        <v>43</v>
      </c>
      <c r="B1957" t="s">
        <v>44</v>
      </c>
      <c r="C1957" t="s">
        <v>6785</v>
      </c>
      <c r="D1957" t="s">
        <v>6786</v>
      </c>
      <c r="E1957" t="s">
        <v>6787</v>
      </c>
      <c r="F1957" t="s">
        <v>6788</v>
      </c>
      <c r="G1957" t="s">
        <v>6789</v>
      </c>
      <c r="H1957" s="34">
        <v>43465</v>
      </c>
      <c r="I1957" s="42">
        <f t="shared" si="30"/>
        <v>2018</v>
      </c>
      <c r="J1957" s="33">
        <v>428.22</v>
      </c>
      <c r="K1957" t="s">
        <v>50</v>
      </c>
      <c r="L1957" s="33">
        <v>351</v>
      </c>
      <c r="M1957" s="33">
        <v>0</v>
      </c>
      <c r="N1957" s="33">
        <v>0</v>
      </c>
      <c r="O1957" s="33">
        <v>0</v>
      </c>
      <c r="P1957" s="33">
        <v>0</v>
      </c>
      <c r="Q1957" s="33">
        <v>351</v>
      </c>
      <c r="R1957" t="s">
        <v>51</v>
      </c>
      <c r="S1957" t="s">
        <v>44</v>
      </c>
      <c r="T1957" t="s">
        <v>52</v>
      </c>
      <c r="U1957" t="s">
        <v>42</v>
      </c>
    </row>
    <row r="1958" spans="1:21" x14ac:dyDescent="0.25">
      <c r="A1958" t="s">
        <v>43</v>
      </c>
      <c r="B1958" t="s">
        <v>44</v>
      </c>
      <c r="C1958" t="s">
        <v>144</v>
      </c>
      <c r="D1958" t="s">
        <v>145</v>
      </c>
      <c r="E1958" t="s">
        <v>6790</v>
      </c>
      <c r="F1958" t="s">
        <v>6791</v>
      </c>
      <c r="G1958" t="s">
        <v>6792</v>
      </c>
      <c r="H1958" s="34">
        <v>43131</v>
      </c>
      <c r="I1958" s="42">
        <f t="shared" si="30"/>
        <v>2018</v>
      </c>
      <c r="J1958" s="33">
        <v>25999.66</v>
      </c>
      <c r="K1958" t="s">
        <v>68</v>
      </c>
      <c r="L1958" s="33">
        <v>21311.200000000001</v>
      </c>
      <c r="M1958" s="33">
        <v>0</v>
      </c>
      <c r="N1958" s="33">
        <v>0</v>
      </c>
      <c r="O1958" s="33">
        <v>0</v>
      </c>
      <c r="P1958" s="33">
        <v>0</v>
      </c>
      <c r="Q1958" s="33">
        <v>-21311.200000000001</v>
      </c>
      <c r="R1958" t="s">
        <v>51</v>
      </c>
      <c r="S1958" t="s">
        <v>44</v>
      </c>
      <c r="T1958" t="s">
        <v>52</v>
      </c>
      <c r="U1958" t="s">
        <v>42</v>
      </c>
    </row>
    <row r="1959" spans="1:21" x14ac:dyDescent="0.25">
      <c r="A1959" t="s">
        <v>43</v>
      </c>
      <c r="B1959" t="s">
        <v>44</v>
      </c>
      <c r="C1959" t="s">
        <v>205</v>
      </c>
      <c r="D1959" t="s">
        <v>206</v>
      </c>
      <c r="E1959" t="s">
        <v>6793</v>
      </c>
      <c r="F1959" t="s">
        <v>6794</v>
      </c>
      <c r="G1959" t="s">
        <v>6795</v>
      </c>
      <c r="H1959" s="34">
        <v>45462</v>
      </c>
      <c r="I1959" s="42">
        <f t="shared" si="30"/>
        <v>2024</v>
      </c>
      <c r="J1959" s="33">
        <v>3660</v>
      </c>
      <c r="K1959" t="s">
        <v>50</v>
      </c>
      <c r="L1959" s="33">
        <v>3000</v>
      </c>
      <c r="M1959" s="33">
        <v>0</v>
      </c>
      <c r="N1959" s="33">
        <v>0</v>
      </c>
      <c r="O1959" s="33">
        <v>0</v>
      </c>
      <c r="P1959" s="33">
        <v>0</v>
      </c>
      <c r="Q1959" s="33">
        <v>3000</v>
      </c>
      <c r="R1959" t="s">
        <v>51</v>
      </c>
      <c r="S1959" t="s">
        <v>44</v>
      </c>
      <c r="T1959" t="s">
        <v>52</v>
      </c>
      <c r="U1959" t="s">
        <v>42</v>
      </c>
    </row>
    <row r="1960" spans="1:21" x14ac:dyDescent="0.25">
      <c r="A1960" t="s">
        <v>43</v>
      </c>
      <c r="B1960" t="s">
        <v>44</v>
      </c>
      <c r="C1960" t="s">
        <v>205</v>
      </c>
      <c r="D1960" t="s">
        <v>206</v>
      </c>
      <c r="E1960" t="s">
        <v>6796</v>
      </c>
      <c r="F1960" t="s">
        <v>6797</v>
      </c>
      <c r="G1960" t="s">
        <v>6798</v>
      </c>
      <c r="H1960" s="34">
        <v>45373</v>
      </c>
      <c r="I1960" s="42">
        <f t="shared" si="30"/>
        <v>2024</v>
      </c>
      <c r="J1960" s="33">
        <v>1525</v>
      </c>
      <c r="K1960" t="s">
        <v>50</v>
      </c>
      <c r="L1960" s="33">
        <v>1250</v>
      </c>
      <c r="M1960" s="33">
        <v>0</v>
      </c>
      <c r="N1960" s="33">
        <v>0</v>
      </c>
      <c r="O1960" s="33">
        <v>0</v>
      </c>
      <c r="P1960" s="33">
        <v>0</v>
      </c>
      <c r="Q1960" s="33">
        <v>1250</v>
      </c>
      <c r="R1960" t="s">
        <v>51</v>
      </c>
      <c r="S1960" t="s">
        <v>44</v>
      </c>
      <c r="T1960" t="s">
        <v>52</v>
      </c>
      <c r="U1960" t="s">
        <v>42</v>
      </c>
    </row>
    <row r="1961" spans="1:21" x14ac:dyDescent="0.25">
      <c r="A1961" t="s">
        <v>43</v>
      </c>
      <c r="B1961" t="s">
        <v>44</v>
      </c>
      <c r="C1961" t="s">
        <v>6799</v>
      </c>
      <c r="D1961" t="s">
        <v>6800</v>
      </c>
      <c r="E1961" t="s">
        <v>6801</v>
      </c>
      <c r="F1961" t="s">
        <v>6802</v>
      </c>
      <c r="G1961" t="s">
        <v>6803</v>
      </c>
      <c r="H1961" s="34">
        <v>43462</v>
      </c>
      <c r="I1961" s="42">
        <f t="shared" si="30"/>
        <v>2018</v>
      </c>
      <c r="J1961" s="33">
        <v>3621</v>
      </c>
      <c r="K1961" t="s">
        <v>50</v>
      </c>
      <c r="L1961" s="33">
        <v>3621</v>
      </c>
      <c r="M1961" s="33">
        <v>0</v>
      </c>
      <c r="N1961" s="33">
        <v>0</v>
      </c>
      <c r="O1961" s="33">
        <v>0</v>
      </c>
      <c r="P1961" s="33">
        <v>0</v>
      </c>
      <c r="Q1961" s="33">
        <v>3621</v>
      </c>
      <c r="R1961" t="s">
        <v>51</v>
      </c>
      <c r="S1961" t="s">
        <v>44</v>
      </c>
      <c r="T1961" t="s">
        <v>52</v>
      </c>
      <c r="U1961" t="s">
        <v>42</v>
      </c>
    </row>
    <row r="1962" spans="1:21" x14ac:dyDescent="0.25">
      <c r="A1962" t="s">
        <v>43</v>
      </c>
      <c r="B1962" t="s">
        <v>44</v>
      </c>
      <c r="C1962" t="s">
        <v>298</v>
      </c>
      <c r="D1962" t="s">
        <v>299</v>
      </c>
      <c r="E1962" t="s">
        <v>6804</v>
      </c>
      <c r="F1962" t="s">
        <v>6805</v>
      </c>
      <c r="G1962" t="s">
        <v>6806</v>
      </c>
      <c r="H1962" s="34">
        <v>42919</v>
      </c>
      <c r="I1962" s="42">
        <f t="shared" si="30"/>
        <v>2017</v>
      </c>
      <c r="J1962" s="33">
        <v>580.4</v>
      </c>
      <c r="K1962" t="s">
        <v>50</v>
      </c>
      <c r="L1962" s="33">
        <v>475.74</v>
      </c>
      <c r="M1962" s="33">
        <v>0</v>
      </c>
      <c r="N1962" s="33">
        <v>0</v>
      </c>
      <c r="O1962" s="33">
        <v>0</v>
      </c>
      <c r="P1962" s="33">
        <v>0</v>
      </c>
      <c r="Q1962" s="33">
        <v>475.74</v>
      </c>
      <c r="R1962" t="s">
        <v>51</v>
      </c>
      <c r="S1962" t="s">
        <v>44</v>
      </c>
      <c r="T1962" t="s">
        <v>52</v>
      </c>
      <c r="U1962" t="s">
        <v>42</v>
      </c>
    </row>
    <row r="1963" spans="1:21" x14ac:dyDescent="0.25">
      <c r="A1963" t="s">
        <v>43</v>
      </c>
      <c r="B1963" t="s">
        <v>44</v>
      </c>
      <c r="C1963" t="s">
        <v>364</v>
      </c>
      <c r="D1963" t="s">
        <v>365</v>
      </c>
      <c r="E1963" t="s">
        <v>6807</v>
      </c>
      <c r="F1963" t="s">
        <v>6808</v>
      </c>
      <c r="G1963" t="s">
        <v>6809</v>
      </c>
      <c r="H1963" s="34">
        <v>45316</v>
      </c>
      <c r="I1963" s="42">
        <f t="shared" si="30"/>
        <v>2024</v>
      </c>
      <c r="J1963" s="33">
        <v>837.52</v>
      </c>
      <c r="K1963" t="s">
        <v>50</v>
      </c>
      <c r="L1963" s="33">
        <v>837.52</v>
      </c>
      <c r="M1963" s="33">
        <v>0</v>
      </c>
      <c r="N1963" s="33">
        <v>0</v>
      </c>
      <c r="O1963" s="33">
        <v>0</v>
      </c>
      <c r="P1963" s="33">
        <v>0</v>
      </c>
      <c r="Q1963" s="33">
        <v>837.52</v>
      </c>
      <c r="R1963" t="s">
        <v>51</v>
      </c>
      <c r="S1963" t="s">
        <v>44</v>
      </c>
      <c r="T1963" t="s">
        <v>52</v>
      </c>
      <c r="U1963" t="s">
        <v>42</v>
      </c>
    </row>
    <row r="1964" spans="1:21" x14ac:dyDescent="0.25">
      <c r="A1964" t="s">
        <v>43</v>
      </c>
      <c r="B1964" t="s">
        <v>44</v>
      </c>
      <c r="C1964" t="s">
        <v>897</v>
      </c>
      <c r="D1964" t="s">
        <v>898</v>
      </c>
      <c r="E1964" t="s">
        <v>6810</v>
      </c>
      <c r="F1964" t="s">
        <v>6811</v>
      </c>
      <c r="G1964" t="s">
        <v>3501</v>
      </c>
      <c r="H1964" s="34">
        <v>45376</v>
      </c>
      <c r="I1964" s="42">
        <f t="shared" si="30"/>
        <v>2024</v>
      </c>
      <c r="J1964" s="33">
        <v>8906.98</v>
      </c>
      <c r="K1964" t="s">
        <v>50</v>
      </c>
      <c r="L1964" s="33">
        <v>8906.98</v>
      </c>
      <c r="M1964" s="33">
        <v>0</v>
      </c>
      <c r="N1964" s="33">
        <v>0</v>
      </c>
      <c r="O1964" s="33">
        <v>0</v>
      </c>
      <c r="P1964" s="33">
        <v>7502.98</v>
      </c>
      <c r="Q1964" s="33">
        <v>1404</v>
      </c>
      <c r="R1964" t="s">
        <v>51</v>
      </c>
      <c r="S1964" t="s">
        <v>44</v>
      </c>
      <c r="T1964" t="s">
        <v>52</v>
      </c>
      <c r="U1964" t="s">
        <v>42</v>
      </c>
    </row>
    <row r="1965" spans="1:21" x14ac:dyDescent="0.25">
      <c r="A1965" t="s">
        <v>43</v>
      </c>
      <c r="B1965" t="s">
        <v>44</v>
      </c>
      <c r="C1965" t="s">
        <v>144</v>
      </c>
      <c r="D1965" t="s">
        <v>145</v>
      </c>
      <c r="E1965" t="s">
        <v>6812</v>
      </c>
      <c r="F1965" t="s">
        <v>6813</v>
      </c>
      <c r="G1965" t="s">
        <v>6814</v>
      </c>
      <c r="H1965" s="34">
        <v>45467</v>
      </c>
      <c r="I1965" s="42">
        <f t="shared" si="30"/>
        <v>2024</v>
      </c>
      <c r="J1965" s="33">
        <v>781.99</v>
      </c>
      <c r="K1965" t="s">
        <v>50</v>
      </c>
      <c r="L1965" s="33">
        <v>710.9</v>
      </c>
      <c r="M1965" s="33">
        <v>0</v>
      </c>
      <c r="N1965" s="33">
        <v>0</v>
      </c>
      <c r="O1965" s="33">
        <v>0</v>
      </c>
      <c r="P1965" s="33">
        <v>0</v>
      </c>
      <c r="Q1965" s="33">
        <v>710.9</v>
      </c>
      <c r="R1965" t="s">
        <v>51</v>
      </c>
      <c r="S1965" t="s">
        <v>44</v>
      </c>
      <c r="T1965" t="s">
        <v>52</v>
      </c>
      <c r="U1965" t="s">
        <v>42</v>
      </c>
    </row>
    <row r="1966" spans="1:21" x14ac:dyDescent="0.25">
      <c r="A1966" t="s">
        <v>43</v>
      </c>
      <c r="B1966" t="s">
        <v>44</v>
      </c>
      <c r="C1966" t="s">
        <v>974</v>
      </c>
      <c r="D1966" t="s">
        <v>975</v>
      </c>
      <c r="E1966" t="s">
        <v>6815</v>
      </c>
      <c r="F1966" t="s">
        <v>6816</v>
      </c>
      <c r="G1966" t="s">
        <v>978</v>
      </c>
      <c r="H1966" s="34">
        <v>42186</v>
      </c>
      <c r="I1966" s="42">
        <f t="shared" si="30"/>
        <v>2015</v>
      </c>
      <c r="J1966" s="33">
        <v>4034.59</v>
      </c>
      <c r="K1966" t="s">
        <v>50</v>
      </c>
      <c r="L1966" s="33">
        <v>3307.04</v>
      </c>
      <c r="M1966" s="33">
        <v>0</v>
      </c>
      <c r="N1966" s="33">
        <v>0</v>
      </c>
      <c r="O1966" s="33">
        <v>0</v>
      </c>
      <c r="P1966" s="33">
        <v>2913.68</v>
      </c>
      <c r="Q1966" s="33">
        <v>393.36</v>
      </c>
      <c r="R1966" t="s">
        <v>51</v>
      </c>
      <c r="S1966" t="s">
        <v>44</v>
      </c>
      <c r="T1966" t="s">
        <v>52</v>
      </c>
      <c r="U1966" t="s">
        <v>42</v>
      </c>
    </row>
    <row r="1967" spans="1:21" x14ac:dyDescent="0.25">
      <c r="A1967" t="s">
        <v>43</v>
      </c>
      <c r="B1967" t="s">
        <v>44</v>
      </c>
      <c r="C1967" t="s">
        <v>1380</v>
      </c>
      <c r="D1967" t="s">
        <v>1381</v>
      </c>
      <c r="E1967" t="s">
        <v>6817</v>
      </c>
      <c r="F1967" t="s">
        <v>6818</v>
      </c>
      <c r="G1967" t="s">
        <v>6819</v>
      </c>
      <c r="H1967" s="34">
        <v>45331</v>
      </c>
      <c r="I1967" s="42">
        <f t="shared" si="30"/>
        <v>2024</v>
      </c>
      <c r="J1967" s="33">
        <v>7281.01</v>
      </c>
      <c r="K1967" t="s">
        <v>50</v>
      </c>
      <c r="L1967" s="33">
        <v>7281.01</v>
      </c>
      <c r="M1967" s="33">
        <v>0</v>
      </c>
      <c r="N1967" s="33">
        <v>0</v>
      </c>
      <c r="O1967" s="33">
        <v>0</v>
      </c>
      <c r="P1967" s="33">
        <v>6133.31</v>
      </c>
      <c r="Q1967" s="33">
        <v>1147.7</v>
      </c>
      <c r="R1967" t="s">
        <v>51</v>
      </c>
      <c r="S1967" t="s">
        <v>44</v>
      </c>
      <c r="T1967" t="s">
        <v>52</v>
      </c>
      <c r="U1967" t="s">
        <v>42</v>
      </c>
    </row>
    <row r="1968" spans="1:21" x14ac:dyDescent="0.25">
      <c r="A1968" t="s">
        <v>43</v>
      </c>
      <c r="B1968" t="s">
        <v>44</v>
      </c>
      <c r="C1968" t="s">
        <v>873</v>
      </c>
      <c r="D1968" t="s">
        <v>874</v>
      </c>
      <c r="E1968" t="s">
        <v>6820</v>
      </c>
      <c r="F1968" t="s">
        <v>6821</v>
      </c>
      <c r="G1968" t="s">
        <v>6822</v>
      </c>
      <c r="H1968" s="34">
        <v>43830</v>
      </c>
      <c r="I1968" s="42">
        <f t="shared" si="30"/>
        <v>2019</v>
      </c>
      <c r="J1968" s="33">
        <v>37.39</v>
      </c>
      <c r="K1968" t="s">
        <v>50</v>
      </c>
      <c r="L1968" s="33">
        <v>37.39</v>
      </c>
      <c r="M1968" s="33">
        <v>0</v>
      </c>
      <c r="N1968" s="33">
        <v>0</v>
      </c>
      <c r="O1968" s="33">
        <v>0</v>
      </c>
      <c r="P1968" s="33">
        <v>0</v>
      </c>
      <c r="Q1968" s="33">
        <v>37.39</v>
      </c>
      <c r="R1968" t="s">
        <v>51</v>
      </c>
      <c r="S1968" t="s">
        <v>44</v>
      </c>
      <c r="T1968" t="s">
        <v>52</v>
      </c>
      <c r="U1968" t="s">
        <v>42</v>
      </c>
    </row>
    <row r="1969" spans="1:21" x14ac:dyDescent="0.25">
      <c r="A1969" t="s">
        <v>43</v>
      </c>
      <c r="B1969" t="s">
        <v>44</v>
      </c>
      <c r="C1969" t="s">
        <v>2334</v>
      </c>
      <c r="D1969" t="s">
        <v>2335</v>
      </c>
      <c r="E1969" t="s">
        <v>6823</v>
      </c>
      <c r="F1969" t="s">
        <v>6824</v>
      </c>
      <c r="G1969" t="s">
        <v>6070</v>
      </c>
      <c r="H1969" s="34">
        <v>43448</v>
      </c>
      <c r="I1969" s="42">
        <f t="shared" si="30"/>
        <v>2018</v>
      </c>
      <c r="J1969" s="33">
        <v>320.86</v>
      </c>
      <c r="K1969" t="s">
        <v>50</v>
      </c>
      <c r="L1969" s="33">
        <v>308.52</v>
      </c>
      <c r="M1969" s="33">
        <v>0</v>
      </c>
      <c r="N1969" s="33">
        <v>0</v>
      </c>
      <c r="O1969" s="33">
        <v>0</v>
      </c>
      <c r="P1969" s="33">
        <v>0</v>
      </c>
      <c r="Q1969" s="33">
        <v>308.52</v>
      </c>
      <c r="R1969" t="s">
        <v>51</v>
      </c>
      <c r="S1969" t="s">
        <v>44</v>
      </c>
      <c r="T1969" t="s">
        <v>52</v>
      </c>
      <c r="U1969" t="s">
        <v>42</v>
      </c>
    </row>
    <row r="1970" spans="1:21" x14ac:dyDescent="0.25">
      <c r="A1970" t="s">
        <v>43</v>
      </c>
      <c r="B1970" t="s">
        <v>44</v>
      </c>
      <c r="C1970" t="s">
        <v>144</v>
      </c>
      <c r="D1970" t="s">
        <v>145</v>
      </c>
      <c r="E1970" t="s">
        <v>6825</v>
      </c>
      <c r="F1970" t="s">
        <v>6826</v>
      </c>
      <c r="G1970" t="s">
        <v>6827</v>
      </c>
      <c r="H1970" s="34">
        <v>45218</v>
      </c>
      <c r="I1970" s="42">
        <f t="shared" si="30"/>
        <v>2023</v>
      </c>
      <c r="J1970" s="33">
        <v>3712.5</v>
      </c>
      <c r="K1970" t="s">
        <v>50</v>
      </c>
      <c r="L1970" s="33">
        <v>3375</v>
      </c>
      <c r="M1970" s="33">
        <v>0</v>
      </c>
      <c r="N1970" s="33">
        <v>0</v>
      </c>
      <c r="O1970" s="33">
        <v>0</v>
      </c>
      <c r="P1970" s="33">
        <v>0</v>
      </c>
      <c r="Q1970" s="33">
        <v>3375</v>
      </c>
      <c r="R1970" t="s">
        <v>51</v>
      </c>
      <c r="S1970" t="s">
        <v>44</v>
      </c>
      <c r="T1970" t="s">
        <v>52</v>
      </c>
      <c r="U1970" t="s">
        <v>42</v>
      </c>
    </row>
    <row r="1971" spans="1:21" x14ac:dyDescent="0.25">
      <c r="A1971" t="s">
        <v>43</v>
      </c>
      <c r="B1971" t="s">
        <v>44</v>
      </c>
      <c r="C1971" t="s">
        <v>200</v>
      </c>
      <c r="D1971" t="s">
        <v>201</v>
      </c>
      <c r="E1971" t="s">
        <v>6828</v>
      </c>
      <c r="F1971" t="s">
        <v>6829</v>
      </c>
      <c r="G1971" t="s">
        <v>6830</v>
      </c>
      <c r="H1971" s="34">
        <v>45280</v>
      </c>
      <c r="I1971" s="42">
        <f t="shared" si="30"/>
        <v>2023</v>
      </c>
      <c r="J1971" s="33">
        <v>969.9</v>
      </c>
      <c r="K1971" t="s">
        <v>50</v>
      </c>
      <c r="L1971" s="33">
        <v>795</v>
      </c>
      <c r="M1971" s="33">
        <v>0</v>
      </c>
      <c r="N1971" s="33">
        <v>0</v>
      </c>
      <c r="O1971" s="33">
        <v>0</v>
      </c>
      <c r="P1971" s="33">
        <v>0</v>
      </c>
      <c r="Q1971" s="33">
        <v>795</v>
      </c>
      <c r="R1971" t="s">
        <v>51</v>
      </c>
      <c r="S1971" t="s">
        <v>44</v>
      </c>
      <c r="T1971" t="s">
        <v>52</v>
      </c>
      <c r="U1971" t="s">
        <v>42</v>
      </c>
    </row>
    <row r="1972" spans="1:21" x14ac:dyDescent="0.25">
      <c r="A1972" t="s">
        <v>42</v>
      </c>
      <c r="B1972" t="s">
        <v>44</v>
      </c>
      <c r="C1972" t="s">
        <v>210</v>
      </c>
      <c r="D1972" t="s">
        <v>211</v>
      </c>
      <c r="E1972" t="s">
        <v>6831</v>
      </c>
      <c r="F1972" t="s">
        <v>6832</v>
      </c>
      <c r="G1972" t="s">
        <v>6833</v>
      </c>
      <c r="H1972" s="34">
        <v>42213</v>
      </c>
      <c r="I1972" s="42">
        <f t="shared" si="30"/>
        <v>2015</v>
      </c>
      <c r="J1972" s="33">
        <v>1819.24</v>
      </c>
      <c r="K1972" t="s">
        <v>50</v>
      </c>
      <c r="L1972" s="33">
        <v>1491.18</v>
      </c>
      <c r="M1972" s="33">
        <v>0</v>
      </c>
      <c r="N1972" s="33">
        <v>0</v>
      </c>
      <c r="O1972" s="33">
        <v>0</v>
      </c>
      <c r="P1972" s="33">
        <v>0</v>
      </c>
      <c r="Q1972" s="33">
        <v>1491.18</v>
      </c>
      <c r="R1972" t="s">
        <v>51</v>
      </c>
      <c r="S1972" t="s">
        <v>44</v>
      </c>
      <c r="T1972" t="s">
        <v>52</v>
      </c>
      <c r="U1972" t="s">
        <v>42</v>
      </c>
    </row>
    <row r="1973" spans="1:21" x14ac:dyDescent="0.25">
      <c r="A1973" t="s">
        <v>43</v>
      </c>
      <c r="B1973" t="s">
        <v>44</v>
      </c>
      <c r="C1973" t="s">
        <v>5424</v>
      </c>
      <c r="D1973" t="s">
        <v>5425</v>
      </c>
      <c r="E1973" t="s">
        <v>6834</v>
      </c>
      <c r="F1973" t="s">
        <v>6835</v>
      </c>
      <c r="G1973" t="s">
        <v>6836</v>
      </c>
      <c r="H1973" s="34">
        <v>42159</v>
      </c>
      <c r="I1973" s="42">
        <f t="shared" si="30"/>
        <v>2015</v>
      </c>
      <c r="J1973" s="33">
        <v>2252.4299999999998</v>
      </c>
      <c r="K1973" t="s">
        <v>50</v>
      </c>
      <c r="L1973" s="33">
        <v>1846.25</v>
      </c>
      <c r="M1973" s="33">
        <v>0</v>
      </c>
      <c r="N1973" s="33">
        <v>0</v>
      </c>
      <c r="O1973" s="33">
        <v>0</v>
      </c>
      <c r="P1973" s="33">
        <v>0</v>
      </c>
      <c r="Q1973" s="33">
        <v>1846.25</v>
      </c>
      <c r="R1973" t="s">
        <v>51</v>
      </c>
      <c r="S1973" t="s">
        <v>44</v>
      </c>
      <c r="T1973" t="s">
        <v>52</v>
      </c>
      <c r="U1973" t="s">
        <v>42</v>
      </c>
    </row>
    <row r="1974" spans="1:21" x14ac:dyDescent="0.25">
      <c r="A1974" t="s">
        <v>43</v>
      </c>
      <c r="B1974" t="s">
        <v>44</v>
      </c>
      <c r="C1974" t="s">
        <v>139</v>
      </c>
      <c r="D1974" t="s">
        <v>140</v>
      </c>
      <c r="E1974" t="s">
        <v>6837</v>
      </c>
      <c r="F1974" t="s">
        <v>6838</v>
      </c>
      <c r="G1974" t="s">
        <v>6839</v>
      </c>
      <c r="H1974" s="34">
        <v>43600</v>
      </c>
      <c r="I1974" s="42">
        <f t="shared" si="30"/>
        <v>2019</v>
      </c>
      <c r="J1974" s="33">
        <v>15753.02</v>
      </c>
      <c r="K1974" t="s">
        <v>50</v>
      </c>
      <c r="L1974" s="33">
        <v>12912.31</v>
      </c>
      <c r="M1974" s="33">
        <v>0</v>
      </c>
      <c r="N1974" s="33">
        <v>0</v>
      </c>
      <c r="O1974" s="33">
        <v>0</v>
      </c>
      <c r="P1974" s="33">
        <v>0</v>
      </c>
      <c r="Q1974" s="33">
        <v>12912.31</v>
      </c>
      <c r="R1974" t="s">
        <v>51</v>
      </c>
      <c r="S1974" t="s">
        <v>44</v>
      </c>
      <c r="T1974" t="s">
        <v>52</v>
      </c>
      <c r="U1974" t="s">
        <v>42</v>
      </c>
    </row>
    <row r="1975" spans="1:21" x14ac:dyDescent="0.25">
      <c r="A1975" t="s">
        <v>43</v>
      </c>
      <c r="B1975" t="s">
        <v>44</v>
      </c>
      <c r="C1975" t="s">
        <v>144</v>
      </c>
      <c r="D1975" t="s">
        <v>145</v>
      </c>
      <c r="E1975" t="s">
        <v>6840</v>
      </c>
      <c r="F1975" t="s">
        <v>6841</v>
      </c>
      <c r="G1975" t="s">
        <v>6842</v>
      </c>
      <c r="H1975" s="34">
        <v>45504</v>
      </c>
      <c r="I1975" s="42">
        <f t="shared" si="30"/>
        <v>2024</v>
      </c>
      <c r="J1975" s="33">
        <v>0.01</v>
      </c>
      <c r="K1975" t="s">
        <v>50</v>
      </c>
      <c r="L1975" s="33">
        <v>0.01</v>
      </c>
      <c r="M1975" s="33">
        <v>0</v>
      </c>
      <c r="N1975" s="33">
        <v>0</v>
      </c>
      <c r="O1975" s="33">
        <v>0</v>
      </c>
      <c r="P1975" s="33">
        <v>0</v>
      </c>
      <c r="Q1975" s="33">
        <v>0.01</v>
      </c>
      <c r="R1975" t="s">
        <v>51</v>
      </c>
      <c r="S1975" t="s">
        <v>44</v>
      </c>
      <c r="T1975" t="s">
        <v>52</v>
      </c>
      <c r="U1975" t="s">
        <v>42</v>
      </c>
    </row>
    <row r="1976" spans="1:21" x14ac:dyDescent="0.25">
      <c r="A1976" t="s">
        <v>43</v>
      </c>
      <c r="B1976" t="s">
        <v>44</v>
      </c>
      <c r="C1976" t="s">
        <v>6843</v>
      </c>
      <c r="D1976" t="s">
        <v>6844</v>
      </c>
      <c r="E1976" t="s">
        <v>6845</v>
      </c>
      <c r="F1976" t="s">
        <v>6846</v>
      </c>
      <c r="G1976" t="s">
        <v>6847</v>
      </c>
      <c r="H1976" s="34">
        <v>43524</v>
      </c>
      <c r="I1976" s="42">
        <f t="shared" si="30"/>
        <v>2019</v>
      </c>
      <c r="J1976" s="33">
        <v>67611.97</v>
      </c>
      <c r="K1976" t="s">
        <v>50</v>
      </c>
      <c r="L1976" s="33">
        <v>55419.65</v>
      </c>
      <c r="M1976" s="33">
        <v>0</v>
      </c>
      <c r="N1976" s="33">
        <v>0</v>
      </c>
      <c r="O1976" s="33">
        <v>0</v>
      </c>
      <c r="P1976" s="33">
        <v>24486.63</v>
      </c>
      <c r="Q1976" s="33">
        <v>30933.02</v>
      </c>
      <c r="R1976" t="s">
        <v>51</v>
      </c>
      <c r="S1976" t="s">
        <v>44</v>
      </c>
      <c r="T1976" t="s">
        <v>52</v>
      </c>
      <c r="U1976" t="s">
        <v>42</v>
      </c>
    </row>
    <row r="1977" spans="1:21" x14ac:dyDescent="0.25">
      <c r="A1977" t="s">
        <v>43</v>
      </c>
      <c r="B1977" t="s">
        <v>44</v>
      </c>
      <c r="C1977" t="s">
        <v>6848</v>
      </c>
      <c r="D1977" t="s">
        <v>6849</v>
      </c>
      <c r="E1977" t="s">
        <v>6850</v>
      </c>
      <c r="F1977" t="s">
        <v>6851</v>
      </c>
      <c r="G1977" t="s">
        <v>6852</v>
      </c>
      <c r="H1977" s="34">
        <v>45197</v>
      </c>
      <c r="I1977" s="42">
        <f t="shared" si="30"/>
        <v>2023</v>
      </c>
      <c r="J1977" s="33">
        <v>852.78</v>
      </c>
      <c r="K1977" t="s">
        <v>68</v>
      </c>
      <c r="L1977" s="33">
        <v>699</v>
      </c>
      <c r="M1977" s="33">
        <v>0</v>
      </c>
      <c r="N1977" s="33">
        <v>0</v>
      </c>
      <c r="O1977" s="33">
        <v>0</v>
      </c>
      <c r="P1977" s="33">
        <v>0</v>
      </c>
      <c r="Q1977" s="33">
        <v>-699</v>
      </c>
      <c r="R1977" t="s">
        <v>51</v>
      </c>
      <c r="S1977" t="s">
        <v>44</v>
      </c>
      <c r="T1977" t="s">
        <v>52</v>
      </c>
      <c r="U1977" t="s">
        <v>42</v>
      </c>
    </row>
    <row r="1978" spans="1:21" x14ac:dyDescent="0.25">
      <c r="A1978" t="s">
        <v>43</v>
      </c>
      <c r="B1978" t="s">
        <v>44</v>
      </c>
      <c r="C1978" t="s">
        <v>144</v>
      </c>
      <c r="D1978" t="s">
        <v>145</v>
      </c>
      <c r="E1978" t="s">
        <v>6853</v>
      </c>
      <c r="F1978" t="s">
        <v>6854</v>
      </c>
      <c r="G1978" t="s">
        <v>6855</v>
      </c>
      <c r="H1978" s="34">
        <v>44196</v>
      </c>
      <c r="I1978" s="42">
        <f t="shared" si="30"/>
        <v>2020</v>
      </c>
      <c r="J1978" s="33">
        <v>0.01</v>
      </c>
      <c r="K1978" t="s">
        <v>50</v>
      </c>
      <c r="L1978" s="33">
        <v>0.01</v>
      </c>
      <c r="M1978" s="33">
        <v>0</v>
      </c>
      <c r="N1978" s="33">
        <v>0</v>
      </c>
      <c r="O1978" s="33">
        <v>0</v>
      </c>
      <c r="P1978" s="33">
        <v>0</v>
      </c>
      <c r="Q1978" s="33">
        <v>0.01</v>
      </c>
      <c r="R1978" t="s">
        <v>51</v>
      </c>
      <c r="S1978" t="s">
        <v>44</v>
      </c>
      <c r="T1978" t="s">
        <v>52</v>
      </c>
      <c r="U1978" t="s">
        <v>42</v>
      </c>
    </row>
    <row r="1979" spans="1:21" x14ac:dyDescent="0.25">
      <c r="A1979" t="s">
        <v>43</v>
      </c>
      <c r="B1979" t="s">
        <v>44</v>
      </c>
      <c r="C1979" t="s">
        <v>3261</v>
      </c>
      <c r="D1979" t="s">
        <v>3262</v>
      </c>
      <c r="E1979" t="s">
        <v>6856</v>
      </c>
      <c r="F1979" t="s">
        <v>6857</v>
      </c>
      <c r="G1979" t="s">
        <v>6858</v>
      </c>
      <c r="H1979" s="34">
        <v>42520</v>
      </c>
      <c r="I1979" s="42">
        <f t="shared" si="30"/>
        <v>2016</v>
      </c>
      <c r="J1979" s="33">
        <v>283.95999999999998</v>
      </c>
      <c r="K1979" t="s">
        <v>68</v>
      </c>
      <c r="L1979" s="33">
        <v>283.95999999999998</v>
      </c>
      <c r="M1979" s="33">
        <v>0</v>
      </c>
      <c r="N1979" s="33">
        <v>0</v>
      </c>
      <c r="O1979" s="33">
        <v>0</v>
      </c>
      <c r="P1979" s="33">
        <v>0</v>
      </c>
      <c r="Q1979" s="33">
        <v>-283.95999999999998</v>
      </c>
      <c r="R1979" t="s">
        <v>51</v>
      </c>
      <c r="S1979" t="s">
        <v>44</v>
      </c>
      <c r="T1979" t="s">
        <v>52</v>
      </c>
      <c r="U1979" t="s">
        <v>42</v>
      </c>
    </row>
    <row r="1980" spans="1:21" x14ac:dyDescent="0.25">
      <c r="A1980" t="s">
        <v>43</v>
      </c>
      <c r="B1980" t="s">
        <v>44</v>
      </c>
      <c r="C1980" t="s">
        <v>6859</v>
      </c>
      <c r="D1980" t="s">
        <v>6860</v>
      </c>
      <c r="E1980" t="s">
        <v>6861</v>
      </c>
      <c r="F1980" t="s">
        <v>6862</v>
      </c>
      <c r="G1980" t="s">
        <v>6863</v>
      </c>
      <c r="H1980" s="34">
        <v>42490</v>
      </c>
      <c r="I1980" s="42">
        <f t="shared" si="30"/>
        <v>2016</v>
      </c>
      <c r="J1980" s="33">
        <v>18111.330000000002</v>
      </c>
      <c r="K1980" t="s">
        <v>50</v>
      </c>
      <c r="L1980" s="33">
        <v>17969.25</v>
      </c>
      <c r="M1980" s="33">
        <v>0</v>
      </c>
      <c r="N1980" s="33">
        <v>0</v>
      </c>
      <c r="O1980" s="33">
        <v>0</v>
      </c>
      <c r="P1980" s="33">
        <v>0</v>
      </c>
      <c r="Q1980" s="33">
        <v>17969.25</v>
      </c>
      <c r="R1980" t="s">
        <v>51</v>
      </c>
      <c r="S1980" t="s">
        <v>44</v>
      </c>
      <c r="T1980" t="s">
        <v>52</v>
      </c>
      <c r="U1980" t="s">
        <v>42</v>
      </c>
    </row>
    <row r="1981" spans="1:21" x14ac:dyDescent="0.25">
      <c r="A1981" t="s">
        <v>43</v>
      </c>
      <c r="B1981" t="s">
        <v>44</v>
      </c>
      <c r="C1981" t="s">
        <v>1569</v>
      </c>
      <c r="D1981" t="s">
        <v>1570</v>
      </c>
      <c r="E1981" t="s">
        <v>6864</v>
      </c>
      <c r="F1981" t="s">
        <v>6865</v>
      </c>
      <c r="G1981" t="s">
        <v>6866</v>
      </c>
      <c r="H1981" s="34">
        <v>42507</v>
      </c>
      <c r="I1981" s="42">
        <f t="shared" si="30"/>
        <v>2016</v>
      </c>
      <c r="J1981" s="33">
        <v>329.4</v>
      </c>
      <c r="K1981" t="s">
        <v>50</v>
      </c>
      <c r="L1981" s="33">
        <v>270</v>
      </c>
      <c r="M1981" s="33">
        <v>0</v>
      </c>
      <c r="N1981" s="33">
        <v>0</v>
      </c>
      <c r="O1981" s="33">
        <v>0</v>
      </c>
      <c r="P1981" s="33">
        <v>0</v>
      </c>
      <c r="Q1981" s="33">
        <v>270</v>
      </c>
      <c r="R1981" t="s">
        <v>51</v>
      </c>
      <c r="S1981" t="s">
        <v>44</v>
      </c>
      <c r="T1981" t="s">
        <v>52</v>
      </c>
      <c r="U1981" t="s">
        <v>42</v>
      </c>
    </row>
    <row r="1982" spans="1:21" x14ac:dyDescent="0.25">
      <c r="A1982" t="s">
        <v>43</v>
      </c>
      <c r="B1982" t="s">
        <v>44</v>
      </c>
      <c r="C1982" t="s">
        <v>298</v>
      </c>
      <c r="D1982" t="s">
        <v>299</v>
      </c>
      <c r="E1982" t="s">
        <v>6867</v>
      </c>
      <c r="F1982" t="s">
        <v>6868</v>
      </c>
      <c r="G1982" t="s">
        <v>6869</v>
      </c>
      <c r="H1982" s="34">
        <v>45572</v>
      </c>
      <c r="I1982" s="42">
        <f t="shared" si="30"/>
        <v>2024</v>
      </c>
      <c r="J1982" s="33">
        <v>135.27000000000001</v>
      </c>
      <c r="K1982" t="s">
        <v>50</v>
      </c>
      <c r="L1982" s="33">
        <v>110.88</v>
      </c>
      <c r="M1982" s="33">
        <v>0</v>
      </c>
      <c r="N1982" s="33">
        <v>0</v>
      </c>
      <c r="O1982" s="33">
        <v>0</v>
      </c>
      <c r="P1982" s="33">
        <v>110.87</v>
      </c>
      <c r="Q1982" s="33">
        <v>0.01</v>
      </c>
      <c r="R1982" t="s">
        <v>51</v>
      </c>
      <c r="S1982" t="s">
        <v>44</v>
      </c>
      <c r="T1982" t="s">
        <v>52</v>
      </c>
      <c r="U1982" t="s">
        <v>42</v>
      </c>
    </row>
    <row r="1983" spans="1:21" x14ac:dyDescent="0.25">
      <c r="A1983" t="s">
        <v>43</v>
      </c>
      <c r="B1983" t="s">
        <v>44</v>
      </c>
      <c r="C1983" t="s">
        <v>2452</v>
      </c>
      <c r="D1983" t="s">
        <v>2453</v>
      </c>
      <c r="E1983" t="s">
        <v>6870</v>
      </c>
      <c r="F1983" t="s">
        <v>6871</v>
      </c>
      <c r="G1983" t="s">
        <v>6872</v>
      </c>
      <c r="H1983" s="34">
        <v>44496</v>
      </c>
      <c r="I1983" s="42">
        <f t="shared" si="30"/>
        <v>2021</v>
      </c>
      <c r="J1983" s="33">
        <v>6832.17</v>
      </c>
      <c r="K1983" t="s">
        <v>50</v>
      </c>
      <c r="L1983" s="33">
        <v>6552</v>
      </c>
      <c r="M1983" s="33">
        <v>0</v>
      </c>
      <c r="N1983" s="33">
        <v>0</v>
      </c>
      <c r="O1983" s="33">
        <v>0</v>
      </c>
      <c r="P1983" s="33">
        <v>0</v>
      </c>
      <c r="Q1983" s="33">
        <v>6552</v>
      </c>
      <c r="R1983" t="s">
        <v>51</v>
      </c>
      <c r="S1983" t="s">
        <v>44</v>
      </c>
      <c r="T1983" t="s">
        <v>52</v>
      </c>
      <c r="U1983" t="s">
        <v>42</v>
      </c>
    </row>
    <row r="1984" spans="1:21" x14ac:dyDescent="0.25">
      <c r="A1984" t="s">
        <v>43</v>
      </c>
      <c r="B1984" t="s">
        <v>44</v>
      </c>
      <c r="C1984" t="s">
        <v>2473</v>
      </c>
      <c r="D1984" t="s">
        <v>2474</v>
      </c>
      <c r="E1984" t="s">
        <v>6873</v>
      </c>
      <c r="F1984" t="s">
        <v>6874</v>
      </c>
      <c r="G1984" t="s">
        <v>6875</v>
      </c>
      <c r="H1984" s="34">
        <v>45278</v>
      </c>
      <c r="I1984" s="42">
        <f t="shared" si="30"/>
        <v>2023</v>
      </c>
      <c r="J1984" s="33">
        <v>6277.49</v>
      </c>
      <c r="K1984" t="s">
        <v>50</v>
      </c>
      <c r="L1984" s="33">
        <v>6277.49</v>
      </c>
      <c r="M1984" s="33">
        <v>0</v>
      </c>
      <c r="N1984" s="33">
        <v>0</v>
      </c>
      <c r="O1984" s="33">
        <v>0</v>
      </c>
      <c r="P1984" s="33">
        <v>5439.14</v>
      </c>
      <c r="Q1984" s="33">
        <v>838.35</v>
      </c>
      <c r="R1984" t="s">
        <v>51</v>
      </c>
      <c r="S1984" t="s">
        <v>44</v>
      </c>
      <c r="T1984" t="s">
        <v>52</v>
      </c>
      <c r="U1984" t="s">
        <v>42</v>
      </c>
    </row>
    <row r="1985" spans="1:21" x14ac:dyDescent="0.25">
      <c r="A1985" t="s">
        <v>43</v>
      </c>
      <c r="B1985" t="s">
        <v>44</v>
      </c>
      <c r="C1985" t="s">
        <v>53</v>
      </c>
      <c r="D1985" t="s">
        <v>54</v>
      </c>
      <c r="E1985" t="s">
        <v>6876</v>
      </c>
      <c r="F1985" t="s">
        <v>6877</v>
      </c>
      <c r="G1985" t="s">
        <v>6878</v>
      </c>
      <c r="H1985" s="34">
        <v>42527</v>
      </c>
      <c r="I1985" s="42">
        <f t="shared" si="30"/>
        <v>2016</v>
      </c>
      <c r="J1985" s="33">
        <v>203.37</v>
      </c>
      <c r="K1985" t="s">
        <v>50</v>
      </c>
      <c r="L1985" s="33">
        <v>205.37</v>
      </c>
      <c r="M1985" s="33">
        <v>0</v>
      </c>
      <c r="N1985" s="33">
        <v>0</v>
      </c>
      <c r="O1985" s="33">
        <v>0</v>
      </c>
      <c r="P1985" s="33">
        <v>0</v>
      </c>
      <c r="Q1985" s="33">
        <v>205.37</v>
      </c>
      <c r="R1985" t="s">
        <v>51</v>
      </c>
      <c r="S1985" t="s">
        <v>44</v>
      </c>
      <c r="T1985" t="s">
        <v>52</v>
      </c>
      <c r="U1985" t="s">
        <v>42</v>
      </c>
    </row>
    <row r="1986" spans="1:21" x14ac:dyDescent="0.25">
      <c r="A1986" t="s">
        <v>43</v>
      </c>
      <c r="B1986" t="s">
        <v>44</v>
      </c>
      <c r="C1986" t="s">
        <v>144</v>
      </c>
      <c r="D1986" t="s">
        <v>145</v>
      </c>
      <c r="E1986" t="s">
        <v>6879</v>
      </c>
      <c r="F1986" t="s">
        <v>6880</v>
      </c>
      <c r="G1986" t="s">
        <v>6881</v>
      </c>
      <c r="H1986" s="34">
        <v>44347</v>
      </c>
      <c r="I1986" s="42">
        <f t="shared" si="30"/>
        <v>2021</v>
      </c>
      <c r="J1986" s="33">
        <v>100.32</v>
      </c>
      <c r="K1986" t="s">
        <v>68</v>
      </c>
      <c r="L1986" s="33">
        <v>91.2</v>
      </c>
      <c r="M1986" s="33">
        <v>0</v>
      </c>
      <c r="N1986" s="33">
        <v>0</v>
      </c>
      <c r="O1986" s="33">
        <v>0</v>
      </c>
      <c r="P1986" s="33">
        <v>0</v>
      </c>
      <c r="Q1986" s="33">
        <v>-91.2</v>
      </c>
      <c r="R1986" t="s">
        <v>51</v>
      </c>
      <c r="S1986" t="s">
        <v>44</v>
      </c>
      <c r="T1986" t="s">
        <v>52</v>
      </c>
      <c r="U1986" t="s">
        <v>42</v>
      </c>
    </row>
    <row r="1987" spans="1:21" x14ac:dyDescent="0.25">
      <c r="A1987" t="s">
        <v>43</v>
      </c>
      <c r="B1987" t="s">
        <v>44</v>
      </c>
      <c r="C1987" t="s">
        <v>6882</v>
      </c>
      <c r="D1987" t="s">
        <v>6883</v>
      </c>
      <c r="E1987" t="s">
        <v>6884</v>
      </c>
      <c r="F1987" t="s">
        <v>6885</v>
      </c>
      <c r="G1987" t="s">
        <v>6886</v>
      </c>
      <c r="H1987" s="34">
        <v>45483</v>
      </c>
      <c r="I1987" s="42">
        <f t="shared" si="30"/>
        <v>2024</v>
      </c>
      <c r="J1987" s="33">
        <v>116147.81</v>
      </c>
      <c r="K1987" t="s">
        <v>50</v>
      </c>
      <c r="L1987" s="33">
        <v>105588.92</v>
      </c>
      <c r="M1987" s="33">
        <v>0</v>
      </c>
      <c r="N1987" s="33">
        <v>0</v>
      </c>
      <c r="O1987" s="33">
        <v>0</v>
      </c>
      <c r="P1987" s="33">
        <v>0</v>
      </c>
      <c r="Q1987" s="33">
        <v>105588.92</v>
      </c>
      <c r="R1987" t="s">
        <v>51</v>
      </c>
      <c r="S1987" t="s">
        <v>44</v>
      </c>
      <c r="T1987" t="s">
        <v>52</v>
      </c>
      <c r="U1987" t="s">
        <v>42</v>
      </c>
    </row>
    <row r="1988" spans="1:21" x14ac:dyDescent="0.25">
      <c r="A1988" t="s">
        <v>43</v>
      </c>
      <c r="B1988" t="s">
        <v>44</v>
      </c>
      <c r="C1988" t="s">
        <v>139</v>
      </c>
      <c r="D1988" t="s">
        <v>140</v>
      </c>
      <c r="E1988" t="s">
        <v>6887</v>
      </c>
      <c r="F1988" t="s">
        <v>6888</v>
      </c>
      <c r="G1988" t="s">
        <v>6889</v>
      </c>
      <c r="H1988" s="34">
        <v>42163</v>
      </c>
      <c r="I1988" s="42">
        <f t="shared" ref="I1988:I2051" si="31">YEAR(H1988)</f>
        <v>2015</v>
      </c>
      <c r="J1988" s="33">
        <v>1648.62</v>
      </c>
      <c r="K1988" t="s">
        <v>50</v>
      </c>
      <c r="L1988" s="33">
        <v>1351.33</v>
      </c>
      <c r="M1988" s="33">
        <v>0</v>
      </c>
      <c r="N1988" s="33">
        <v>0</v>
      </c>
      <c r="O1988" s="33">
        <v>0</v>
      </c>
      <c r="P1988" s="33">
        <v>0</v>
      </c>
      <c r="Q1988" s="33">
        <v>1351.33</v>
      </c>
      <c r="R1988" t="s">
        <v>51</v>
      </c>
      <c r="S1988" t="s">
        <v>44</v>
      </c>
      <c r="T1988" t="s">
        <v>52</v>
      </c>
      <c r="U1988" t="s">
        <v>42</v>
      </c>
    </row>
    <row r="1989" spans="1:21" x14ac:dyDescent="0.25">
      <c r="A1989" t="s">
        <v>43</v>
      </c>
      <c r="B1989" t="s">
        <v>44</v>
      </c>
      <c r="C1989" t="s">
        <v>53</v>
      </c>
      <c r="D1989" t="s">
        <v>54</v>
      </c>
      <c r="E1989" t="s">
        <v>6890</v>
      </c>
      <c r="F1989" t="s">
        <v>6891</v>
      </c>
      <c r="G1989" t="s">
        <v>6892</v>
      </c>
      <c r="H1989" s="34">
        <v>42534</v>
      </c>
      <c r="I1989" s="42">
        <f t="shared" si="31"/>
        <v>2016</v>
      </c>
      <c r="J1989" s="33">
        <v>61.13</v>
      </c>
      <c r="K1989" t="s">
        <v>50</v>
      </c>
      <c r="L1989" s="33">
        <v>61.13</v>
      </c>
      <c r="M1989" s="33">
        <v>0</v>
      </c>
      <c r="N1989" s="33">
        <v>0</v>
      </c>
      <c r="O1989" s="33">
        <v>0</v>
      </c>
      <c r="P1989" s="33">
        <v>0</v>
      </c>
      <c r="Q1989" s="33">
        <v>61.13</v>
      </c>
      <c r="R1989" t="s">
        <v>51</v>
      </c>
      <c r="S1989" t="s">
        <v>44</v>
      </c>
      <c r="T1989" t="s">
        <v>52</v>
      </c>
      <c r="U1989" t="s">
        <v>42</v>
      </c>
    </row>
    <row r="1990" spans="1:21" x14ac:dyDescent="0.25">
      <c r="A1990" t="s">
        <v>43</v>
      </c>
      <c r="B1990" t="s">
        <v>44</v>
      </c>
      <c r="C1990" t="s">
        <v>3241</v>
      </c>
      <c r="D1990" t="s">
        <v>3242</v>
      </c>
      <c r="E1990" t="s">
        <v>6893</v>
      </c>
      <c r="F1990" t="s">
        <v>6894</v>
      </c>
      <c r="G1990" t="s">
        <v>6895</v>
      </c>
      <c r="H1990" s="34">
        <v>45385</v>
      </c>
      <c r="I1990" s="42">
        <f t="shared" si="31"/>
        <v>2024</v>
      </c>
      <c r="J1990" s="33">
        <v>4914.6000000000004</v>
      </c>
      <c r="K1990" t="s">
        <v>50</v>
      </c>
      <c r="L1990" s="33">
        <v>4914.6000000000004</v>
      </c>
      <c r="M1990" s="33">
        <v>0</v>
      </c>
      <c r="N1990" s="33">
        <v>0</v>
      </c>
      <c r="O1990" s="33">
        <v>0</v>
      </c>
      <c r="P1990" s="33">
        <v>4139.92</v>
      </c>
      <c r="Q1990" s="33">
        <v>774.68</v>
      </c>
      <c r="R1990" t="s">
        <v>51</v>
      </c>
      <c r="S1990" t="s">
        <v>44</v>
      </c>
      <c r="T1990" t="s">
        <v>52</v>
      </c>
      <c r="U1990" t="s">
        <v>42</v>
      </c>
    </row>
    <row r="1991" spans="1:21" x14ac:dyDescent="0.25">
      <c r="A1991" t="s">
        <v>43</v>
      </c>
      <c r="B1991" t="s">
        <v>44</v>
      </c>
      <c r="C1991" t="s">
        <v>139</v>
      </c>
      <c r="D1991" t="s">
        <v>140</v>
      </c>
      <c r="E1991" t="s">
        <v>6896</v>
      </c>
      <c r="F1991" t="s">
        <v>6897</v>
      </c>
      <c r="G1991" t="s">
        <v>6898</v>
      </c>
      <c r="H1991" s="34">
        <v>42191</v>
      </c>
      <c r="I1991" s="42">
        <f t="shared" si="31"/>
        <v>2015</v>
      </c>
      <c r="J1991" s="33">
        <v>235.08</v>
      </c>
      <c r="K1991" t="s">
        <v>50</v>
      </c>
      <c r="L1991" s="33">
        <v>192.69</v>
      </c>
      <c r="M1991" s="33">
        <v>0</v>
      </c>
      <c r="N1991" s="33">
        <v>0</v>
      </c>
      <c r="O1991" s="33">
        <v>0</v>
      </c>
      <c r="P1991" s="33">
        <v>0</v>
      </c>
      <c r="Q1991" s="33">
        <v>192.69</v>
      </c>
      <c r="R1991" t="s">
        <v>51</v>
      </c>
      <c r="S1991" t="s">
        <v>44</v>
      </c>
      <c r="T1991" t="s">
        <v>52</v>
      </c>
      <c r="U1991" t="s">
        <v>42</v>
      </c>
    </row>
    <row r="1992" spans="1:21" x14ac:dyDescent="0.25">
      <c r="A1992" t="s">
        <v>43</v>
      </c>
      <c r="B1992" t="s">
        <v>44</v>
      </c>
      <c r="C1992" t="s">
        <v>494</v>
      </c>
      <c r="D1992" t="s">
        <v>495</v>
      </c>
      <c r="E1992" t="s">
        <v>6899</v>
      </c>
      <c r="F1992" t="s">
        <v>6900</v>
      </c>
      <c r="G1992" t="s">
        <v>6901</v>
      </c>
      <c r="H1992" s="34">
        <v>45560</v>
      </c>
      <c r="I1992" s="42">
        <f t="shared" si="31"/>
        <v>2024</v>
      </c>
      <c r="J1992" s="33">
        <v>1906.13</v>
      </c>
      <c r="K1992" t="s">
        <v>50</v>
      </c>
      <c r="L1992" s="33">
        <v>1562.4</v>
      </c>
      <c r="M1992" s="33">
        <v>0</v>
      </c>
      <c r="N1992" s="33">
        <v>0</v>
      </c>
      <c r="O1992" s="33">
        <v>0</v>
      </c>
      <c r="P1992" s="33">
        <v>0</v>
      </c>
      <c r="Q1992" s="33">
        <v>1562.4</v>
      </c>
      <c r="R1992" t="s">
        <v>51</v>
      </c>
      <c r="S1992" t="s">
        <v>44</v>
      </c>
      <c r="T1992" t="s">
        <v>52</v>
      </c>
      <c r="U1992" t="s">
        <v>42</v>
      </c>
    </row>
    <row r="1993" spans="1:21" x14ac:dyDescent="0.25">
      <c r="A1993" t="s">
        <v>43</v>
      </c>
      <c r="B1993" t="s">
        <v>44</v>
      </c>
      <c r="C1993" t="s">
        <v>6902</v>
      </c>
      <c r="D1993" t="s">
        <v>6903</v>
      </c>
      <c r="E1993" t="s">
        <v>6904</v>
      </c>
      <c r="F1993" t="s">
        <v>6905</v>
      </c>
      <c r="G1993" t="s">
        <v>6906</v>
      </c>
      <c r="H1993" s="34">
        <v>44497</v>
      </c>
      <c r="I1993" s="42">
        <f t="shared" si="31"/>
        <v>2021</v>
      </c>
      <c r="J1993" s="33">
        <v>1388.1</v>
      </c>
      <c r="K1993" t="s">
        <v>50</v>
      </c>
      <c r="L1993" s="33">
        <v>1322</v>
      </c>
      <c r="M1993" s="33">
        <v>0</v>
      </c>
      <c r="N1993" s="33">
        <v>0</v>
      </c>
      <c r="O1993" s="33">
        <v>0</v>
      </c>
      <c r="P1993" s="33">
        <v>0</v>
      </c>
      <c r="Q1993" s="33">
        <v>1322</v>
      </c>
      <c r="R1993" t="s">
        <v>51</v>
      </c>
      <c r="S1993" t="s">
        <v>44</v>
      </c>
      <c r="T1993" t="s">
        <v>52</v>
      </c>
      <c r="U1993" t="s">
        <v>42</v>
      </c>
    </row>
    <row r="1994" spans="1:21" x14ac:dyDescent="0.25">
      <c r="A1994" t="s">
        <v>43</v>
      </c>
      <c r="B1994" t="s">
        <v>44</v>
      </c>
      <c r="C1994" t="s">
        <v>69</v>
      </c>
      <c r="D1994" t="s">
        <v>70</v>
      </c>
      <c r="E1994" t="s">
        <v>6907</v>
      </c>
      <c r="F1994" t="s">
        <v>6908</v>
      </c>
      <c r="G1994" t="s">
        <v>6909</v>
      </c>
      <c r="H1994" s="34">
        <v>44620</v>
      </c>
      <c r="I1994" s="42">
        <f t="shared" si="31"/>
        <v>2022</v>
      </c>
      <c r="J1994" s="33">
        <v>21.23</v>
      </c>
      <c r="K1994" t="s">
        <v>50</v>
      </c>
      <c r="L1994" s="33">
        <v>21.23</v>
      </c>
      <c r="M1994" s="33">
        <v>0</v>
      </c>
      <c r="N1994" s="33">
        <v>0</v>
      </c>
      <c r="O1994" s="33">
        <v>0</v>
      </c>
      <c r="P1994" s="33">
        <v>0</v>
      </c>
      <c r="Q1994" s="33">
        <v>21.23</v>
      </c>
      <c r="R1994" t="s">
        <v>51</v>
      </c>
      <c r="S1994" t="s">
        <v>44</v>
      </c>
      <c r="T1994" t="s">
        <v>52</v>
      </c>
      <c r="U1994" t="s">
        <v>42</v>
      </c>
    </row>
    <row r="1995" spans="1:21" x14ac:dyDescent="0.25">
      <c r="A1995" t="s">
        <v>43</v>
      </c>
      <c r="B1995" t="s">
        <v>44</v>
      </c>
      <c r="C1995" t="s">
        <v>109</v>
      </c>
      <c r="D1995" t="s">
        <v>110</v>
      </c>
      <c r="E1995" t="s">
        <v>6910</v>
      </c>
      <c r="F1995" t="s">
        <v>6911</v>
      </c>
      <c r="G1995" t="s">
        <v>6912</v>
      </c>
      <c r="H1995" s="34">
        <v>44620</v>
      </c>
      <c r="I1995" s="42">
        <f t="shared" si="31"/>
        <v>2022</v>
      </c>
      <c r="J1995" s="33">
        <v>629.66</v>
      </c>
      <c r="K1995" t="s">
        <v>50</v>
      </c>
      <c r="L1995" s="33">
        <v>629.66</v>
      </c>
      <c r="M1995" s="33">
        <v>0</v>
      </c>
      <c r="N1995" s="33">
        <v>0</v>
      </c>
      <c r="O1995" s="33">
        <v>0</v>
      </c>
      <c r="P1995" s="33">
        <v>0</v>
      </c>
      <c r="Q1995" s="33">
        <v>629.66</v>
      </c>
      <c r="R1995" t="s">
        <v>51</v>
      </c>
      <c r="S1995" t="s">
        <v>44</v>
      </c>
      <c r="T1995" t="s">
        <v>52</v>
      </c>
      <c r="U1995" t="s">
        <v>42</v>
      </c>
    </row>
    <row r="1996" spans="1:21" x14ac:dyDescent="0.25">
      <c r="A1996" t="s">
        <v>43</v>
      </c>
      <c r="B1996" t="s">
        <v>44</v>
      </c>
      <c r="C1996" t="s">
        <v>6913</v>
      </c>
      <c r="D1996" t="s">
        <v>6914</v>
      </c>
      <c r="E1996" t="s">
        <v>6915</v>
      </c>
      <c r="F1996" t="s">
        <v>6916</v>
      </c>
      <c r="G1996" t="s">
        <v>5025</v>
      </c>
      <c r="H1996" s="34">
        <v>45327</v>
      </c>
      <c r="I1996" s="42">
        <f t="shared" si="31"/>
        <v>2024</v>
      </c>
      <c r="J1996" s="33">
        <v>4282.58</v>
      </c>
      <c r="K1996" t="s">
        <v>50</v>
      </c>
      <c r="L1996" s="33">
        <v>4282.58</v>
      </c>
      <c r="M1996" s="33">
        <v>0</v>
      </c>
      <c r="N1996" s="33">
        <v>0</v>
      </c>
      <c r="O1996" s="33">
        <v>0</v>
      </c>
      <c r="P1996" s="33">
        <v>3607.52</v>
      </c>
      <c r="Q1996" s="33">
        <v>675.06</v>
      </c>
      <c r="R1996" t="s">
        <v>51</v>
      </c>
      <c r="S1996" t="s">
        <v>44</v>
      </c>
      <c r="T1996" t="s">
        <v>52</v>
      </c>
      <c r="U1996" t="s">
        <v>42</v>
      </c>
    </row>
    <row r="1997" spans="1:21" x14ac:dyDescent="0.25">
      <c r="A1997" t="s">
        <v>43</v>
      </c>
      <c r="B1997" t="s">
        <v>44</v>
      </c>
      <c r="C1997" t="s">
        <v>283</v>
      </c>
      <c r="D1997" t="s">
        <v>284</v>
      </c>
      <c r="E1997" t="s">
        <v>6917</v>
      </c>
      <c r="F1997" t="s">
        <v>6918</v>
      </c>
      <c r="G1997" t="s">
        <v>6919</v>
      </c>
      <c r="H1997" s="34">
        <v>45261</v>
      </c>
      <c r="I1997" s="42">
        <f t="shared" si="31"/>
        <v>2023</v>
      </c>
      <c r="J1997" s="33">
        <v>9649.7099999999991</v>
      </c>
      <c r="K1997" t="s">
        <v>50</v>
      </c>
      <c r="L1997" s="33">
        <v>8772.5</v>
      </c>
      <c r="M1997" s="33">
        <v>0</v>
      </c>
      <c r="N1997" s="33">
        <v>0</v>
      </c>
      <c r="O1997" s="33">
        <v>0</v>
      </c>
      <c r="P1997" s="33">
        <v>8772.4599999999991</v>
      </c>
      <c r="Q1997" s="33">
        <v>0.04</v>
      </c>
      <c r="R1997" t="s">
        <v>51</v>
      </c>
      <c r="S1997" t="s">
        <v>44</v>
      </c>
      <c r="T1997" t="s">
        <v>52</v>
      </c>
      <c r="U1997" t="s">
        <v>42</v>
      </c>
    </row>
    <row r="1998" spans="1:21" x14ac:dyDescent="0.25">
      <c r="A1998" t="s">
        <v>43</v>
      </c>
      <c r="B1998" t="s">
        <v>44</v>
      </c>
      <c r="C1998" t="s">
        <v>364</v>
      </c>
      <c r="D1998" t="s">
        <v>365</v>
      </c>
      <c r="E1998" t="s">
        <v>6920</v>
      </c>
      <c r="F1998" t="s">
        <v>6921</v>
      </c>
      <c r="G1998" t="s">
        <v>6922</v>
      </c>
      <c r="H1998" s="34">
        <v>44400</v>
      </c>
      <c r="I1998" s="42">
        <f t="shared" si="31"/>
        <v>2021</v>
      </c>
      <c r="J1998" s="33">
        <v>1714.7</v>
      </c>
      <c r="K1998" t="s">
        <v>50</v>
      </c>
      <c r="L1998" s="33">
        <v>1714.7</v>
      </c>
      <c r="M1998" s="33">
        <v>0</v>
      </c>
      <c r="N1998" s="33">
        <v>0</v>
      </c>
      <c r="O1998" s="33">
        <v>0</v>
      </c>
      <c r="P1998" s="33">
        <v>0</v>
      </c>
      <c r="Q1998" s="33">
        <v>1714.7</v>
      </c>
      <c r="R1998" t="s">
        <v>51</v>
      </c>
      <c r="S1998" t="s">
        <v>44</v>
      </c>
      <c r="T1998" t="s">
        <v>52</v>
      </c>
      <c r="U1998" t="s">
        <v>42</v>
      </c>
    </row>
    <row r="1999" spans="1:21" x14ac:dyDescent="0.25">
      <c r="A1999" t="s">
        <v>43</v>
      </c>
      <c r="B1999" t="s">
        <v>44</v>
      </c>
      <c r="C1999" t="s">
        <v>144</v>
      </c>
      <c r="D1999" t="s">
        <v>145</v>
      </c>
      <c r="E1999" t="s">
        <v>6923</v>
      </c>
      <c r="F1999" t="s">
        <v>6924</v>
      </c>
      <c r="G1999" t="s">
        <v>6925</v>
      </c>
      <c r="H1999" s="34">
        <v>43661</v>
      </c>
      <c r="I1999" s="42">
        <f t="shared" si="31"/>
        <v>2019</v>
      </c>
      <c r="J1999" s="33">
        <v>1358.12</v>
      </c>
      <c r="K1999" t="s">
        <v>50</v>
      </c>
      <c r="L1999" s="33">
        <v>1234.6500000000001</v>
      </c>
      <c r="M1999" s="33">
        <v>0</v>
      </c>
      <c r="N1999" s="33">
        <v>0</v>
      </c>
      <c r="O1999" s="33">
        <v>0</v>
      </c>
      <c r="P1999" s="33">
        <v>0</v>
      </c>
      <c r="Q1999" s="33">
        <v>1234.6500000000001</v>
      </c>
      <c r="R1999" t="s">
        <v>51</v>
      </c>
      <c r="S1999" t="s">
        <v>44</v>
      </c>
      <c r="T1999" t="s">
        <v>52</v>
      </c>
      <c r="U1999" t="s">
        <v>42</v>
      </c>
    </row>
    <row r="2000" spans="1:21" x14ac:dyDescent="0.25">
      <c r="A2000" t="s">
        <v>43</v>
      </c>
      <c r="B2000" t="s">
        <v>44</v>
      </c>
      <c r="C2000" t="s">
        <v>278</v>
      </c>
      <c r="D2000" t="s">
        <v>279</v>
      </c>
      <c r="E2000" t="s">
        <v>6926</v>
      </c>
      <c r="F2000" t="s">
        <v>6927</v>
      </c>
      <c r="G2000" t="s">
        <v>6928</v>
      </c>
      <c r="H2000" s="34">
        <v>42578</v>
      </c>
      <c r="I2000" s="42">
        <f t="shared" si="31"/>
        <v>2016</v>
      </c>
      <c r="J2000" s="33">
        <v>9507.24</v>
      </c>
      <c r="K2000" t="s">
        <v>50</v>
      </c>
      <c r="L2000" s="33">
        <v>9584.4</v>
      </c>
      <c r="M2000" s="33">
        <v>0</v>
      </c>
      <c r="N2000" s="33">
        <v>3188.91</v>
      </c>
      <c r="O2000" s="33">
        <v>0</v>
      </c>
      <c r="P2000" s="33">
        <v>0</v>
      </c>
      <c r="Q2000" s="33">
        <v>6395.49</v>
      </c>
      <c r="R2000" t="s">
        <v>51</v>
      </c>
      <c r="S2000" t="s">
        <v>44</v>
      </c>
      <c r="T2000" t="s">
        <v>52</v>
      </c>
      <c r="U2000" t="s">
        <v>42</v>
      </c>
    </row>
    <row r="2001" spans="1:21" x14ac:dyDescent="0.25">
      <c r="A2001" t="s">
        <v>43</v>
      </c>
      <c r="B2001" t="s">
        <v>44</v>
      </c>
      <c r="C2001" t="s">
        <v>239</v>
      </c>
      <c r="D2001" t="s">
        <v>240</v>
      </c>
      <c r="E2001" t="s">
        <v>6929</v>
      </c>
      <c r="F2001" t="s">
        <v>6930</v>
      </c>
      <c r="G2001" t="s">
        <v>6931</v>
      </c>
      <c r="H2001" s="34">
        <v>43769</v>
      </c>
      <c r="I2001" s="42">
        <f t="shared" si="31"/>
        <v>2019</v>
      </c>
      <c r="J2001" s="33">
        <v>424</v>
      </c>
      <c r="K2001" t="s">
        <v>50</v>
      </c>
      <c r="L2001" s="33">
        <v>424</v>
      </c>
      <c r="M2001" s="33">
        <v>0</v>
      </c>
      <c r="N2001" s="33">
        <v>0</v>
      </c>
      <c r="O2001" s="33">
        <v>0</v>
      </c>
      <c r="P2001" s="33">
        <v>0</v>
      </c>
      <c r="Q2001" s="33">
        <v>424</v>
      </c>
      <c r="R2001" t="s">
        <v>51</v>
      </c>
      <c r="S2001" t="s">
        <v>44</v>
      </c>
      <c r="T2001" t="s">
        <v>52</v>
      </c>
      <c r="U2001" t="s">
        <v>42</v>
      </c>
    </row>
    <row r="2002" spans="1:21" x14ac:dyDescent="0.25">
      <c r="A2002" t="s">
        <v>43</v>
      </c>
      <c r="B2002" t="s">
        <v>44</v>
      </c>
      <c r="C2002" t="s">
        <v>873</v>
      </c>
      <c r="D2002" t="s">
        <v>874</v>
      </c>
      <c r="E2002" t="s">
        <v>6932</v>
      </c>
      <c r="F2002" t="s">
        <v>6933</v>
      </c>
      <c r="G2002" t="s">
        <v>5705</v>
      </c>
      <c r="H2002" s="34">
        <v>45356</v>
      </c>
      <c r="I2002" s="42">
        <f t="shared" si="31"/>
        <v>2024</v>
      </c>
      <c r="J2002" s="33">
        <v>1073.6500000000001</v>
      </c>
      <c r="K2002" t="s">
        <v>50</v>
      </c>
      <c r="L2002" s="33">
        <v>1073.6500000000001</v>
      </c>
      <c r="M2002" s="33">
        <v>0</v>
      </c>
      <c r="N2002" s="33">
        <v>0</v>
      </c>
      <c r="O2002" s="33">
        <v>0</v>
      </c>
      <c r="P2002" s="33">
        <v>0</v>
      </c>
      <c r="Q2002" s="33">
        <v>1073.6500000000001</v>
      </c>
      <c r="R2002" t="s">
        <v>51</v>
      </c>
      <c r="S2002" t="s">
        <v>44</v>
      </c>
      <c r="T2002" t="s">
        <v>52</v>
      </c>
      <c r="U2002" t="s">
        <v>42</v>
      </c>
    </row>
    <row r="2003" spans="1:21" x14ac:dyDescent="0.25">
      <c r="A2003" t="s">
        <v>42</v>
      </c>
      <c r="B2003" t="s">
        <v>44</v>
      </c>
      <c r="C2003" t="s">
        <v>494</v>
      </c>
      <c r="D2003" t="s">
        <v>495</v>
      </c>
      <c r="E2003" t="s">
        <v>6934</v>
      </c>
      <c r="F2003" t="s">
        <v>6935</v>
      </c>
      <c r="G2003" t="s">
        <v>6936</v>
      </c>
      <c r="H2003" s="34">
        <v>42275</v>
      </c>
      <c r="I2003" s="42">
        <f t="shared" si="31"/>
        <v>2015</v>
      </c>
      <c r="J2003" s="33">
        <v>30</v>
      </c>
      <c r="K2003" t="s">
        <v>50</v>
      </c>
      <c r="L2003" s="33">
        <v>30</v>
      </c>
      <c r="M2003" s="33">
        <v>0</v>
      </c>
      <c r="N2003" s="33">
        <v>0</v>
      </c>
      <c r="O2003" s="33">
        <v>0</v>
      </c>
      <c r="P2003" s="33">
        <v>0</v>
      </c>
      <c r="Q2003" s="33">
        <v>30</v>
      </c>
      <c r="R2003" t="s">
        <v>51</v>
      </c>
      <c r="S2003" t="s">
        <v>44</v>
      </c>
      <c r="T2003" t="s">
        <v>52</v>
      </c>
      <c r="U2003" t="s">
        <v>42</v>
      </c>
    </row>
    <row r="2004" spans="1:21" x14ac:dyDescent="0.25">
      <c r="A2004" t="s">
        <v>43</v>
      </c>
      <c r="B2004" t="s">
        <v>44</v>
      </c>
      <c r="C2004" t="s">
        <v>298</v>
      </c>
      <c r="D2004" t="s">
        <v>299</v>
      </c>
      <c r="E2004" t="s">
        <v>6937</v>
      </c>
      <c r="F2004" t="s">
        <v>6938</v>
      </c>
      <c r="G2004" t="s">
        <v>6939</v>
      </c>
      <c r="H2004" s="34">
        <v>42997</v>
      </c>
      <c r="I2004" s="42">
        <f t="shared" si="31"/>
        <v>2017</v>
      </c>
      <c r="J2004" s="33">
        <v>1101.05</v>
      </c>
      <c r="K2004" t="s">
        <v>50</v>
      </c>
      <c r="L2004" s="33">
        <v>902.5</v>
      </c>
      <c r="M2004" s="33">
        <v>0</v>
      </c>
      <c r="N2004" s="33">
        <v>0</v>
      </c>
      <c r="O2004" s="33">
        <v>0</v>
      </c>
      <c r="P2004" s="33">
        <v>0</v>
      </c>
      <c r="Q2004" s="33">
        <v>902.5</v>
      </c>
      <c r="R2004" t="s">
        <v>51</v>
      </c>
      <c r="S2004" t="s">
        <v>44</v>
      </c>
      <c r="T2004" t="s">
        <v>52</v>
      </c>
      <c r="U2004" t="s">
        <v>42</v>
      </c>
    </row>
    <row r="2005" spans="1:21" x14ac:dyDescent="0.25">
      <c r="A2005" t="s">
        <v>43</v>
      </c>
      <c r="B2005" t="s">
        <v>44</v>
      </c>
      <c r="C2005" t="s">
        <v>515</v>
      </c>
      <c r="D2005" t="s">
        <v>516</v>
      </c>
      <c r="E2005" t="s">
        <v>6940</v>
      </c>
      <c r="F2005" t="s">
        <v>6941</v>
      </c>
      <c r="G2005" t="s">
        <v>6942</v>
      </c>
      <c r="H2005" s="34">
        <v>45545</v>
      </c>
      <c r="I2005" s="42">
        <f t="shared" si="31"/>
        <v>2024</v>
      </c>
      <c r="J2005" s="33">
        <v>2381.6</v>
      </c>
      <c r="K2005" t="s">
        <v>50</v>
      </c>
      <c r="L2005" s="33">
        <v>2290</v>
      </c>
      <c r="M2005" s="33">
        <v>0</v>
      </c>
      <c r="N2005" s="33">
        <v>0</v>
      </c>
      <c r="O2005" s="33">
        <v>0</v>
      </c>
      <c r="P2005" s="33">
        <v>0</v>
      </c>
      <c r="Q2005" s="33">
        <v>2290</v>
      </c>
      <c r="R2005" t="s">
        <v>51</v>
      </c>
      <c r="S2005" t="s">
        <v>44</v>
      </c>
      <c r="T2005" t="s">
        <v>52</v>
      </c>
      <c r="U2005" t="s">
        <v>42</v>
      </c>
    </row>
    <row r="2006" spans="1:21" x14ac:dyDescent="0.25">
      <c r="A2006" t="s">
        <v>43</v>
      </c>
      <c r="B2006" t="s">
        <v>44</v>
      </c>
      <c r="C2006" t="s">
        <v>583</v>
      </c>
      <c r="D2006" t="s">
        <v>584</v>
      </c>
      <c r="E2006" t="s">
        <v>6943</v>
      </c>
      <c r="F2006" t="s">
        <v>6944</v>
      </c>
      <c r="G2006" t="s">
        <v>6945</v>
      </c>
      <c r="H2006" s="34">
        <v>44488</v>
      </c>
      <c r="I2006" s="42">
        <f t="shared" si="31"/>
        <v>2021</v>
      </c>
      <c r="J2006" s="33">
        <v>1823.9</v>
      </c>
      <c r="K2006" t="s">
        <v>50</v>
      </c>
      <c r="L2006" s="33">
        <v>1495</v>
      </c>
      <c r="M2006" s="33">
        <v>0</v>
      </c>
      <c r="N2006" s="33">
        <v>0</v>
      </c>
      <c r="O2006" s="33">
        <v>0</v>
      </c>
      <c r="P2006" s="33">
        <v>0</v>
      </c>
      <c r="Q2006" s="33">
        <v>1495</v>
      </c>
      <c r="R2006" t="s">
        <v>51</v>
      </c>
      <c r="S2006" t="s">
        <v>44</v>
      </c>
      <c r="T2006" t="s">
        <v>52</v>
      </c>
      <c r="U2006" t="s">
        <v>42</v>
      </c>
    </row>
    <row r="2007" spans="1:21" x14ac:dyDescent="0.25">
      <c r="A2007" t="s">
        <v>43</v>
      </c>
      <c r="B2007" t="s">
        <v>44</v>
      </c>
      <c r="C2007" t="s">
        <v>94</v>
      </c>
      <c r="D2007" t="s">
        <v>95</v>
      </c>
      <c r="E2007" t="s">
        <v>6946</v>
      </c>
      <c r="F2007" t="s">
        <v>6947</v>
      </c>
      <c r="G2007" t="s">
        <v>6948</v>
      </c>
      <c r="H2007" s="34">
        <v>45464</v>
      </c>
      <c r="I2007" s="42">
        <f t="shared" si="31"/>
        <v>2024</v>
      </c>
      <c r="J2007" s="33">
        <v>561.11</v>
      </c>
      <c r="K2007" t="s">
        <v>50</v>
      </c>
      <c r="L2007" s="33">
        <v>459.93</v>
      </c>
      <c r="M2007" s="33">
        <v>0</v>
      </c>
      <c r="N2007" s="33">
        <v>0</v>
      </c>
      <c r="O2007" s="33">
        <v>0</v>
      </c>
      <c r="P2007" s="33">
        <v>459.92</v>
      </c>
      <c r="Q2007" s="33">
        <v>0.01</v>
      </c>
      <c r="R2007" t="s">
        <v>51</v>
      </c>
      <c r="S2007" t="s">
        <v>44</v>
      </c>
      <c r="T2007" t="s">
        <v>52</v>
      </c>
      <c r="U2007" t="s">
        <v>42</v>
      </c>
    </row>
    <row r="2008" spans="1:21" x14ac:dyDescent="0.25">
      <c r="A2008" t="s">
        <v>43</v>
      </c>
      <c r="B2008" t="s">
        <v>44</v>
      </c>
      <c r="C2008" t="s">
        <v>3074</v>
      </c>
      <c r="D2008" t="s">
        <v>3075</v>
      </c>
      <c r="E2008" t="s">
        <v>6949</v>
      </c>
      <c r="F2008" t="s">
        <v>6950</v>
      </c>
      <c r="G2008" t="s">
        <v>6951</v>
      </c>
      <c r="H2008" s="34">
        <v>45240</v>
      </c>
      <c r="I2008" s="42">
        <f t="shared" si="31"/>
        <v>2023</v>
      </c>
      <c r="J2008" s="33">
        <v>8330.11</v>
      </c>
      <c r="K2008" t="s">
        <v>50</v>
      </c>
      <c r="L2008" s="33">
        <v>8330.11</v>
      </c>
      <c r="M2008" s="33">
        <v>0</v>
      </c>
      <c r="N2008" s="33">
        <v>0</v>
      </c>
      <c r="O2008" s="33">
        <v>0</v>
      </c>
      <c r="P2008" s="33">
        <v>7017.04</v>
      </c>
      <c r="Q2008" s="33">
        <v>1313.07</v>
      </c>
      <c r="R2008" t="s">
        <v>51</v>
      </c>
      <c r="S2008" t="s">
        <v>44</v>
      </c>
      <c r="T2008" t="s">
        <v>52</v>
      </c>
      <c r="U2008" t="s">
        <v>42</v>
      </c>
    </row>
    <row r="2009" spans="1:21" x14ac:dyDescent="0.25">
      <c r="A2009" t="s">
        <v>43</v>
      </c>
      <c r="B2009" t="s">
        <v>44</v>
      </c>
      <c r="C2009" t="s">
        <v>303</v>
      </c>
      <c r="D2009" t="s">
        <v>304</v>
      </c>
      <c r="E2009" t="s">
        <v>6952</v>
      </c>
      <c r="F2009" t="s">
        <v>6953</v>
      </c>
      <c r="G2009" t="s">
        <v>6954</v>
      </c>
      <c r="H2009" s="34">
        <v>42223</v>
      </c>
      <c r="I2009" s="42">
        <f t="shared" si="31"/>
        <v>2015</v>
      </c>
      <c r="J2009" s="33">
        <v>130.05000000000001</v>
      </c>
      <c r="K2009" t="s">
        <v>50</v>
      </c>
      <c r="L2009" s="33">
        <v>106.6</v>
      </c>
      <c r="M2009" s="33">
        <v>0</v>
      </c>
      <c r="N2009" s="33">
        <v>0</v>
      </c>
      <c r="O2009" s="33">
        <v>0</v>
      </c>
      <c r="P2009" s="33">
        <v>0</v>
      </c>
      <c r="Q2009" s="33">
        <v>106.6</v>
      </c>
      <c r="R2009" t="s">
        <v>51</v>
      </c>
      <c r="S2009" t="s">
        <v>44</v>
      </c>
      <c r="T2009" t="s">
        <v>52</v>
      </c>
      <c r="U2009" t="s">
        <v>42</v>
      </c>
    </row>
    <row r="2010" spans="1:21" x14ac:dyDescent="0.25">
      <c r="A2010" t="s">
        <v>43</v>
      </c>
      <c r="B2010" t="s">
        <v>44</v>
      </c>
      <c r="C2010" t="s">
        <v>1139</v>
      </c>
      <c r="D2010" t="s">
        <v>1140</v>
      </c>
      <c r="E2010" t="s">
        <v>6955</v>
      </c>
      <c r="F2010" t="s">
        <v>6956</v>
      </c>
      <c r="G2010" t="s">
        <v>2206</v>
      </c>
      <c r="H2010" s="34">
        <v>42446</v>
      </c>
      <c r="I2010" s="42">
        <f t="shared" si="31"/>
        <v>2016</v>
      </c>
      <c r="J2010" s="33">
        <v>948.83</v>
      </c>
      <c r="K2010" t="s">
        <v>68</v>
      </c>
      <c r="L2010" s="33">
        <v>794.9</v>
      </c>
      <c r="M2010" s="33">
        <v>0</v>
      </c>
      <c r="N2010" s="33">
        <v>0</v>
      </c>
      <c r="O2010" s="33">
        <v>0</v>
      </c>
      <c r="P2010" s="33">
        <v>0</v>
      </c>
      <c r="Q2010" s="33">
        <v>-794.9</v>
      </c>
      <c r="R2010" t="s">
        <v>51</v>
      </c>
      <c r="S2010" t="s">
        <v>44</v>
      </c>
      <c r="T2010" t="s">
        <v>52</v>
      </c>
      <c r="U2010" t="s">
        <v>42</v>
      </c>
    </row>
    <row r="2011" spans="1:21" x14ac:dyDescent="0.25">
      <c r="A2011" t="s">
        <v>43</v>
      </c>
      <c r="B2011" t="s">
        <v>44</v>
      </c>
      <c r="C2011" t="s">
        <v>2589</v>
      </c>
      <c r="D2011" t="s">
        <v>2590</v>
      </c>
      <c r="E2011" t="s">
        <v>6957</v>
      </c>
      <c r="F2011" t="s">
        <v>6958</v>
      </c>
      <c r="G2011" t="s">
        <v>633</v>
      </c>
      <c r="H2011" s="34">
        <v>45378</v>
      </c>
      <c r="I2011" s="42">
        <f t="shared" si="31"/>
        <v>2024</v>
      </c>
      <c r="J2011" s="33">
        <v>2491.2399999999998</v>
      </c>
      <c r="K2011" t="s">
        <v>68</v>
      </c>
      <c r="L2011" s="33">
        <v>2491.2399999999998</v>
      </c>
      <c r="M2011" s="33">
        <v>0</v>
      </c>
      <c r="N2011" s="33">
        <v>0</v>
      </c>
      <c r="O2011" s="33">
        <v>0</v>
      </c>
      <c r="P2011" s="33">
        <v>2042</v>
      </c>
      <c r="Q2011" s="33">
        <v>-449.24</v>
      </c>
      <c r="R2011" t="s">
        <v>51</v>
      </c>
      <c r="S2011" t="s">
        <v>44</v>
      </c>
      <c r="T2011" t="s">
        <v>52</v>
      </c>
      <c r="U2011" t="s">
        <v>42</v>
      </c>
    </row>
    <row r="2012" spans="1:21" x14ac:dyDescent="0.25">
      <c r="A2012" t="s">
        <v>43</v>
      </c>
      <c r="B2012" t="s">
        <v>44</v>
      </c>
      <c r="C2012" t="s">
        <v>4655</v>
      </c>
      <c r="D2012" t="s">
        <v>4656</v>
      </c>
      <c r="E2012" t="s">
        <v>6959</v>
      </c>
      <c r="F2012" t="s">
        <v>6960</v>
      </c>
      <c r="G2012" t="s">
        <v>6961</v>
      </c>
      <c r="H2012" s="34">
        <v>43150</v>
      </c>
      <c r="I2012" s="42">
        <f t="shared" si="31"/>
        <v>2018</v>
      </c>
      <c r="J2012" s="33">
        <v>1101</v>
      </c>
      <c r="K2012" t="s">
        <v>50</v>
      </c>
      <c r="L2012" s="33">
        <v>1101</v>
      </c>
      <c r="M2012" s="33">
        <v>0</v>
      </c>
      <c r="N2012" s="33">
        <v>0</v>
      </c>
      <c r="O2012" s="33">
        <v>0</v>
      </c>
      <c r="P2012" s="33">
        <v>0</v>
      </c>
      <c r="Q2012" s="33">
        <v>1101</v>
      </c>
      <c r="R2012" t="s">
        <v>51</v>
      </c>
      <c r="S2012" t="s">
        <v>44</v>
      </c>
      <c r="T2012" t="s">
        <v>52</v>
      </c>
      <c r="U2012" t="s">
        <v>42</v>
      </c>
    </row>
    <row r="2013" spans="1:21" x14ac:dyDescent="0.25">
      <c r="A2013" t="s">
        <v>43</v>
      </c>
      <c r="B2013" t="s">
        <v>44</v>
      </c>
      <c r="C2013" t="s">
        <v>3547</v>
      </c>
      <c r="D2013" t="s">
        <v>3548</v>
      </c>
      <c r="E2013" t="s">
        <v>6962</v>
      </c>
      <c r="F2013" t="s">
        <v>6963</v>
      </c>
      <c r="G2013" t="s">
        <v>6964</v>
      </c>
      <c r="H2013" s="34">
        <v>43159</v>
      </c>
      <c r="I2013" s="42">
        <f t="shared" si="31"/>
        <v>2018</v>
      </c>
      <c r="J2013" s="33">
        <v>119971.32</v>
      </c>
      <c r="K2013" t="s">
        <v>68</v>
      </c>
      <c r="L2013" s="33">
        <v>119971.32</v>
      </c>
      <c r="M2013" s="33">
        <v>0</v>
      </c>
      <c r="N2013" s="33">
        <v>0</v>
      </c>
      <c r="O2013" s="33">
        <v>0</v>
      </c>
      <c r="P2013" s="33">
        <v>0</v>
      </c>
      <c r="Q2013" s="33">
        <v>-119971.32</v>
      </c>
      <c r="R2013" t="s">
        <v>51</v>
      </c>
      <c r="S2013" t="s">
        <v>44</v>
      </c>
      <c r="T2013" t="s">
        <v>52</v>
      </c>
      <c r="U2013" t="s">
        <v>42</v>
      </c>
    </row>
    <row r="2014" spans="1:21" x14ac:dyDescent="0.25">
      <c r="A2014" t="s">
        <v>43</v>
      </c>
      <c r="B2014" t="s">
        <v>44</v>
      </c>
      <c r="C2014" t="s">
        <v>6965</v>
      </c>
      <c r="D2014" t="s">
        <v>6966</v>
      </c>
      <c r="E2014" t="s">
        <v>6967</v>
      </c>
      <c r="F2014" t="s">
        <v>6968</v>
      </c>
      <c r="G2014" t="s">
        <v>6969</v>
      </c>
      <c r="H2014" s="34">
        <v>45548</v>
      </c>
      <c r="I2014" s="42">
        <f t="shared" si="31"/>
        <v>2024</v>
      </c>
      <c r="J2014" s="33">
        <v>392.4</v>
      </c>
      <c r="K2014" t="s">
        <v>50</v>
      </c>
      <c r="L2014" s="33">
        <v>321.64</v>
      </c>
      <c r="M2014" s="33">
        <v>0</v>
      </c>
      <c r="N2014" s="33">
        <v>0</v>
      </c>
      <c r="O2014" s="33">
        <v>0</v>
      </c>
      <c r="P2014" s="33">
        <v>0</v>
      </c>
      <c r="Q2014" s="33">
        <v>321.64</v>
      </c>
      <c r="R2014" t="s">
        <v>51</v>
      </c>
      <c r="S2014" t="s">
        <v>44</v>
      </c>
      <c r="T2014" t="s">
        <v>52</v>
      </c>
      <c r="U2014" t="s">
        <v>42</v>
      </c>
    </row>
    <row r="2015" spans="1:21" x14ac:dyDescent="0.25">
      <c r="A2015" t="s">
        <v>43</v>
      </c>
      <c r="B2015" t="s">
        <v>44</v>
      </c>
      <c r="C2015" t="s">
        <v>144</v>
      </c>
      <c r="D2015" t="s">
        <v>145</v>
      </c>
      <c r="E2015" t="s">
        <v>6970</v>
      </c>
      <c r="F2015" t="s">
        <v>6971</v>
      </c>
      <c r="G2015" t="s">
        <v>6972</v>
      </c>
      <c r="H2015" s="34">
        <v>43251</v>
      </c>
      <c r="I2015" s="42">
        <f t="shared" si="31"/>
        <v>2018</v>
      </c>
      <c r="J2015" s="33">
        <v>0.22</v>
      </c>
      <c r="K2015" t="s">
        <v>68</v>
      </c>
      <c r="L2015" s="33">
        <v>0.2</v>
      </c>
      <c r="M2015" s="33">
        <v>0</v>
      </c>
      <c r="N2015" s="33">
        <v>0</v>
      </c>
      <c r="O2015" s="33">
        <v>0</v>
      </c>
      <c r="P2015" s="33">
        <v>0</v>
      </c>
      <c r="Q2015" s="33">
        <v>-0.2</v>
      </c>
      <c r="R2015" t="s">
        <v>51</v>
      </c>
      <c r="S2015" t="s">
        <v>44</v>
      </c>
      <c r="T2015" t="s">
        <v>52</v>
      </c>
      <c r="U2015" t="s">
        <v>42</v>
      </c>
    </row>
    <row r="2016" spans="1:21" x14ac:dyDescent="0.25">
      <c r="A2016" t="s">
        <v>43</v>
      </c>
      <c r="B2016" t="s">
        <v>44</v>
      </c>
      <c r="C2016" t="s">
        <v>1553</v>
      </c>
      <c r="D2016" t="s">
        <v>1554</v>
      </c>
      <c r="E2016" t="s">
        <v>6973</v>
      </c>
      <c r="F2016" t="s">
        <v>6974</v>
      </c>
      <c r="G2016" t="s">
        <v>6975</v>
      </c>
      <c r="H2016" s="34">
        <v>45363</v>
      </c>
      <c r="I2016" s="42">
        <f t="shared" si="31"/>
        <v>2024</v>
      </c>
      <c r="J2016" s="33">
        <v>5764.28</v>
      </c>
      <c r="K2016" t="s">
        <v>50</v>
      </c>
      <c r="L2016" s="33">
        <v>4724.82</v>
      </c>
      <c r="M2016" s="33">
        <v>0</v>
      </c>
      <c r="N2016" s="33">
        <v>0</v>
      </c>
      <c r="O2016" s="33">
        <v>0</v>
      </c>
      <c r="P2016" s="33">
        <v>0</v>
      </c>
      <c r="Q2016" s="33">
        <v>4724.82</v>
      </c>
      <c r="R2016" t="s">
        <v>51</v>
      </c>
      <c r="S2016" t="s">
        <v>44</v>
      </c>
      <c r="T2016" t="s">
        <v>52</v>
      </c>
      <c r="U2016" t="s">
        <v>42</v>
      </c>
    </row>
    <row r="2017" spans="1:21" x14ac:dyDescent="0.25">
      <c r="A2017" t="s">
        <v>43</v>
      </c>
      <c r="B2017" t="s">
        <v>44</v>
      </c>
      <c r="C2017" t="s">
        <v>144</v>
      </c>
      <c r="D2017" t="s">
        <v>145</v>
      </c>
      <c r="E2017" t="s">
        <v>6976</v>
      </c>
      <c r="F2017" t="s">
        <v>6977</v>
      </c>
      <c r="G2017" t="s">
        <v>6978</v>
      </c>
      <c r="H2017" s="34">
        <v>44279</v>
      </c>
      <c r="I2017" s="42">
        <f t="shared" si="31"/>
        <v>2021</v>
      </c>
      <c r="J2017" s="33">
        <v>1.1000000000000001</v>
      </c>
      <c r="K2017" t="s">
        <v>68</v>
      </c>
      <c r="L2017" s="33">
        <v>1</v>
      </c>
      <c r="M2017" s="33">
        <v>0</v>
      </c>
      <c r="N2017" s="33">
        <v>0</v>
      </c>
      <c r="O2017" s="33">
        <v>0</v>
      </c>
      <c r="P2017" s="33">
        <v>0</v>
      </c>
      <c r="Q2017" s="33">
        <v>-1</v>
      </c>
      <c r="R2017" t="s">
        <v>51</v>
      </c>
      <c r="S2017" t="s">
        <v>44</v>
      </c>
      <c r="T2017" t="s">
        <v>52</v>
      </c>
      <c r="U2017" t="s">
        <v>42</v>
      </c>
    </row>
    <row r="2018" spans="1:21" x14ac:dyDescent="0.25">
      <c r="A2018" t="s">
        <v>43</v>
      </c>
      <c r="B2018" t="s">
        <v>44</v>
      </c>
      <c r="C2018" t="s">
        <v>3404</v>
      </c>
      <c r="D2018" t="s">
        <v>3405</v>
      </c>
      <c r="E2018" t="s">
        <v>6979</v>
      </c>
      <c r="F2018" t="s">
        <v>6980</v>
      </c>
      <c r="G2018" t="s">
        <v>6981</v>
      </c>
      <c r="H2018" s="34">
        <v>42928</v>
      </c>
      <c r="I2018" s="42">
        <f t="shared" si="31"/>
        <v>2017</v>
      </c>
      <c r="J2018" s="33">
        <v>330.88</v>
      </c>
      <c r="K2018" t="s">
        <v>50</v>
      </c>
      <c r="L2018" s="33">
        <v>271.20999999999998</v>
      </c>
      <c r="M2018" s="33">
        <v>0</v>
      </c>
      <c r="N2018" s="33">
        <v>0</v>
      </c>
      <c r="O2018" s="33">
        <v>0</v>
      </c>
      <c r="P2018" s="33">
        <v>118</v>
      </c>
      <c r="Q2018" s="33">
        <v>153.21</v>
      </c>
      <c r="R2018" t="s">
        <v>51</v>
      </c>
      <c r="S2018" t="s">
        <v>44</v>
      </c>
      <c r="T2018" t="s">
        <v>52</v>
      </c>
      <c r="U2018" t="s">
        <v>42</v>
      </c>
    </row>
    <row r="2019" spans="1:21" x14ac:dyDescent="0.25">
      <c r="A2019" t="s">
        <v>43</v>
      </c>
      <c r="B2019" t="s">
        <v>44</v>
      </c>
      <c r="C2019" t="s">
        <v>748</v>
      </c>
      <c r="D2019" t="s">
        <v>749</v>
      </c>
      <c r="E2019" t="s">
        <v>6982</v>
      </c>
      <c r="F2019" t="s">
        <v>6983</v>
      </c>
      <c r="G2019" t="s">
        <v>6984</v>
      </c>
      <c r="H2019" s="34">
        <v>45466</v>
      </c>
      <c r="I2019" s="42">
        <f t="shared" si="31"/>
        <v>2024</v>
      </c>
      <c r="J2019" s="33">
        <v>419.7</v>
      </c>
      <c r="K2019" t="s">
        <v>50</v>
      </c>
      <c r="L2019" s="33">
        <v>344.02</v>
      </c>
      <c r="M2019" s="33">
        <v>0</v>
      </c>
      <c r="N2019" s="33">
        <v>0</v>
      </c>
      <c r="O2019" s="33">
        <v>0</v>
      </c>
      <c r="P2019" s="33">
        <v>0</v>
      </c>
      <c r="Q2019" s="33">
        <v>344.02</v>
      </c>
      <c r="R2019" t="s">
        <v>51</v>
      </c>
      <c r="S2019" t="s">
        <v>44</v>
      </c>
      <c r="T2019" t="s">
        <v>52</v>
      </c>
      <c r="U2019" t="s">
        <v>42</v>
      </c>
    </row>
    <row r="2020" spans="1:21" x14ac:dyDescent="0.25">
      <c r="A2020" t="s">
        <v>43</v>
      </c>
      <c r="B2020" t="s">
        <v>44</v>
      </c>
      <c r="C2020" t="s">
        <v>3058</v>
      </c>
      <c r="D2020" t="s">
        <v>3059</v>
      </c>
      <c r="E2020" t="s">
        <v>6985</v>
      </c>
      <c r="F2020" t="s">
        <v>6986</v>
      </c>
      <c r="G2020" t="s">
        <v>6987</v>
      </c>
      <c r="H2020" s="34">
        <v>45443</v>
      </c>
      <c r="I2020" s="42">
        <f t="shared" si="31"/>
        <v>2024</v>
      </c>
      <c r="J2020" s="33">
        <v>12419.6</v>
      </c>
      <c r="K2020" t="s">
        <v>50</v>
      </c>
      <c r="L2020" s="33">
        <v>10180</v>
      </c>
      <c r="M2020" s="33">
        <v>0</v>
      </c>
      <c r="N2020" s="33">
        <v>0</v>
      </c>
      <c r="O2020" s="33">
        <v>0</v>
      </c>
      <c r="P2020" s="33">
        <v>0</v>
      </c>
      <c r="Q2020" s="33">
        <v>10180</v>
      </c>
      <c r="R2020" t="s">
        <v>51</v>
      </c>
      <c r="S2020" t="s">
        <v>44</v>
      </c>
      <c r="T2020" t="s">
        <v>52</v>
      </c>
      <c r="U2020" t="s">
        <v>42</v>
      </c>
    </row>
    <row r="2021" spans="1:21" x14ac:dyDescent="0.25">
      <c r="A2021" t="s">
        <v>43</v>
      </c>
      <c r="B2021" t="s">
        <v>44</v>
      </c>
      <c r="C2021" t="s">
        <v>3835</v>
      </c>
      <c r="D2021" t="s">
        <v>3836</v>
      </c>
      <c r="E2021" t="s">
        <v>6988</v>
      </c>
      <c r="F2021" t="s">
        <v>6989</v>
      </c>
      <c r="G2021" t="s">
        <v>6990</v>
      </c>
      <c r="H2021" s="34">
        <v>45534</v>
      </c>
      <c r="I2021" s="42">
        <f t="shared" si="31"/>
        <v>2024</v>
      </c>
      <c r="J2021" s="33">
        <v>54.99</v>
      </c>
      <c r="K2021" t="s">
        <v>50</v>
      </c>
      <c r="L2021" s="33">
        <v>49.99</v>
      </c>
      <c r="M2021" s="33">
        <v>0</v>
      </c>
      <c r="N2021" s="33">
        <v>0</v>
      </c>
      <c r="O2021" s="33">
        <v>0</v>
      </c>
      <c r="P2021" s="33">
        <v>0</v>
      </c>
      <c r="Q2021" s="33">
        <v>49.99</v>
      </c>
      <c r="R2021" t="s">
        <v>51</v>
      </c>
      <c r="S2021" t="s">
        <v>44</v>
      </c>
      <c r="T2021" t="s">
        <v>52</v>
      </c>
      <c r="U2021" t="s">
        <v>42</v>
      </c>
    </row>
    <row r="2022" spans="1:21" x14ac:dyDescent="0.25">
      <c r="A2022" t="s">
        <v>43</v>
      </c>
      <c r="B2022" t="s">
        <v>44</v>
      </c>
      <c r="C2022" t="s">
        <v>1075</v>
      </c>
      <c r="D2022" t="s">
        <v>1076</v>
      </c>
      <c r="E2022" t="s">
        <v>6991</v>
      </c>
      <c r="F2022" t="s">
        <v>6992</v>
      </c>
      <c r="G2022" t="s">
        <v>6993</v>
      </c>
      <c r="H2022" s="34">
        <v>45288</v>
      </c>
      <c r="I2022" s="42">
        <f t="shared" si="31"/>
        <v>2023</v>
      </c>
      <c r="J2022" s="33">
        <v>8413.33</v>
      </c>
      <c r="K2022" t="s">
        <v>50</v>
      </c>
      <c r="L2022" s="33">
        <v>8413.33</v>
      </c>
      <c r="M2022" s="33">
        <v>0</v>
      </c>
      <c r="N2022" s="33">
        <v>0</v>
      </c>
      <c r="O2022" s="33">
        <v>0</v>
      </c>
      <c r="P2022" s="33">
        <v>6730.66</v>
      </c>
      <c r="Q2022" s="33">
        <v>1682.67</v>
      </c>
      <c r="R2022" t="s">
        <v>51</v>
      </c>
      <c r="S2022" t="s">
        <v>44</v>
      </c>
      <c r="T2022" t="s">
        <v>52</v>
      </c>
      <c r="U2022" t="s">
        <v>42</v>
      </c>
    </row>
    <row r="2023" spans="1:21" x14ac:dyDescent="0.25">
      <c r="A2023" t="s">
        <v>43</v>
      </c>
      <c r="B2023" t="s">
        <v>44</v>
      </c>
      <c r="C2023" t="s">
        <v>663</v>
      </c>
      <c r="D2023" t="s">
        <v>664</v>
      </c>
      <c r="E2023" t="s">
        <v>6994</v>
      </c>
      <c r="F2023" t="s">
        <v>6995</v>
      </c>
      <c r="G2023" t="s">
        <v>6996</v>
      </c>
      <c r="H2023" s="34">
        <v>44110</v>
      </c>
      <c r="I2023" s="42">
        <f t="shared" si="31"/>
        <v>2020</v>
      </c>
      <c r="J2023" s="33">
        <v>580.57000000000005</v>
      </c>
      <c r="K2023" t="s">
        <v>50</v>
      </c>
      <c r="L2023" s="33">
        <v>580.57000000000005</v>
      </c>
      <c r="M2023" s="33">
        <v>0</v>
      </c>
      <c r="N2023" s="33">
        <v>0</v>
      </c>
      <c r="O2023" s="33">
        <v>0</v>
      </c>
      <c r="P2023" s="33">
        <v>0</v>
      </c>
      <c r="Q2023" s="33">
        <v>580.57000000000005</v>
      </c>
      <c r="R2023" t="s">
        <v>51</v>
      </c>
      <c r="S2023" t="s">
        <v>44</v>
      </c>
      <c r="T2023" t="s">
        <v>52</v>
      </c>
      <c r="U2023" t="s">
        <v>42</v>
      </c>
    </row>
    <row r="2024" spans="1:21" x14ac:dyDescent="0.25">
      <c r="A2024" t="s">
        <v>43</v>
      </c>
      <c r="B2024" t="s">
        <v>44</v>
      </c>
      <c r="C2024" t="s">
        <v>1483</v>
      </c>
      <c r="D2024" t="s">
        <v>46</v>
      </c>
      <c r="E2024" t="s">
        <v>6997</v>
      </c>
      <c r="F2024" t="s">
        <v>6998</v>
      </c>
      <c r="G2024" t="s">
        <v>6999</v>
      </c>
      <c r="H2024" s="34">
        <v>43131</v>
      </c>
      <c r="I2024" s="42">
        <f t="shared" si="31"/>
        <v>2018</v>
      </c>
      <c r="J2024" s="33">
        <v>320.76</v>
      </c>
      <c r="K2024" t="s">
        <v>50</v>
      </c>
      <c r="L2024" s="33">
        <v>291.60000000000002</v>
      </c>
      <c r="M2024" s="33">
        <v>0</v>
      </c>
      <c r="N2024" s="33">
        <v>0</v>
      </c>
      <c r="O2024" s="33">
        <v>0</v>
      </c>
      <c r="P2024" s="33">
        <v>0</v>
      </c>
      <c r="Q2024" s="33">
        <v>291.60000000000002</v>
      </c>
      <c r="R2024" t="s">
        <v>51</v>
      </c>
      <c r="S2024" t="s">
        <v>44</v>
      </c>
      <c r="T2024" t="s">
        <v>52</v>
      </c>
      <c r="U2024" t="s">
        <v>42</v>
      </c>
    </row>
    <row r="2025" spans="1:21" x14ac:dyDescent="0.25">
      <c r="A2025" t="s">
        <v>43</v>
      </c>
      <c r="B2025" t="s">
        <v>44</v>
      </c>
      <c r="C2025" t="s">
        <v>195</v>
      </c>
      <c r="D2025" t="s">
        <v>196</v>
      </c>
      <c r="E2025" t="s">
        <v>7000</v>
      </c>
      <c r="F2025" t="s">
        <v>7001</v>
      </c>
      <c r="G2025" t="s">
        <v>7002</v>
      </c>
      <c r="H2025" s="34">
        <v>45420</v>
      </c>
      <c r="I2025" s="42">
        <f t="shared" si="31"/>
        <v>2024</v>
      </c>
      <c r="J2025" s="33">
        <v>2846.43</v>
      </c>
      <c r="K2025" t="s">
        <v>68</v>
      </c>
      <c r="L2025" s="33">
        <v>2846.43</v>
      </c>
      <c r="M2025" s="33">
        <v>0</v>
      </c>
      <c r="N2025" s="33">
        <v>0</v>
      </c>
      <c r="O2025" s="33">
        <v>0</v>
      </c>
      <c r="P2025" s="33">
        <v>2397.75</v>
      </c>
      <c r="Q2025" s="33">
        <v>-448.68</v>
      </c>
      <c r="R2025" t="s">
        <v>51</v>
      </c>
      <c r="S2025" t="s">
        <v>44</v>
      </c>
      <c r="T2025" t="s">
        <v>52</v>
      </c>
      <c r="U2025" t="s">
        <v>42</v>
      </c>
    </row>
    <row r="2026" spans="1:21" x14ac:dyDescent="0.25">
      <c r="A2026" t="s">
        <v>43</v>
      </c>
      <c r="B2026" t="s">
        <v>44</v>
      </c>
      <c r="C2026" t="s">
        <v>937</v>
      </c>
      <c r="D2026" t="s">
        <v>938</v>
      </c>
      <c r="E2026" t="s">
        <v>7003</v>
      </c>
      <c r="F2026" t="s">
        <v>7004</v>
      </c>
      <c r="G2026" t="s">
        <v>7005</v>
      </c>
      <c r="H2026" s="34">
        <v>43886</v>
      </c>
      <c r="I2026" s="42">
        <f t="shared" si="31"/>
        <v>2020</v>
      </c>
      <c r="J2026" s="33">
        <v>3411.5</v>
      </c>
      <c r="K2026" t="s">
        <v>50</v>
      </c>
      <c r="L2026" s="33">
        <v>3411.5</v>
      </c>
      <c r="M2026" s="33">
        <v>0</v>
      </c>
      <c r="N2026" s="33">
        <v>0</v>
      </c>
      <c r="O2026" s="33">
        <v>0</v>
      </c>
      <c r="P2026" s="33">
        <v>0</v>
      </c>
      <c r="Q2026" s="33">
        <v>3411.5</v>
      </c>
      <c r="R2026" t="s">
        <v>51</v>
      </c>
      <c r="S2026" t="s">
        <v>44</v>
      </c>
      <c r="T2026" t="s">
        <v>52</v>
      </c>
      <c r="U2026" t="s">
        <v>42</v>
      </c>
    </row>
    <row r="2027" spans="1:21" x14ac:dyDescent="0.25">
      <c r="A2027" t="s">
        <v>43</v>
      </c>
      <c r="B2027" t="s">
        <v>44</v>
      </c>
      <c r="C2027" t="s">
        <v>3341</v>
      </c>
      <c r="D2027" t="s">
        <v>3342</v>
      </c>
      <c r="E2027" t="s">
        <v>7006</v>
      </c>
      <c r="F2027" t="s">
        <v>7007</v>
      </c>
      <c r="G2027" t="s">
        <v>7008</v>
      </c>
      <c r="H2027" s="34">
        <v>43027</v>
      </c>
      <c r="I2027" s="42">
        <f t="shared" si="31"/>
        <v>2017</v>
      </c>
      <c r="J2027" s="33">
        <v>23.64</v>
      </c>
      <c r="K2027" t="s">
        <v>50</v>
      </c>
      <c r="L2027" s="33">
        <v>23.64</v>
      </c>
      <c r="M2027" s="33">
        <v>0</v>
      </c>
      <c r="N2027" s="33">
        <v>0</v>
      </c>
      <c r="O2027" s="33">
        <v>0</v>
      </c>
      <c r="P2027" s="33">
        <v>0</v>
      </c>
      <c r="Q2027" s="33">
        <v>23.64</v>
      </c>
      <c r="R2027" t="s">
        <v>51</v>
      </c>
      <c r="S2027" t="s">
        <v>44</v>
      </c>
      <c r="T2027" t="s">
        <v>52</v>
      </c>
      <c r="U2027" t="s">
        <v>42</v>
      </c>
    </row>
    <row r="2028" spans="1:21" x14ac:dyDescent="0.25">
      <c r="A2028" t="s">
        <v>43</v>
      </c>
      <c r="B2028" t="s">
        <v>44</v>
      </c>
      <c r="C2028" t="s">
        <v>789</v>
      </c>
      <c r="D2028" t="s">
        <v>790</v>
      </c>
      <c r="E2028" t="s">
        <v>7009</v>
      </c>
      <c r="F2028" t="s">
        <v>7010</v>
      </c>
      <c r="G2028" t="s">
        <v>7011</v>
      </c>
      <c r="H2028" s="34">
        <v>42640</v>
      </c>
      <c r="I2028" s="42">
        <f t="shared" si="31"/>
        <v>2016</v>
      </c>
      <c r="J2028" s="33">
        <v>411</v>
      </c>
      <c r="K2028" t="s">
        <v>50</v>
      </c>
      <c r="L2028" s="33">
        <v>411</v>
      </c>
      <c r="M2028" s="33">
        <v>0</v>
      </c>
      <c r="N2028" s="33">
        <v>0</v>
      </c>
      <c r="O2028" s="33">
        <v>0</v>
      </c>
      <c r="P2028" s="33">
        <v>0</v>
      </c>
      <c r="Q2028" s="33">
        <v>411</v>
      </c>
      <c r="R2028" t="s">
        <v>51</v>
      </c>
      <c r="S2028" t="s">
        <v>44</v>
      </c>
      <c r="T2028" t="s">
        <v>52</v>
      </c>
      <c r="U2028" t="s">
        <v>42</v>
      </c>
    </row>
    <row r="2029" spans="1:21" x14ac:dyDescent="0.25">
      <c r="A2029" t="s">
        <v>43</v>
      </c>
      <c r="B2029" t="s">
        <v>44</v>
      </c>
      <c r="C2029" t="s">
        <v>7012</v>
      </c>
      <c r="D2029" t="s">
        <v>7013</v>
      </c>
      <c r="E2029" t="s">
        <v>7014</v>
      </c>
      <c r="F2029" t="s">
        <v>7015</v>
      </c>
      <c r="G2029" t="s">
        <v>7016</v>
      </c>
      <c r="H2029" s="34">
        <v>43300</v>
      </c>
      <c r="I2029" s="42">
        <f t="shared" si="31"/>
        <v>2018</v>
      </c>
      <c r="J2029" s="33">
        <v>12319.74</v>
      </c>
      <c r="K2029" t="s">
        <v>50</v>
      </c>
      <c r="L2029" s="33">
        <v>10098.15</v>
      </c>
      <c r="M2029" s="33">
        <v>0</v>
      </c>
      <c r="N2029" s="33">
        <v>0</v>
      </c>
      <c r="O2029" s="33">
        <v>0</v>
      </c>
      <c r="P2029" s="33">
        <v>10098.129999999999</v>
      </c>
      <c r="Q2029" s="33">
        <v>0.02</v>
      </c>
      <c r="R2029" t="s">
        <v>51</v>
      </c>
      <c r="S2029" t="s">
        <v>44</v>
      </c>
      <c r="T2029" t="s">
        <v>52</v>
      </c>
      <c r="U2029" t="s">
        <v>42</v>
      </c>
    </row>
    <row r="2030" spans="1:21" x14ac:dyDescent="0.25">
      <c r="A2030" t="s">
        <v>43</v>
      </c>
      <c r="B2030" t="s">
        <v>44</v>
      </c>
      <c r="C2030" t="s">
        <v>231</v>
      </c>
      <c r="D2030" t="s">
        <v>232</v>
      </c>
      <c r="E2030" t="s">
        <v>7017</v>
      </c>
      <c r="F2030" t="s">
        <v>7018</v>
      </c>
      <c r="G2030" t="s">
        <v>7019</v>
      </c>
      <c r="H2030" s="34">
        <v>44391</v>
      </c>
      <c r="I2030" s="42">
        <f t="shared" si="31"/>
        <v>2021</v>
      </c>
      <c r="J2030" s="33">
        <v>60.91</v>
      </c>
      <c r="K2030" t="s">
        <v>68</v>
      </c>
      <c r="L2030" s="33">
        <v>49.93</v>
      </c>
      <c r="M2030" s="33">
        <v>0</v>
      </c>
      <c r="N2030" s="33">
        <v>0</v>
      </c>
      <c r="O2030" s="33">
        <v>0</v>
      </c>
      <c r="P2030" s="33">
        <v>0</v>
      </c>
      <c r="Q2030" s="33">
        <v>-49.93</v>
      </c>
      <c r="R2030" t="s">
        <v>51</v>
      </c>
      <c r="S2030" t="s">
        <v>44</v>
      </c>
      <c r="T2030" t="s">
        <v>52</v>
      </c>
      <c r="U2030" t="s">
        <v>42</v>
      </c>
    </row>
    <row r="2031" spans="1:21" x14ac:dyDescent="0.25">
      <c r="A2031" t="s">
        <v>43</v>
      </c>
      <c r="B2031" t="s">
        <v>44</v>
      </c>
      <c r="C2031" t="s">
        <v>873</v>
      </c>
      <c r="D2031" t="s">
        <v>874</v>
      </c>
      <c r="E2031" t="s">
        <v>7020</v>
      </c>
      <c r="F2031" t="s">
        <v>7021</v>
      </c>
      <c r="G2031" t="s">
        <v>7022</v>
      </c>
      <c r="H2031" s="34">
        <v>45044</v>
      </c>
      <c r="I2031" s="42">
        <f t="shared" si="31"/>
        <v>2023</v>
      </c>
      <c r="J2031" s="33">
        <v>848.24</v>
      </c>
      <c r="K2031" t="s">
        <v>50</v>
      </c>
      <c r="L2031" s="33">
        <v>848.24</v>
      </c>
      <c r="M2031" s="33">
        <v>0</v>
      </c>
      <c r="N2031" s="33">
        <v>0</v>
      </c>
      <c r="O2031" s="33">
        <v>0</v>
      </c>
      <c r="P2031" s="33">
        <v>0</v>
      </c>
      <c r="Q2031" s="33">
        <v>848.24</v>
      </c>
      <c r="R2031" t="s">
        <v>51</v>
      </c>
      <c r="S2031" t="s">
        <v>44</v>
      </c>
      <c r="T2031" t="s">
        <v>52</v>
      </c>
      <c r="U2031" t="s">
        <v>42</v>
      </c>
    </row>
    <row r="2032" spans="1:21" x14ac:dyDescent="0.25">
      <c r="A2032" t="s">
        <v>43</v>
      </c>
      <c r="B2032" t="s">
        <v>44</v>
      </c>
      <c r="C2032" t="s">
        <v>144</v>
      </c>
      <c r="D2032" t="s">
        <v>145</v>
      </c>
      <c r="E2032" t="s">
        <v>7023</v>
      </c>
      <c r="F2032" t="s">
        <v>7024</v>
      </c>
      <c r="G2032" t="s">
        <v>7025</v>
      </c>
      <c r="H2032" s="34">
        <v>43281</v>
      </c>
      <c r="I2032" s="42">
        <f t="shared" si="31"/>
        <v>2018</v>
      </c>
      <c r="J2032" s="33">
        <v>0.55000000000000004</v>
      </c>
      <c r="K2032" t="s">
        <v>68</v>
      </c>
      <c r="L2032" s="33">
        <v>0.5</v>
      </c>
      <c r="M2032" s="33">
        <v>0</v>
      </c>
      <c r="N2032" s="33">
        <v>0</v>
      </c>
      <c r="O2032" s="33">
        <v>0</v>
      </c>
      <c r="P2032" s="33">
        <v>0</v>
      </c>
      <c r="Q2032" s="33">
        <v>-0.5</v>
      </c>
      <c r="R2032" t="s">
        <v>51</v>
      </c>
      <c r="S2032" t="s">
        <v>44</v>
      </c>
      <c r="T2032" t="s">
        <v>52</v>
      </c>
      <c r="U2032" t="s">
        <v>42</v>
      </c>
    </row>
    <row r="2033" spans="1:21" x14ac:dyDescent="0.25">
      <c r="A2033" t="s">
        <v>43</v>
      </c>
      <c r="B2033" t="s">
        <v>44</v>
      </c>
      <c r="C2033" t="s">
        <v>499</v>
      </c>
      <c r="D2033" t="s">
        <v>500</v>
      </c>
      <c r="E2033" t="s">
        <v>7026</v>
      </c>
      <c r="F2033" t="s">
        <v>7027</v>
      </c>
      <c r="G2033" t="s">
        <v>7028</v>
      </c>
      <c r="H2033" s="34">
        <v>45399</v>
      </c>
      <c r="I2033" s="42">
        <f t="shared" si="31"/>
        <v>2024</v>
      </c>
      <c r="J2033" s="33">
        <v>1445.49</v>
      </c>
      <c r="K2033" t="s">
        <v>68</v>
      </c>
      <c r="L2033" s="33">
        <v>1184.83</v>
      </c>
      <c r="M2033" s="33">
        <v>0</v>
      </c>
      <c r="N2033" s="33">
        <v>0</v>
      </c>
      <c r="O2033" s="33">
        <v>0</v>
      </c>
      <c r="P2033" s="33">
        <v>0</v>
      </c>
      <c r="Q2033" s="33">
        <v>-1184.83</v>
      </c>
      <c r="R2033" t="s">
        <v>51</v>
      </c>
      <c r="S2033" t="s">
        <v>44</v>
      </c>
      <c r="T2033" t="s">
        <v>52</v>
      </c>
      <c r="U2033" t="s">
        <v>42</v>
      </c>
    </row>
    <row r="2034" spans="1:21" x14ac:dyDescent="0.25">
      <c r="A2034" t="s">
        <v>43</v>
      </c>
      <c r="B2034" t="s">
        <v>44</v>
      </c>
      <c r="C2034" t="s">
        <v>139</v>
      </c>
      <c r="D2034" t="s">
        <v>140</v>
      </c>
      <c r="E2034" t="s">
        <v>7029</v>
      </c>
      <c r="F2034" t="s">
        <v>7030</v>
      </c>
      <c r="G2034" t="s">
        <v>7031</v>
      </c>
      <c r="H2034" s="34">
        <v>42150</v>
      </c>
      <c r="I2034" s="42">
        <f t="shared" si="31"/>
        <v>2015</v>
      </c>
      <c r="J2034" s="33">
        <v>2972</v>
      </c>
      <c r="K2034" t="s">
        <v>50</v>
      </c>
      <c r="L2034" s="33">
        <v>2972</v>
      </c>
      <c r="M2034" s="33">
        <v>0</v>
      </c>
      <c r="N2034" s="33">
        <v>0</v>
      </c>
      <c r="O2034" s="33">
        <v>0</v>
      </c>
      <c r="P2034" s="33">
        <v>0</v>
      </c>
      <c r="Q2034" s="33">
        <v>2972</v>
      </c>
      <c r="R2034" t="s">
        <v>51</v>
      </c>
      <c r="S2034" t="s">
        <v>44</v>
      </c>
      <c r="T2034" t="s">
        <v>52</v>
      </c>
      <c r="U2034" t="s">
        <v>42</v>
      </c>
    </row>
    <row r="2035" spans="1:21" x14ac:dyDescent="0.25">
      <c r="A2035" t="s">
        <v>43</v>
      </c>
      <c r="B2035" t="s">
        <v>44</v>
      </c>
      <c r="C2035" t="s">
        <v>7032</v>
      </c>
      <c r="D2035" t="s">
        <v>7033</v>
      </c>
      <c r="E2035" t="s">
        <v>7034</v>
      </c>
      <c r="F2035" t="s">
        <v>7035</v>
      </c>
      <c r="G2035" t="s">
        <v>138</v>
      </c>
      <c r="H2035" s="34">
        <v>45315</v>
      </c>
      <c r="I2035" s="42">
        <f t="shared" si="31"/>
        <v>2024</v>
      </c>
      <c r="J2035" s="33">
        <v>7545.85</v>
      </c>
      <c r="K2035" t="s">
        <v>50</v>
      </c>
      <c r="L2035" s="33">
        <v>7545.85</v>
      </c>
      <c r="M2035" s="33">
        <v>0</v>
      </c>
      <c r="N2035" s="33">
        <v>0</v>
      </c>
      <c r="O2035" s="33">
        <v>0</v>
      </c>
      <c r="P2035" s="33">
        <v>6356.4</v>
      </c>
      <c r="Q2035" s="33">
        <v>1189.45</v>
      </c>
      <c r="R2035" t="s">
        <v>51</v>
      </c>
      <c r="S2035" t="s">
        <v>44</v>
      </c>
      <c r="T2035" t="s">
        <v>52</v>
      </c>
      <c r="U2035" t="s">
        <v>42</v>
      </c>
    </row>
    <row r="2036" spans="1:21" x14ac:dyDescent="0.25">
      <c r="A2036" t="s">
        <v>43</v>
      </c>
      <c r="B2036" t="s">
        <v>44</v>
      </c>
      <c r="C2036" t="s">
        <v>7036</v>
      </c>
      <c r="D2036" t="s">
        <v>7037</v>
      </c>
      <c r="E2036" t="s">
        <v>7038</v>
      </c>
      <c r="F2036" t="s">
        <v>7039</v>
      </c>
      <c r="G2036" t="s">
        <v>7040</v>
      </c>
      <c r="H2036" s="34">
        <v>45322</v>
      </c>
      <c r="I2036" s="42">
        <f t="shared" si="31"/>
        <v>2024</v>
      </c>
      <c r="J2036" s="33">
        <v>1342</v>
      </c>
      <c r="K2036" t="s">
        <v>50</v>
      </c>
      <c r="L2036" s="33">
        <v>1100</v>
      </c>
      <c r="M2036" s="33">
        <v>0</v>
      </c>
      <c r="N2036" s="33">
        <v>0</v>
      </c>
      <c r="O2036" s="33">
        <v>0</v>
      </c>
      <c r="P2036" s="33">
        <v>0</v>
      </c>
      <c r="Q2036" s="33">
        <v>1100</v>
      </c>
      <c r="R2036" t="s">
        <v>51</v>
      </c>
      <c r="S2036" t="s">
        <v>44</v>
      </c>
      <c r="T2036" t="s">
        <v>52</v>
      </c>
      <c r="U2036" t="s">
        <v>42</v>
      </c>
    </row>
    <row r="2037" spans="1:21" x14ac:dyDescent="0.25">
      <c r="A2037" t="s">
        <v>43</v>
      </c>
      <c r="B2037" t="s">
        <v>44</v>
      </c>
      <c r="C2037" t="s">
        <v>364</v>
      </c>
      <c r="D2037" t="s">
        <v>365</v>
      </c>
      <c r="E2037" t="s">
        <v>7041</v>
      </c>
      <c r="F2037" t="s">
        <v>7042</v>
      </c>
      <c r="G2037" t="s">
        <v>7043</v>
      </c>
      <c r="H2037" s="34">
        <v>45224</v>
      </c>
      <c r="I2037" s="42">
        <f t="shared" si="31"/>
        <v>2023</v>
      </c>
      <c r="J2037" s="33">
        <v>840</v>
      </c>
      <c r="K2037" t="s">
        <v>50</v>
      </c>
      <c r="L2037" s="33">
        <v>840</v>
      </c>
      <c r="M2037" s="33">
        <v>0</v>
      </c>
      <c r="N2037" s="33">
        <v>0</v>
      </c>
      <c r="O2037" s="33">
        <v>0</v>
      </c>
      <c r="P2037" s="33">
        <v>0</v>
      </c>
      <c r="Q2037" s="33">
        <v>840</v>
      </c>
      <c r="R2037" t="s">
        <v>51</v>
      </c>
      <c r="S2037" t="s">
        <v>44</v>
      </c>
      <c r="T2037" t="s">
        <v>52</v>
      </c>
      <c r="U2037" t="s">
        <v>42</v>
      </c>
    </row>
    <row r="2038" spans="1:21" x14ac:dyDescent="0.25">
      <c r="A2038" t="s">
        <v>43</v>
      </c>
      <c r="B2038" t="s">
        <v>44</v>
      </c>
      <c r="C2038" t="s">
        <v>945</v>
      </c>
      <c r="D2038" t="s">
        <v>946</v>
      </c>
      <c r="E2038" t="s">
        <v>7044</v>
      </c>
      <c r="F2038" t="s">
        <v>7045</v>
      </c>
      <c r="G2038" t="s">
        <v>3067</v>
      </c>
      <c r="H2038" s="34">
        <v>45348</v>
      </c>
      <c r="I2038" s="42">
        <f t="shared" si="31"/>
        <v>2024</v>
      </c>
      <c r="J2038" s="33">
        <v>2250</v>
      </c>
      <c r="K2038" t="s">
        <v>50</v>
      </c>
      <c r="L2038" s="33">
        <v>2250</v>
      </c>
      <c r="M2038" s="33">
        <v>0</v>
      </c>
      <c r="N2038" s="33">
        <v>0</v>
      </c>
      <c r="O2038" s="33">
        <v>0</v>
      </c>
      <c r="P2038" s="33">
        <v>1895.33</v>
      </c>
      <c r="Q2038" s="33">
        <v>354.67</v>
      </c>
      <c r="R2038" t="s">
        <v>51</v>
      </c>
      <c r="S2038" t="s">
        <v>44</v>
      </c>
      <c r="T2038" t="s">
        <v>52</v>
      </c>
      <c r="U2038" t="s">
        <v>42</v>
      </c>
    </row>
    <row r="2039" spans="1:21" x14ac:dyDescent="0.25">
      <c r="A2039" t="s">
        <v>43</v>
      </c>
      <c r="B2039" t="s">
        <v>44</v>
      </c>
      <c r="C2039" t="s">
        <v>2171</v>
      </c>
      <c r="D2039" t="s">
        <v>2172</v>
      </c>
      <c r="E2039" t="s">
        <v>7046</v>
      </c>
      <c r="F2039" t="s">
        <v>7047</v>
      </c>
      <c r="G2039" t="s">
        <v>7048</v>
      </c>
      <c r="H2039" s="34">
        <v>43388</v>
      </c>
      <c r="I2039" s="42">
        <f t="shared" si="31"/>
        <v>2018</v>
      </c>
      <c r="J2039" s="33">
        <v>2355.11</v>
      </c>
      <c r="K2039" t="s">
        <v>50</v>
      </c>
      <c r="L2039" s="33">
        <v>2355.11</v>
      </c>
      <c r="M2039" s="33">
        <v>0</v>
      </c>
      <c r="N2039" s="33">
        <v>0</v>
      </c>
      <c r="O2039" s="33">
        <v>0</v>
      </c>
      <c r="P2039" s="33">
        <v>0</v>
      </c>
      <c r="Q2039" s="33">
        <v>2355.11</v>
      </c>
      <c r="R2039" t="s">
        <v>51</v>
      </c>
      <c r="S2039" t="s">
        <v>44</v>
      </c>
      <c r="T2039" t="s">
        <v>52</v>
      </c>
      <c r="U2039" t="s">
        <v>42</v>
      </c>
    </row>
    <row r="2040" spans="1:21" x14ac:dyDescent="0.25">
      <c r="A2040" t="s">
        <v>43</v>
      </c>
      <c r="B2040" t="s">
        <v>44</v>
      </c>
      <c r="C2040" t="s">
        <v>784</v>
      </c>
      <c r="D2040" t="s">
        <v>785</v>
      </c>
      <c r="E2040" t="s">
        <v>7049</v>
      </c>
      <c r="F2040" t="s">
        <v>7050</v>
      </c>
      <c r="G2040" t="s">
        <v>7051</v>
      </c>
      <c r="H2040" s="34">
        <v>43052</v>
      </c>
      <c r="I2040" s="42">
        <f t="shared" si="31"/>
        <v>2017</v>
      </c>
      <c r="J2040" s="33">
        <v>54.45</v>
      </c>
      <c r="K2040" t="s">
        <v>50</v>
      </c>
      <c r="L2040" s="33">
        <v>49.5</v>
      </c>
      <c r="M2040" s="33">
        <v>0</v>
      </c>
      <c r="N2040" s="33">
        <v>0</v>
      </c>
      <c r="O2040" s="33">
        <v>0</v>
      </c>
      <c r="P2040" s="33">
        <v>43.55</v>
      </c>
      <c r="Q2040" s="33">
        <v>5.95</v>
      </c>
      <c r="R2040" t="s">
        <v>51</v>
      </c>
      <c r="S2040" t="s">
        <v>44</v>
      </c>
      <c r="T2040" t="s">
        <v>52</v>
      </c>
      <c r="U2040" t="s">
        <v>42</v>
      </c>
    </row>
    <row r="2041" spans="1:21" x14ac:dyDescent="0.25">
      <c r="A2041" t="s">
        <v>43</v>
      </c>
      <c r="B2041" t="s">
        <v>44</v>
      </c>
      <c r="C2041" t="s">
        <v>3547</v>
      </c>
      <c r="D2041" t="s">
        <v>3548</v>
      </c>
      <c r="E2041" t="s">
        <v>7052</v>
      </c>
      <c r="F2041" t="s">
        <v>7053</v>
      </c>
      <c r="G2041" t="s">
        <v>7054</v>
      </c>
      <c r="H2041" s="34">
        <v>42947</v>
      </c>
      <c r="I2041" s="42">
        <f t="shared" si="31"/>
        <v>2017</v>
      </c>
      <c r="J2041" s="33">
        <v>121366.97</v>
      </c>
      <c r="K2041" t="s">
        <v>50</v>
      </c>
      <c r="L2041" s="33">
        <v>99481.12</v>
      </c>
      <c r="M2041" s="33">
        <v>0</v>
      </c>
      <c r="N2041" s="33">
        <v>0</v>
      </c>
      <c r="O2041" s="33">
        <v>0</v>
      </c>
      <c r="P2041" s="33">
        <v>93737.45</v>
      </c>
      <c r="Q2041" s="33">
        <v>5743.67</v>
      </c>
      <c r="R2041" t="s">
        <v>51</v>
      </c>
      <c r="S2041" t="s">
        <v>44</v>
      </c>
      <c r="T2041" t="s">
        <v>52</v>
      </c>
      <c r="U2041" t="s">
        <v>42</v>
      </c>
    </row>
    <row r="2042" spans="1:21" x14ac:dyDescent="0.25">
      <c r="A2042" t="s">
        <v>43</v>
      </c>
      <c r="B2042" t="s">
        <v>44</v>
      </c>
      <c r="C2042" t="s">
        <v>4655</v>
      </c>
      <c r="D2042" t="s">
        <v>4656</v>
      </c>
      <c r="E2042" t="s">
        <v>7055</v>
      </c>
      <c r="F2042" t="s">
        <v>7056</v>
      </c>
      <c r="G2042" t="s">
        <v>7057</v>
      </c>
      <c r="H2042" s="34">
        <v>42849</v>
      </c>
      <c r="I2042" s="42">
        <f t="shared" si="31"/>
        <v>2017</v>
      </c>
      <c r="J2042" s="33">
        <v>634.85</v>
      </c>
      <c r="K2042" t="s">
        <v>50</v>
      </c>
      <c r="L2042" s="33">
        <v>634.85</v>
      </c>
      <c r="M2042" s="33">
        <v>0</v>
      </c>
      <c r="N2042" s="33">
        <v>0</v>
      </c>
      <c r="O2042" s="33">
        <v>0</v>
      </c>
      <c r="P2042" s="33">
        <v>0</v>
      </c>
      <c r="Q2042" s="33">
        <v>634.85</v>
      </c>
      <c r="R2042" t="s">
        <v>51</v>
      </c>
      <c r="S2042" t="s">
        <v>44</v>
      </c>
      <c r="T2042" t="s">
        <v>52</v>
      </c>
      <c r="U2042" t="s">
        <v>42</v>
      </c>
    </row>
    <row r="2043" spans="1:21" x14ac:dyDescent="0.25">
      <c r="A2043" t="s">
        <v>43</v>
      </c>
      <c r="B2043" t="s">
        <v>44</v>
      </c>
      <c r="C2043" t="s">
        <v>1844</v>
      </c>
      <c r="D2043" t="s">
        <v>1845</v>
      </c>
      <c r="E2043" t="s">
        <v>7058</v>
      </c>
      <c r="F2043" t="s">
        <v>7059</v>
      </c>
      <c r="G2043" t="s">
        <v>7060</v>
      </c>
      <c r="H2043" s="34">
        <v>43006</v>
      </c>
      <c r="I2043" s="42">
        <f t="shared" si="31"/>
        <v>2017</v>
      </c>
      <c r="J2043" s="33">
        <v>80.52</v>
      </c>
      <c r="K2043" t="s">
        <v>50</v>
      </c>
      <c r="L2043" s="33">
        <v>66</v>
      </c>
      <c r="M2043" s="33">
        <v>0</v>
      </c>
      <c r="N2043" s="33">
        <v>0</v>
      </c>
      <c r="O2043" s="33">
        <v>0</v>
      </c>
      <c r="P2043" s="33">
        <v>0</v>
      </c>
      <c r="Q2043" s="33">
        <v>66</v>
      </c>
      <c r="R2043" t="s">
        <v>51</v>
      </c>
      <c r="S2043" t="s">
        <v>44</v>
      </c>
      <c r="T2043" t="s">
        <v>52</v>
      </c>
      <c r="U2043" t="s">
        <v>42</v>
      </c>
    </row>
    <row r="2044" spans="1:21" x14ac:dyDescent="0.25">
      <c r="A2044" t="s">
        <v>43</v>
      </c>
      <c r="B2044" t="s">
        <v>44</v>
      </c>
      <c r="C2044" t="s">
        <v>5384</v>
      </c>
      <c r="D2044" t="s">
        <v>5385</v>
      </c>
      <c r="E2044" t="s">
        <v>7061</v>
      </c>
      <c r="F2044" t="s">
        <v>7062</v>
      </c>
      <c r="G2044" t="s">
        <v>1840</v>
      </c>
      <c r="H2044" s="34">
        <v>45307</v>
      </c>
      <c r="I2044" s="42">
        <f t="shared" si="31"/>
        <v>2024</v>
      </c>
      <c r="J2044" s="33">
        <v>552.89</v>
      </c>
      <c r="K2044" t="s">
        <v>50</v>
      </c>
      <c r="L2044" s="33">
        <v>552.89</v>
      </c>
      <c r="M2044" s="33">
        <v>0</v>
      </c>
      <c r="N2044" s="33">
        <v>0</v>
      </c>
      <c r="O2044" s="33">
        <v>0</v>
      </c>
      <c r="P2044" s="33">
        <v>471.93</v>
      </c>
      <c r="Q2044" s="33">
        <v>80.959999999999994</v>
      </c>
      <c r="R2044" t="s">
        <v>51</v>
      </c>
      <c r="S2044" t="s">
        <v>44</v>
      </c>
      <c r="T2044" t="s">
        <v>52</v>
      </c>
      <c r="U2044" t="s">
        <v>42</v>
      </c>
    </row>
    <row r="2045" spans="1:21" x14ac:dyDescent="0.25">
      <c r="A2045" t="s">
        <v>43</v>
      </c>
      <c r="B2045" t="s">
        <v>44</v>
      </c>
      <c r="C2045" t="s">
        <v>144</v>
      </c>
      <c r="D2045" t="s">
        <v>145</v>
      </c>
      <c r="E2045" t="s">
        <v>7063</v>
      </c>
      <c r="F2045" t="s">
        <v>7064</v>
      </c>
      <c r="G2045" t="s">
        <v>7065</v>
      </c>
      <c r="H2045" s="34">
        <v>45593</v>
      </c>
      <c r="I2045" s="42">
        <f t="shared" si="31"/>
        <v>2024</v>
      </c>
      <c r="J2045" s="33">
        <v>6016.73</v>
      </c>
      <c r="K2045" t="s">
        <v>50</v>
      </c>
      <c r="L2045" s="33">
        <v>5469.75</v>
      </c>
      <c r="M2045" s="33">
        <v>0</v>
      </c>
      <c r="N2045" s="33">
        <v>0</v>
      </c>
      <c r="O2045" s="33">
        <v>0</v>
      </c>
      <c r="P2045" s="33">
        <v>0</v>
      </c>
      <c r="Q2045" s="33">
        <v>5469.75</v>
      </c>
      <c r="R2045" t="s">
        <v>51</v>
      </c>
      <c r="S2045" t="s">
        <v>44</v>
      </c>
      <c r="T2045" t="s">
        <v>52</v>
      </c>
      <c r="U2045" t="s">
        <v>42</v>
      </c>
    </row>
    <row r="2046" spans="1:21" x14ac:dyDescent="0.25">
      <c r="A2046" t="s">
        <v>43</v>
      </c>
      <c r="B2046" t="s">
        <v>44</v>
      </c>
      <c r="C2046" t="s">
        <v>396</v>
      </c>
      <c r="D2046" t="s">
        <v>397</v>
      </c>
      <c r="E2046" t="s">
        <v>7066</v>
      </c>
      <c r="F2046" t="s">
        <v>7067</v>
      </c>
      <c r="G2046" t="s">
        <v>7068</v>
      </c>
      <c r="H2046" s="34">
        <v>45222</v>
      </c>
      <c r="I2046" s="42">
        <f t="shared" si="31"/>
        <v>2023</v>
      </c>
      <c r="J2046" s="33">
        <v>10.98</v>
      </c>
      <c r="K2046" t="s">
        <v>50</v>
      </c>
      <c r="L2046" s="33">
        <v>9</v>
      </c>
      <c r="M2046" s="33">
        <v>0</v>
      </c>
      <c r="N2046" s="33">
        <v>0</v>
      </c>
      <c r="O2046" s="33">
        <v>0</v>
      </c>
      <c r="P2046" s="33">
        <v>0</v>
      </c>
      <c r="Q2046" s="33">
        <v>9</v>
      </c>
      <c r="R2046" t="s">
        <v>51</v>
      </c>
      <c r="S2046" t="s">
        <v>44</v>
      </c>
      <c r="T2046" t="s">
        <v>52</v>
      </c>
      <c r="U2046" t="s">
        <v>42</v>
      </c>
    </row>
    <row r="2047" spans="1:21" x14ac:dyDescent="0.25">
      <c r="A2047" t="s">
        <v>43</v>
      </c>
      <c r="B2047" t="s">
        <v>44</v>
      </c>
      <c r="C2047" t="s">
        <v>53</v>
      </c>
      <c r="D2047" t="s">
        <v>54</v>
      </c>
      <c r="E2047" t="s">
        <v>7069</v>
      </c>
      <c r="F2047" t="s">
        <v>7070</v>
      </c>
      <c r="G2047" t="s">
        <v>7071</v>
      </c>
      <c r="H2047" s="34">
        <v>43032</v>
      </c>
      <c r="I2047" s="42">
        <f t="shared" si="31"/>
        <v>2017</v>
      </c>
      <c r="J2047" s="33">
        <v>270.31</v>
      </c>
      <c r="K2047" t="s">
        <v>50</v>
      </c>
      <c r="L2047" s="33">
        <v>270.31</v>
      </c>
      <c r="M2047" s="33">
        <v>0</v>
      </c>
      <c r="N2047" s="33">
        <v>0</v>
      </c>
      <c r="O2047" s="33">
        <v>0</v>
      </c>
      <c r="P2047" s="33">
        <v>0</v>
      </c>
      <c r="Q2047" s="33">
        <v>270.31</v>
      </c>
      <c r="R2047" t="s">
        <v>51</v>
      </c>
      <c r="S2047" t="s">
        <v>44</v>
      </c>
      <c r="T2047" t="s">
        <v>52</v>
      </c>
      <c r="U2047" t="s">
        <v>42</v>
      </c>
    </row>
    <row r="2048" spans="1:21" x14ac:dyDescent="0.25">
      <c r="A2048" t="s">
        <v>43</v>
      </c>
      <c r="B2048" t="s">
        <v>44</v>
      </c>
      <c r="C2048" t="s">
        <v>494</v>
      </c>
      <c r="D2048" t="s">
        <v>495</v>
      </c>
      <c r="E2048" t="s">
        <v>7072</v>
      </c>
      <c r="F2048" t="s">
        <v>7073</v>
      </c>
      <c r="G2048" t="s">
        <v>7074</v>
      </c>
      <c r="H2048" s="34">
        <v>45502</v>
      </c>
      <c r="I2048" s="42">
        <f t="shared" si="31"/>
        <v>2024</v>
      </c>
      <c r="J2048" s="33">
        <v>523.38</v>
      </c>
      <c r="K2048" t="s">
        <v>68</v>
      </c>
      <c r="L2048" s="33">
        <v>429</v>
      </c>
      <c r="M2048" s="33">
        <v>0</v>
      </c>
      <c r="N2048" s="33">
        <v>0</v>
      </c>
      <c r="O2048" s="33">
        <v>0</v>
      </c>
      <c r="P2048" s="33">
        <v>0</v>
      </c>
      <c r="Q2048" s="33">
        <v>-429</v>
      </c>
      <c r="R2048" t="s">
        <v>51</v>
      </c>
      <c r="S2048" t="s">
        <v>44</v>
      </c>
      <c r="T2048" t="s">
        <v>52</v>
      </c>
      <c r="U2048" t="s">
        <v>42</v>
      </c>
    </row>
    <row r="2049" spans="1:21" x14ac:dyDescent="0.25">
      <c r="A2049" t="s">
        <v>43</v>
      </c>
      <c r="B2049" t="s">
        <v>44</v>
      </c>
      <c r="C2049" t="s">
        <v>7075</v>
      </c>
      <c r="D2049" t="s">
        <v>7076</v>
      </c>
      <c r="E2049" t="s">
        <v>7077</v>
      </c>
      <c r="F2049" t="s">
        <v>7078</v>
      </c>
      <c r="G2049" t="s">
        <v>7079</v>
      </c>
      <c r="H2049" s="34">
        <v>45582</v>
      </c>
      <c r="I2049" s="42">
        <f t="shared" si="31"/>
        <v>2024</v>
      </c>
      <c r="J2049" s="33">
        <v>4831.2</v>
      </c>
      <c r="K2049" t="s">
        <v>50</v>
      </c>
      <c r="L2049" s="33">
        <v>3960</v>
      </c>
      <c r="M2049" s="33">
        <v>0</v>
      </c>
      <c r="N2049" s="33">
        <v>0</v>
      </c>
      <c r="O2049" s="33">
        <v>0</v>
      </c>
      <c r="P2049" s="33">
        <v>0</v>
      </c>
      <c r="Q2049" s="33">
        <v>3960</v>
      </c>
      <c r="R2049" t="s">
        <v>51</v>
      </c>
      <c r="S2049" t="s">
        <v>44</v>
      </c>
      <c r="T2049" t="s">
        <v>52</v>
      </c>
      <c r="U2049" t="s">
        <v>42</v>
      </c>
    </row>
    <row r="2050" spans="1:21" x14ac:dyDescent="0.25">
      <c r="A2050" t="s">
        <v>43</v>
      </c>
      <c r="B2050" t="s">
        <v>44</v>
      </c>
      <c r="C2050" t="s">
        <v>144</v>
      </c>
      <c r="D2050" t="s">
        <v>145</v>
      </c>
      <c r="E2050" t="s">
        <v>7080</v>
      </c>
      <c r="F2050" t="s">
        <v>7081</v>
      </c>
      <c r="G2050" t="s">
        <v>7082</v>
      </c>
      <c r="H2050" s="34">
        <v>43251</v>
      </c>
      <c r="I2050" s="42">
        <f t="shared" si="31"/>
        <v>2018</v>
      </c>
      <c r="J2050" s="33">
        <v>0.22</v>
      </c>
      <c r="K2050" t="s">
        <v>50</v>
      </c>
      <c r="L2050" s="33">
        <v>0.2</v>
      </c>
      <c r="M2050" s="33">
        <v>0</v>
      </c>
      <c r="N2050" s="33">
        <v>0</v>
      </c>
      <c r="O2050" s="33">
        <v>0</v>
      </c>
      <c r="P2050" s="33">
        <v>0</v>
      </c>
      <c r="Q2050" s="33">
        <v>0.2</v>
      </c>
      <c r="R2050" t="s">
        <v>51</v>
      </c>
      <c r="S2050" t="s">
        <v>44</v>
      </c>
      <c r="T2050" t="s">
        <v>52</v>
      </c>
      <c r="U2050" t="s">
        <v>42</v>
      </c>
    </row>
    <row r="2051" spans="1:21" x14ac:dyDescent="0.25">
      <c r="A2051" t="s">
        <v>43</v>
      </c>
      <c r="B2051" t="s">
        <v>44</v>
      </c>
      <c r="C2051" t="s">
        <v>2711</v>
      </c>
      <c r="D2051" t="s">
        <v>2712</v>
      </c>
      <c r="E2051" t="s">
        <v>7083</v>
      </c>
      <c r="F2051" t="s">
        <v>7084</v>
      </c>
      <c r="G2051" t="s">
        <v>7085</v>
      </c>
      <c r="H2051" s="34">
        <v>45241</v>
      </c>
      <c r="I2051" s="42">
        <f t="shared" si="31"/>
        <v>2023</v>
      </c>
      <c r="J2051" s="33">
        <v>600.24</v>
      </c>
      <c r="K2051" t="s">
        <v>50</v>
      </c>
      <c r="L2051" s="33">
        <v>492</v>
      </c>
      <c r="M2051" s="33">
        <v>0</v>
      </c>
      <c r="N2051" s="33">
        <v>0</v>
      </c>
      <c r="O2051" s="33">
        <v>0</v>
      </c>
      <c r="P2051" s="33">
        <v>0</v>
      </c>
      <c r="Q2051" s="33">
        <v>492</v>
      </c>
      <c r="R2051" t="s">
        <v>51</v>
      </c>
      <c r="S2051" t="s">
        <v>44</v>
      </c>
      <c r="T2051" t="s">
        <v>52</v>
      </c>
      <c r="U2051" t="s">
        <v>42</v>
      </c>
    </row>
    <row r="2052" spans="1:21" x14ac:dyDescent="0.25">
      <c r="A2052" t="s">
        <v>43</v>
      </c>
      <c r="B2052" t="s">
        <v>44</v>
      </c>
      <c r="C2052" t="s">
        <v>288</v>
      </c>
      <c r="D2052" t="s">
        <v>289</v>
      </c>
      <c r="E2052" t="s">
        <v>7086</v>
      </c>
      <c r="F2052" t="s">
        <v>7087</v>
      </c>
      <c r="G2052" t="s">
        <v>7088</v>
      </c>
      <c r="H2052" s="34">
        <v>43544</v>
      </c>
      <c r="I2052" s="42">
        <f t="shared" ref="I2052:I2115" si="32">YEAR(H2052)</f>
        <v>2019</v>
      </c>
      <c r="J2052" s="33">
        <v>450.89</v>
      </c>
      <c r="K2052" t="s">
        <v>50</v>
      </c>
      <c r="L2052" s="33">
        <v>450.89</v>
      </c>
      <c r="M2052" s="33">
        <v>0</v>
      </c>
      <c r="N2052" s="33">
        <v>0</v>
      </c>
      <c r="O2052" s="33">
        <v>0</v>
      </c>
      <c r="P2052" s="33">
        <v>0</v>
      </c>
      <c r="Q2052" s="33">
        <v>450.89</v>
      </c>
      <c r="R2052" t="s">
        <v>51</v>
      </c>
      <c r="S2052" t="s">
        <v>44</v>
      </c>
      <c r="T2052" t="s">
        <v>52</v>
      </c>
      <c r="U2052" t="s">
        <v>42</v>
      </c>
    </row>
    <row r="2053" spans="1:21" x14ac:dyDescent="0.25">
      <c r="A2053" t="s">
        <v>43</v>
      </c>
      <c r="B2053" t="s">
        <v>44</v>
      </c>
      <c r="C2053" t="s">
        <v>144</v>
      </c>
      <c r="D2053" t="s">
        <v>145</v>
      </c>
      <c r="E2053" t="s">
        <v>7089</v>
      </c>
      <c r="F2053" t="s">
        <v>7090</v>
      </c>
      <c r="G2053" t="s">
        <v>7091</v>
      </c>
      <c r="H2053" s="34">
        <v>42124</v>
      </c>
      <c r="I2053" s="42">
        <f t="shared" si="32"/>
        <v>2015</v>
      </c>
      <c r="J2053" s="33">
        <v>4373.38</v>
      </c>
      <c r="K2053" t="s">
        <v>50</v>
      </c>
      <c r="L2053" s="33">
        <v>3975.8</v>
      </c>
      <c r="M2053" s="33">
        <v>0</v>
      </c>
      <c r="N2053" s="33">
        <v>0</v>
      </c>
      <c r="O2053" s="33">
        <v>0</v>
      </c>
      <c r="P2053" s="33">
        <v>0</v>
      </c>
      <c r="Q2053" s="33">
        <v>3975.8</v>
      </c>
      <c r="R2053" t="s">
        <v>51</v>
      </c>
      <c r="S2053" t="s">
        <v>44</v>
      </c>
      <c r="T2053" t="s">
        <v>52</v>
      </c>
      <c r="U2053" t="s">
        <v>42</v>
      </c>
    </row>
    <row r="2054" spans="1:21" x14ac:dyDescent="0.25">
      <c r="A2054" t="s">
        <v>43</v>
      </c>
      <c r="B2054" t="s">
        <v>44</v>
      </c>
      <c r="C2054" t="s">
        <v>1849</v>
      </c>
      <c r="D2054" t="s">
        <v>1850</v>
      </c>
      <c r="E2054" t="s">
        <v>7092</v>
      </c>
      <c r="F2054" t="s">
        <v>7093</v>
      </c>
      <c r="G2054" t="s">
        <v>7094</v>
      </c>
      <c r="H2054" s="34">
        <v>43377</v>
      </c>
      <c r="I2054" s="42">
        <f t="shared" si="32"/>
        <v>2018</v>
      </c>
      <c r="J2054" s="33">
        <v>57</v>
      </c>
      <c r="K2054" t="s">
        <v>50</v>
      </c>
      <c r="L2054" s="33">
        <v>57</v>
      </c>
      <c r="M2054" s="33">
        <v>0</v>
      </c>
      <c r="N2054" s="33">
        <v>0</v>
      </c>
      <c r="O2054" s="33">
        <v>0</v>
      </c>
      <c r="P2054" s="33">
        <v>0</v>
      </c>
      <c r="Q2054" s="33">
        <v>57</v>
      </c>
      <c r="R2054" t="s">
        <v>51</v>
      </c>
      <c r="S2054" t="s">
        <v>44</v>
      </c>
      <c r="T2054" t="s">
        <v>52</v>
      </c>
      <c r="U2054" t="s">
        <v>42</v>
      </c>
    </row>
    <row r="2055" spans="1:21" x14ac:dyDescent="0.25">
      <c r="A2055" t="s">
        <v>43</v>
      </c>
      <c r="B2055" t="s">
        <v>44</v>
      </c>
      <c r="C2055" t="s">
        <v>470</v>
      </c>
      <c r="D2055" t="s">
        <v>471</v>
      </c>
      <c r="E2055" t="s">
        <v>7095</v>
      </c>
      <c r="F2055" t="s">
        <v>7096</v>
      </c>
      <c r="G2055" t="s">
        <v>7097</v>
      </c>
      <c r="H2055" s="34">
        <v>44196</v>
      </c>
      <c r="I2055" s="42">
        <f t="shared" si="32"/>
        <v>2020</v>
      </c>
      <c r="J2055" s="33">
        <v>1260</v>
      </c>
      <c r="K2055" t="s">
        <v>50</v>
      </c>
      <c r="L2055" s="33">
        <v>1047.5899999999999</v>
      </c>
      <c r="M2055" s="33">
        <v>0</v>
      </c>
      <c r="N2055" s="33">
        <v>0</v>
      </c>
      <c r="O2055" s="33">
        <v>0</v>
      </c>
      <c r="P2055" s="33">
        <v>0</v>
      </c>
      <c r="Q2055" s="33">
        <v>1047.5899999999999</v>
      </c>
      <c r="R2055" t="s">
        <v>51</v>
      </c>
      <c r="S2055" t="s">
        <v>44</v>
      </c>
      <c r="T2055" t="s">
        <v>52</v>
      </c>
      <c r="U2055" t="s">
        <v>42</v>
      </c>
    </row>
    <row r="2056" spans="1:21" x14ac:dyDescent="0.25">
      <c r="A2056" t="s">
        <v>43</v>
      </c>
      <c r="B2056" t="s">
        <v>44</v>
      </c>
      <c r="C2056" t="s">
        <v>144</v>
      </c>
      <c r="D2056" t="s">
        <v>145</v>
      </c>
      <c r="E2056" t="s">
        <v>7098</v>
      </c>
      <c r="F2056" t="s">
        <v>7099</v>
      </c>
      <c r="G2056" t="s">
        <v>7100</v>
      </c>
      <c r="H2056" s="34">
        <v>45593</v>
      </c>
      <c r="I2056" s="42">
        <f t="shared" si="32"/>
        <v>2024</v>
      </c>
      <c r="J2056" s="33">
        <v>238.62</v>
      </c>
      <c r="K2056" t="s">
        <v>50</v>
      </c>
      <c r="L2056" s="33">
        <v>216.93</v>
      </c>
      <c r="M2056" s="33">
        <v>0</v>
      </c>
      <c r="N2056" s="33">
        <v>0</v>
      </c>
      <c r="O2056" s="33">
        <v>0</v>
      </c>
      <c r="P2056" s="33">
        <v>0</v>
      </c>
      <c r="Q2056" s="33">
        <v>216.93</v>
      </c>
      <c r="R2056" t="s">
        <v>51</v>
      </c>
      <c r="S2056" t="s">
        <v>44</v>
      </c>
      <c r="T2056" t="s">
        <v>52</v>
      </c>
      <c r="U2056" t="s">
        <v>42</v>
      </c>
    </row>
    <row r="2057" spans="1:21" x14ac:dyDescent="0.25">
      <c r="A2057" t="s">
        <v>43</v>
      </c>
      <c r="B2057" t="s">
        <v>44</v>
      </c>
      <c r="C2057" t="s">
        <v>144</v>
      </c>
      <c r="D2057" t="s">
        <v>145</v>
      </c>
      <c r="E2057" t="s">
        <v>7101</v>
      </c>
      <c r="F2057" t="s">
        <v>7102</v>
      </c>
      <c r="G2057" t="s">
        <v>7103</v>
      </c>
      <c r="H2057" s="34">
        <v>44279</v>
      </c>
      <c r="I2057" s="42">
        <f t="shared" si="32"/>
        <v>2021</v>
      </c>
      <c r="J2057" s="33">
        <v>1.1000000000000001</v>
      </c>
      <c r="K2057" t="s">
        <v>50</v>
      </c>
      <c r="L2057" s="33">
        <v>1</v>
      </c>
      <c r="M2057" s="33">
        <v>0</v>
      </c>
      <c r="N2057" s="33">
        <v>0</v>
      </c>
      <c r="O2057" s="33">
        <v>0</v>
      </c>
      <c r="P2057" s="33">
        <v>0</v>
      </c>
      <c r="Q2057" s="33">
        <v>1</v>
      </c>
      <c r="R2057" t="s">
        <v>51</v>
      </c>
      <c r="S2057" t="s">
        <v>44</v>
      </c>
      <c r="T2057" t="s">
        <v>52</v>
      </c>
      <c r="U2057" t="s">
        <v>42</v>
      </c>
    </row>
    <row r="2058" spans="1:21" x14ac:dyDescent="0.25">
      <c r="A2058" t="s">
        <v>43</v>
      </c>
      <c r="B2058" t="s">
        <v>44</v>
      </c>
      <c r="C2058" t="s">
        <v>144</v>
      </c>
      <c r="D2058" t="s">
        <v>145</v>
      </c>
      <c r="E2058" t="s">
        <v>7104</v>
      </c>
      <c r="F2058" t="s">
        <v>7105</v>
      </c>
      <c r="G2058" t="s">
        <v>7106</v>
      </c>
      <c r="H2058" s="34">
        <v>44135</v>
      </c>
      <c r="I2058" s="42">
        <f t="shared" si="32"/>
        <v>2020</v>
      </c>
      <c r="J2058" s="33">
        <v>0.55000000000000004</v>
      </c>
      <c r="K2058" t="s">
        <v>50</v>
      </c>
      <c r="L2058" s="33">
        <v>0.5</v>
      </c>
      <c r="M2058" s="33">
        <v>0</v>
      </c>
      <c r="N2058" s="33">
        <v>0</v>
      </c>
      <c r="O2058" s="33">
        <v>0</v>
      </c>
      <c r="P2058" s="33">
        <v>0</v>
      </c>
      <c r="Q2058" s="33">
        <v>0.5</v>
      </c>
      <c r="R2058" t="s">
        <v>51</v>
      </c>
      <c r="S2058" t="s">
        <v>44</v>
      </c>
      <c r="T2058" t="s">
        <v>52</v>
      </c>
      <c r="U2058" t="s">
        <v>42</v>
      </c>
    </row>
    <row r="2059" spans="1:21" x14ac:dyDescent="0.25">
      <c r="A2059" t="s">
        <v>43</v>
      </c>
      <c r="B2059" t="s">
        <v>44</v>
      </c>
      <c r="C2059" t="s">
        <v>2132</v>
      </c>
      <c r="D2059" t="s">
        <v>2133</v>
      </c>
      <c r="E2059" t="s">
        <v>7107</v>
      </c>
      <c r="F2059" t="s">
        <v>7108</v>
      </c>
      <c r="G2059" t="s">
        <v>6370</v>
      </c>
      <c r="H2059" s="34">
        <v>45295</v>
      </c>
      <c r="I2059" s="42">
        <f t="shared" si="32"/>
        <v>2024</v>
      </c>
      <c r="J2059" s="33">
        <v>2250</v>
      </c>
      <c r="K2059" t="s">
        <v>50</v>
      </c>
      <c r="L2059" s="33">
        <v>2250</v>
      </c>
      <c r="M2059" s="33">
        <v>0</v>
      </c>
      <c r="N2059" s="33">
        <v>0</v>
      </c>
      <c r="O2059" s="33">
        <v>0</v>
      </c>
      <c r="P2059" s="33">
        <v>0</v>
      </c>
      <c r="Q2059" s="33">
        <v>2250</v>
      </c>
      <c r="R2059" t="s">
        <v>51</v>
      </c>
      <c r="S2059" t="s">
        <v>44</v>
      </c>
      <c r="T2059" t="s">
        <v>52</v>
      </c>
      <c r="U2059" t="s">
        <v>42</v>
      </c>
    </row>
    <row r="2060" spans="1:21" x14ac:dyDescent="0.25">
      <c r="A2060" t="s">
        <v>43</v>
      </c>
      <c r="B2060" t="s">
        <v>44</v>
      </c>
      <c r="C2060" t="s">
        <v>144</v>
      </c>
      <c r="D2060" t="s">
        <v>145</v>
      </c>
      <c r="E2060" t="s">
        <v>7109</v>
      </c>
      <c r="F2060" t="s">
        <v>7110</v>
      </c>
      <c r="G2060" t="s">
        <v>7111</v>
      </c>
      <c r="H2060" s="34">
        <v>44165</v>
      </c>
      <c r="I2060" s="42">
        <f t="shared" si="32"/>
        <v>2020</v>
      </c>
      <c r="J2060" s="33">
        <v>389.99</v>
      </c>
      <c r="K2060" t="s">
        <v>50</v>
      </c>
      <c r="L2060" s="33">
        <v>354.54</v>
      </c>
      <c r="M2060" s="33">
        <v>0</v>
      </c>
      <c r="N2060" s="33">
        <v>0</v>
      </c>
      <c r="O2060" s="33">
        <v>0</v>
      </c>
      <c r="P2060" s="33">
        <v>0</v>
      </c>
      <c r="Q2060" s="33">
        <v>354.54</v>
      </c>
      <c r="R2060" t="s">
        <v>51</v>
      </c>
      <c r="S2060" t="s">
        <v>44</v>
      </c>
      <c r="T2060" t="s">
        <v>52</v>
      </c>
      <c r="U2060" t="s">
        <v>42</v>
      </c>
    </row>
    <row r="2061" spans="1:21" x14ac:dyDescent="0.25">
      <c r="A2061" t="s">
        <v>43</v>
      </c>
      <c r="B2061" t="s">
        <v>44</v>
      </c>
      <c r="C2061" t="s">
        <v>3860</v>
      </c>
      <c r="D2061" t="s">
        <v>3861</v>
      </c>
      <c r="E2061" t="s">
        <v>7112</v>
      </c>
      <c r="F2061" t="s">
        <v>7113</v>
      </c>
      <c r="G2061" t="s">
        <v>7114</v>
      </c>
      <c r="H2061" s="34">
        <v>43343</v>
      </c>
      <c r="I2061" s="42">
        <f t="shared" si="32"/>
        <v>2018</v>
      </c>
      <c r="J2061" s="33">
        <v>1054.08</v>
      </c>
      <c r="K2061" t="s">
        <v>50</v>
      </c>
      <c r="L2061" s="33">
        <v>864</v>
      </c>
      <c r="M2061" s="33">
        <v>0</v>
      </c>
      <c r="N2061" s="33">
        <v>0</v>
      </c>
      <c r="O2061" s="33">
        <v>0</v>
      </c>
      <c r="P2061" s="33">
        <v>0</v>
      </c>
      <c r="Q2061" s="33">
        <v>864</v>
      </c>
      <c r="R2061" t="s">
        <v>51</v>
      </c>
      <c r="S2061" t="s">
        <v>44</v>
      </c>
      <c r="T2061" t="s">
        <v>52</v>
      </c>
      <c r="U2061" t="s">
        <v>42</v>
      </c>
    </row>
    <row r="2062" spans="1:21" x14ac:dyDescent="0.25">
      <c r="A2062" t="s">
        <v>43</v>
      </c>
      <c r="B2062" t="s">
        <v>44</v>
      </c>
      <c r="C2062" t="s">
        <v>144</v>
      </c>
      <c r="D2062" t="s">
        <v>145</v>
      </c>
      <c r="E2062" t="s">
        <v>7115</v>
      </c>
      <c r="F2062" t="s">
        <v>7116</v>
      </c>
      <c r="G2062" t="s">
        <v>7117</v>
      </c>
      <c r="H2062" s="34">
        <v>44011</v>
      </c>
      <c r="I2062" s="42">
        <f t="shared" si="32"/>
        <v>2020</v>
      </c>
      <c r="J2062" s="33">
        <v>2.2000000000000002</v>
      </c>
      <c r="K2062" t="s">
        <v>50</v>
      </c>
      <c r="L2062" s="33">
        <v>2</v>
      </c>
      <c r="M2062" s="33">
        <v>0</v>
      </c>
      <c r="N2062" s="33">
        <v>0</v>
      </c>
      <c r="O2062" s="33">
        <v>0</v>
      </c>
      <c r="P2062" s="33">
        <v>0</v>
      </c>
      <c r="Q2062" s="33">
        <v>2</v>
      </c>
      <c r="R2062" t="s">
        <v>51</v>
      </c>
      <c r="S2062" t="s">
        <v>44</v>
      </c>
      <c r="T2062" t="s">
        <v>52</v>
      </c>
      <c r="U2062" t="s">
        <v>42</v>
      </c>
    </row>
    <row r="2063" spans="1:21" x14ac:dyDescent="0.25">
      <c r="A2063" t="s">
        <v>43</v>
      </c>
      <c r="B2063" t="s">
        <v>44</v>
      </c>
      <c r="C2063" t="s">
        <v>5548</v>
      </c>
      <c r="D2063" t="s">
        <v>5549</v>
      </c>
      <c r="E2063" t="s">
        <v>7118</v>
      </c>
      <c r="F2063" t="s">
        <v>7119</v>
      </c>
      <c r="G2063" t="s">
        <v>7120</v>
      </c>
      <c r="H2063" s="34">
        <v>44117</v>
      </c>
      <c r="I2063" s="42">
        <f t="shared" si="32"/>
        <v>2020</v>
      </c>
      <c r="J2063" s="33">
        <v>3341.89</v>
      </c>
      <c r="K2063" t="s">
        <v>68</v>
      </c>
      <c r="L2063" s="33">
        <v>3038.08</v>
      </c>
      <c r="M2063" s="33">
        <v>0</v>
      </c>
      <c r="N2063" s="33">
        <v>0</v>
      </c>
      <c r="O2063" s="33">
        <v>0</v>
      </c>
      <c r="P2063" s="33">
        <v>0</v>
      </c>
      <c r="Q2063" s="33">
        <v>-3038.08</v>
      </c>
      <c r="R2063" t="s">
        <v>51</v>
      </c>
      <c r="S2063" t="s">
        <v>44</v>
      </c>
      <c r="T2063" t="s">
        <v>52</v>
      </c>
      <c r="U2063" t="s">
        <v>42</v>
      </c>
    </row>
    <row r="2064" spans="1:21" x14ac:dyDescent="0.25">
      <c r="A2064" t="s">
        <v>43</v>
      </c>
      <c r="B2064" t="s">
        <v>44</v>
      </c>
      <c r="C2064" t="s">
        <v>7121</v>
      </c>
      <c r="D2064" t="s">
        <v>7122</v>
      </c>
      <c r="E2064" t="s">
        <v>7123</v>
      </c>
      <c r="F2064" t="s">
        <v>7124</v>
      </c>
      <c r="G2064" t="s">
        <v>7125</v>
      </c>
      <c r="H2064" s="34">
        <v>43649</v>
      </c>
      <c r="I2064" s="42">
        <f t="shared" si="32"/>
        <v>2019</v>
      </c>
      <c r="J2064" s="33">
        <v>3002</v>
      </c>
      <c r="K2064" t="s">
        <v>50</v>
      </c>
      <c r="L2064" s="33">
        <v>3002</v>
      </c>
      <c r="M2064" s="33">
        <v>0</v>
      </c>
      <c r="N2064" s="33">
        <v>0</v>
      </c>
      <c r="O2064" s="33">
        <v>0</v>
      </c>
      <c r="P2064" s="33">
        <v>0</v>
      </c>
      <c r="Q2064" s="33">
        <v>3002</v>
      </c>
      <c r="R2064" t="s">
        <v>51</v>
      </c>
      <c r="S2064" t="s">
        <v>44</v>
      </c>
      <c r="T2064" t="s">
        <v>52</v>
      </c>
      <c r="U2064" t="s">
        <v>42</v>
      </c>
    </row>
    <row r="2065" spans="1:21" x14ac:dyDescent="0.25">
      <c r="A2065" t="s">
        <v>43</v>
      </c>
      <c r="B2065" t="s">
        <v>44</v>
      </c>
      <c r="C2065" t="s">
        <v>1034</v>
      </c>
      <c r="D2065" t="s">
        <v>1035</v>
      </c>
      <c r="E2065" t="s">
        <v>7126</v>
      </c>
      <c r="F2065" t="s">
        <v>7127</v>
      </c>
      <c r="G2065" t="s">
        <v>7128</v>
      </c>
      <c r="H2065" s="34">
        <v>42634</v>
      </c>
      <c r="I2065" s="42">
        <f t="shared" si="32"/>
        <v>2016</v>
      </c>
      <c r="J2065" s="33">
        <v>296</v>
      </c>
      <c r="K2065" t="s">
        <v>50</v>
      </c>
      <c r="L2065" s="33">
        <v>296</v>
      </c>
      <c r="M2065" s="33">
        <v>0</v>
      </c>
      <c r="N2065" s="33">
        <v>0</v>
      </c>
      <c r="O2065" s="33">
        <v>0</v>
      </c>
      <c r="P2065" s="33">
        <v>0</v>
      </c>
      <c r="Q2065" s="33">
        <v>296</v>
      </c>
      <c r="R2065" t="s">
        <v>51</v>
      </c>
      <c r="S2065" t="s">
        <v>44</v>
      </c>
      <c r="T2065" t="s">
        <v>52</v>
      </c>
      <c r="U2065" t="s">
        <v>42</v>
      </c>
    </row>
    <row r="2066" spans="1:21" x14ac:dyDescent="0.25">
      <c r="A2066" t="s">
        <v>43</v>
      </c>
      <c r="B2066" t="s">
        <v>44</v>
      </c>
      <c r="C2066" t="s">
        <v>177</v>
      </c>
      <c r="D2066" t="s">
        <v>178</v>
      </c>
      <c r="E2066" t="s">
        <v>7129</v>
      </c>
      <c r="F2066" t="s">
        <v>7130</v>
      </c>
      <c r="G2066" t="s">
        <v>7131</v>
      </c>
      <c r="H2066" s="34">
        <v>44407</v>
      </c>
      <c r="I2066" s="42">
        <f t="shared" si="32"/>
        <v>2021</v>
      </c>
      <c r="J2066" s="33">
        <v>2626.8</v>
      </c>
      <c r="K2066" t="s">
        <v>50</v>
      </c>
      <c r="L2066" s="33">
        <v>2388</v>
      </c>
      <c r="M2066" s="33">
        <v>0</v>
      </c>
      <c r="N2066" s="33">
        <v>0</v>
      </c>
      <c r="O2066" s="33">
        <v>0</v>
      </c>
      <c r="P2066" s="33">
        <v>0</v>
      </c>
      <c r="Q2066" s="33">
        <v>2388</v>
      </c>
      <c r="R2066" t="s">
        <v>51</v>
      </c>
      <c r="S2066" t="s">
        <v>44</v>
      </c>
      <c r="T2066" t="s">
        <v>52</v>
      </c>
      <c r="U2066" t="s">
        <v>42</v>
      </c>
    </row>
    <row r="2067" spans="1:21" x14ac:dyDescent="0.25">
      <c r="A2067" t="s">
        <v>43</v>
      </c>
      <c r="B2067" t="s">
        <v>44</v>
      </c>
      <c r="C2067" t="s">
        <v>388</v>
      </c>
      <c r="D2067" t="s">
        <v>389</v>
      </c>
      <c r="E2067" t="s">
        <v>7132</v>
      </c>
      <c r="F2067" t="s">
        <v>7133</v>
      </c>
      <c r="G2067" t="s">
        <v>7134</v>
      </c>
      <c r="H2067" s="34">
        <v>45474</v>
      </c>
      <c r="I2067" s="42">
        <f t="shared" si="32"/>
        <v>2024</v>
      </c>
      <c r="J2067" s="33">
        <v>2347.04</v>
      </c>
      <c r="K2067" t="s">
        <v>50</v>
      </c>
      <c r="L2067" s="33">
        <v>1923.8</v>
      </c>
      <c r="M2067" s="33">
        <v>0</v>
      </c>
      <c r="N2067" s="33">
        <v>0</v>
      </c>
      <c r="O2067" s="33">
        <v>0</v>
      </c>
      <c r="P2067" s="33">
        <v>0</v>
      </c>
      <c r="Q2067" s="33">
        <v>1923.8</v>
      </c>
      <c r="R2067" t="s">
        <v>51</v>
      </c>
      <c r="S2067" t="s">
        <v>44</v>
      </c>
      <c r="T2067" t="s">
        <v>52</v>
      </c>
      <c r="U2067" t="s">
        <v>42</v>
      </c>
    </row>
    <row r="2068" spans="1:21" x14ac:dyDescent="0.25">
      <c r="A2068" t="s">
        <v>42</v>
      </c>
      <c r="B2068" t="s">
        <v>44</v>
      </c>
      <c r="C2068" t="s">
        <v>328</v>
      </c>
      <c r="D2068" t="s">
        <v>329</v>
      </c>
      <c r="E2068" t="s">
        <v>7135</v>
      </c>
      <c r="F2068" t="s">
        <v>7136</v>
      </c>
      <c r="G2068" t="s">
        <v>7137</v>
      </c>
      <c r="H2068" s="34">
        <v>42170</v>
      </c>
      <c r="I2068" s="42">
        <f t="shared" si="32"/>
        <v>2015</v>
      </c>
      <c r="J2068" s="33">
        <v>3092.7</v>
      </c>
      <c r="K2068" t="s">
        <v>50</v>
      </c>
      <c r="L2068" s="33">
        <v>2535</v>
      </c>
      <c r="M2068" s="33">
        <v>0</v>
      </c>
      <c r="N2068" s="33">
        <v>0</v>
      </c>
      <c r="O2068" s="33">
        <v>0</v>
      </c>
      <c r="P2068" s="33">
        <v>0</v>
      </c>
      <c r="Q2068" s="33">
        <v>2535</v>
      </c>
      <c r="R2068" t="s">
        <v>51</v>
      </c>
      <c r="S2068" t="s">
        <v>44</v>
      </c>
      <c r="T2068" t="s">
        <v>52</v>
      </c>
      <c r="U2068" t="s">
        <v>42</v>
      </c>
    </row>
    <row r="2069" spans="1:21" x14ac:dyDescent="0.25">
      <c r="A2069" t="s">
        <v>43</v>
      </c>
      <c r="B2069" t="s">
        <v>44</v>
      </c>
      <c r="C2069" t="s">
        <v>298</v>
      </c>
      <c r="D2069" t="s">
        <v>299</v>
      </c>
      <c r="E2069" t="s">
        <v>7138</v>
      </c>
      <c r="F2069" t="s">
        <v>7139</v>
      </c>
      <c r="G2069" t="s">
        <v>7140</v>
      </c>
      <c r="H2069" s="34">
        <v>45219</v>
      </c>
      <c r="I2069" s="42">
        <f t="shared" si="32"/>
        <v>2023</v>
      </c>
      <c r="J2069" s="33">
        <v>4144.3999999999996</v>
      </c>
      <c r="K2069" t="s">
        <v>50</v>
      </c>
      <c r="L2069" s="33">
        <v>3985</v>
      </c>
      <c r="M2069" s="33">
        <v>0</v>
      </c>
      <c r="N2069" s="33">
        <v>0</v>
      </c>
      <c r="O2069" s="33">
        <v>0</v>
      </c>
      <c r="P2069" s="33">
        <v>0</v>
      </c>
      <c r="Q2069" s="33">
        <v>3985</v>
      </c>
      <c r="R2069" t="s">
        <v>51</v>
      </c>
      <c r="S2069" t="s">
        <v>44</v>
      </c>
      <c r="T2069" t="s">
        <v>52</v>
      </c>
      <c r="U2069" t="s">
        <v>42</v>
      </c>
    </row>
    <row r="2070" spans="1:21" x14ac:dyDescent="0.25">
      <c r="A2070" t="s">
        <v>43</v>
      </c>
      <c r="B2070" t="s">
        <v>44</v>
      </c>
      <c r="C2070" t="s">
        <v>425</v>
      </c>
      <c r="D2070" t="s">
        <v>426</v>
      </c>
      <c r="E2070" t="s">
        <v>7141</v>
      </c>
      <c r="F2070" t="s">
        <v>7142</v>
      </c>
      <c r="G2070" t="s">
        <v>7143</v>
      </c>
      <c r="H2070" s="34">
        <v>42291</v>
      </c>
      <c r="I2070" s="42">
        <f t="shared" si="32"/>
        <v>2015</v>
      </c>
      <c r="J2070" s="33">
        <v>766.34</v>
      </c>
      <c r="K2070" t="s">
        <v>50</v>
      </c>
      <c r="L2070" s="33">
        <v>766.34</v>
      </c>
      <c r="M2070" s="33">
        <v>0</v>
      </c>
      <c r="N2070" s="33">
        <v>0</v>
      </c>
      <c r="O2070" s="33">
        <v>0</v>
      </c>
      <c r="P2070" s="33">
        <v>0</v>
      </c>
      <c r="Q2070" s="33">
        <v>766.34</v>
      </c>
      <c r="R2070" t="s">
        <v>51</v>
      </c>
      <c r="S2070" t="s">
        <v>44</v>
      </c>
      <c r="T2070" t="s">
        <v>52</v>
      </c>
      <c r="U2070" t="s">
        <v>42</v>
      </c>
    </row>
    <row r="2071" spans="1:21" x14ac:dyDescent="0.25">
      <c r="A2071" t="s">
        <v>43</v>
      </c>
      <c r="B2071" t="s">
        <v>44</v>
      </c>
      <c r="C2071" t="s">
        <v>494</v>
      </c>
      <c r="D2071" t="s">
        <v>495</v>
      </c>
      <c r="E2071" t="s">
        <v>7144</v>
      </c>
      <c r="F2071" t="s">
        <v>7145</v>
      </c>
      <c r="G2071" t="s">
        <v>7146</v>
      </c>
      <c r="H2071" s="34">
        <v>43116</v>
      </c>
      <c r="I2071" s="42">
        <f t="shared" si="32"/>
        <v>2018</v>
      </c>
      <c r="J2071" s="33">
        <v>781.91</v>
      </c>
      <c r="K2071" t="s">
        <v>50</v>
      </c>
      <c r="L2071" s="33">
        <v>751.84</v>
      </c>
      <c r="M2071" s="33">
        <v>0</v>
      </c>
      <c r="N2071" s="33">
        <v>0</v>
      </c>
      <c r="O2071" s="33">
        <v>0</v>
      </c>
      <c r="P2071" s="33">
        <v>0</v>
      </c>
      <c r="Q2071" s="33">
        <v>751.84</v>
      </c>
      <c r="R2071" t="s">
        <v>51</v>
      </c>
      <c r="S2071" t="s">
        <v>44</v>
      </c>
      <c r="T2071" t="s">
        <v>52</v>
      </c>
      <c r="U2071" t="s">
        <v>42</v>
      </c>
    </row>
    <row r="2072" spans="1:21" x14ac:dyDescent="0.25">
      <c r="A2072" t="s">
        <v>43</v>
      </c>
      <c r="B2072" t="s">
        <v>44</v>
      </c>
      <c r="C2072" t="s">
        <v>7147</v>
      </c>
      <c r="D2072" t="s">
        <v>7148</v>
      </c>
      <c r="E2072" t="s">
        <v>7149</v>
      </c>
      <c r="F2072" t="s">
        <v>7150</v>
      </c>
      <c r="G2072" t="s">
        <v>7151</v>
      </c>
      <c r="H2072" s="34">
        <v>44651</v>
      </c>
      <c r="I2072" s="42">
        <f t="shared" si="32"/>
        <v>2022</v>
      </c>
      <c r="J2072" s="33">
        <v>2004</v>
      </c>
      <c r="K2072" t="s">
        <v>50</v>
      </c>
      <c r="L2072" s="33">
        <v>1950</v>
      </c>
      <c r="M2072" s="33">
        <v>0</v>
      </c>
      <c r="N2072" s="33">
        <v>0</v>
      </c>
      <c r="O2072" s="33">
        <v>0</v>
      </c>
      <c r="P2072" s="33">
        <v>0</v>
      </c>
      <c r="Q2072" s="33">
        <v>1950</v>
      </c>
      <c r="R2072" t="s">
        <v>51</v>
      </c>
      <c r="S2072" t="s">
        <v>44</v>
      </c>
      <c r="T2072" t="s">
        <v>52</v>
      </c>
      <c r="U2072" t="s">
        <v>42</v>
      </c>
    </row>
    <row r="2073" spans="1:21" x14ac:dyDescent="0.25">
      <c r="A2073" t="s">
        <v>43</v>
      </c>
      <c r="B2073" t="s">
        <v>44</v>
      </c>
      <c r="C2073" t="s">
        <v>53</v>
      </c>
      <c r="D2073" t="s">
        <v>54</v>
      </c>
      <c r="E2073" t="s">
        <v>7152</v>
      </c>
      <c r="F2073" t="s">
        <v>7153</v>
      </c>
      <c r="G2073" t="s">
        <v>7154</v>
      </c>
      <c r="H2073" s="34">
        <v>43098</v>
      </c>
      <c r="I2073" s="42">
        <f t="shared" si="32"/>
        <v>2017</v>
      </c>
      <c r="J2073" s="33">
        <v>332.2</v>
      </c>
      <c r="K2073" t="s">
        <v>50</v>
      </c>
      <c r="L2073" s="33">
        <v>332.2</v>
      </c>
      <c r="M2073" s="33">
        <v>0</v>
      </c>
      <c r="N2073" s="33">
        <v>0</v>
      </c>
      <c r="O2073" s="33">
        <v>0</v>
      </c>
      <c r="P2073" s="33">
        <v>0</v>
      </c>
      <c r="Q2073" s="33">
        <v>332.2</v>
      </c>
      <c r="R2073" t="s">
        <v>51</v>
      </c>
      <c r="S2073" t="s">
        <v>44</v>
      </c>
      <c r="T2073" t="s">
        <v>52</v>
      </c>
      <c r="U2073" t="s">
        <v>42</v>
      </c>
    </row>
    <row r="2074" spans="1:21" x14ac:dyDescent="0.25">
      <c r="A2074" t="s">
        <v>43</v>
      </c>
      <c r="B2074" t="s">
        <v>44</v>
      </c>
      <c r="C2074" t="s">
        <v>283</v>
      </c>
      <c r="D2074" t="s">
        <v>284</v>
      </c>
      <c r="E2074" t="s">
        <v>7155</v>
      </c>
      <c r="F2074" t="s">
        <v>7156</v>
      </c>
      <c r="G2074" t="s">
        <v>7157</v>
      </c>
      <c r="H2074" s="34">
        <v>45327</v>
      </c>
      <c r="I2074" s="42">
        <f t="shared" si="32"/>
        <v>2024</v>
      </c>
      <c r="J2074" s="33">
        <v>16068.37</v>
      </c>
      <c r="K2074" t="s">
        <v>50</v>
      </c>
      <c r="L2074" s="33">
        <v>14607.61</v>
      </c>
      <c r="M2074" s="33">
        <v>0</v>
      </c>
      <c r="N2074" s="33">
        <v>0</v>
      </c>
      <c r="O2074" s="33">
        <v>0</v>
      </c>
      <c r="P2074" s="33">
        <v>14607.59</v>
      </c>
      <c r="Q2074" s="33">
        <v>0.02</v>
      </c>
      <c r="R2074" t="s">
        <v>51</v>
      </c>
      <c r="S2074" t="s">
        <v>44</v>
      </c>
      <c r="T2074" t="s">
        <v>52</v>
      </c>
      <c r="U2074" t="s">
        <v>42</v>
      </c>
    </row>
    <row r="2075" spans="1:21" x14ac:dyDescent="0.25">
      <c r="A2075" t="s">
        <v>43</v>
      </c>
      <c r="B2075" t="s">
        <v>44</v>
      </c>
      <c r="C2075" t="s">
        <v>7158</v>
      </c>
      <c r="D2075" t="s">
        <v>7159</v>
      </c>
      <c r="E2075" t="s">
        <v>7160</v>
      </c>
      <c r="F2075" t="s">
        <v>7161</v>
      </c>
      <c r="G2075" t="s">
        <v>7162</v>
      </c>
      <c r="H2075" s="34">
        <v>44586</v>
      </c>
      <c r="I2075" s="42">
        <f t="shared" si="32"/>
        <v>2022</v>
      </c>
      <c r="J2075" s="33">
        <v>1822</v>
      </c>
      <c r="K2075" t="s">
        <v>68</v>
      </c>
      <c r="L2075" s="33">
        <v>1822</v>
      </c>
      <c r="M2075" s="33">
        <v>0</v>
      </c>
      <c r="N2075" s="33">
        <v>0</v>
      </c>
      <c r="O2075" s="33">
        <v>0</v>
      </c>
      <c r="P2075" s="33">
        <v>0</v>
      </c>
      <c r="Q2075" s="33">
        <v>-1822</v>
      </c>
      <c r="R2075" t="s">
        <v>51</v>
      </c>
      <c r="S2075" t="s">
        <v>44</v>
      </c>
      <c r="T2075" t="s">
        <v>52</v>
      </c>
      <c r="U2075" t="s">
        <v>42</v>
      </c>
    </row>
    <row r="2076" spans="1:21" x14ac:dyDescent="0.25">
      <c r="A2076" t="s">
        <v>43</v>
      </c>
      <c r="B2076" t="s">
        <v>44</v>
      </c>
      <c r="C2076" t="s">
        <v>1380</v>
      </c>
      <c r="D2076" t="s">
        <v>1381</v>
      </c>
      <c r="E2076" t="s">
        <v>7163</v>
      </c>
      <c r="F2076" t="s">
        <v>7164</v>
      </c>
      <c r="G2076" t="s">
        <v>7165</v>
      </c>
      <c r="H2076" s="34">
        <v>45533</v>
      </c>
      <c r="I2076" s="42">
        <f t="shared" si="32"/>
        <v>2024</v>
      </c>
      <c r="J2076" s="33">
        <v>4373.43</v>
      </c>
      <c r="K2076" t="s">
        <v>50</v>
      </c>
      <c r="L2076" s="33">
        <v>4373.43</v>
      </c>
      <c r="M2076" s="33">
        <v>0</v>
      </c>
      <c r="N2076" s="33">
        <v>0</v>
      </c>
      <c r="O2076" s="33">
        <v>0</v>
      </c>
      <c r="P2076" s="33">
        <v>0</v>
      </c>
      <c r="Q2076" s="33">
        <v>4373.43</v>
      </c>
      <c r="R2076" t="s">
        <v>51</v>
      </c>
      <c r="S2076" t="s">
        <v>44</v>
      </c>
      <c r="T2076" t="s">
        <v>52</v>
      </c>
      <c r="U2076" t="s">
        <v>42</v>
      </c>
    </row>
    <row r="2077" spans="1:21" x14ac:dyDescent="0.25">
      <c r="A2077" t="s">
        <v>43</v>
      </c>
      <c r="B2077" t="s">
        <v>44</v>
      </c>
      <c r="C2077" t="s">
        <v>7166</v>
      </c>
      <c r="D2077" t="s">
        <v>7167</v>
      </c>
      <c r="E2077" t="s">
        <v>7168</v>
      </c>
      <c r="F2077" t="s">
        <v>7169</v>
      </c>
      <c r="G2077" t="s">
        <v>7170</v>
      </c>
      <c r="H2077" s="34">
        <v>42429</v>
      </c>
      <c r="I2077" s="42">
        <f t="shared" si="32"/>
        <v>2016</v>
      </c>
      <c r="J2077" s="33">
        <v>4514</v>
      </c>
      <c r="K2077" t="s">
        <v>50</v>
      </c>
      <c r="L2077" s="33">
        <v>3700</v>
      </c>
      <c r="M2077" s="33">
        <v>0</v>
      </c>
      <c r="N2077" s="33">
        <v>0</v>
      </c>
      <c r="O2077" s="33">
        <v>0</v>
      </c>
      <c r="P2077" s="33">
        <v>0</v>
      </c>
      <c r="Q2077" s="33">
        <v>3700</v>
      </c>
      <c r="R2077" t="s">
        <v>51</v>
      </c>
      <c r="S2077" t="s">
        <v>44</v>
      </c>
      <c r="T2077" t="s">
        <v>52</v>
      </c>
      <c r="U2077" t="s">
        <v>42</v>
      </c>
    </row>
    <row r="2078" spans="1:21" x14ac:dyDescent="0.25">
      <c r="A2078" t="s">
        <v>43</v>
      </c>
      <c r="B2078" t="s">
        <v>44</v>
      </c>
      <c r="C2078" t="s">
        <v>298</v>
      </c>
      <c r="D2078" t="s">
        <v>299</v>
      </c>
      <c r="E2078" t="s">
        <v>7171</v>
      </c>
      <c r="F2078" t="s">
        <v>7172</v>
      </c>
      <c r="G2078" t="s">
        <v>7173</v>
      </c>
      <c r="H2078" s="34">
        <v>45565</v>
      </c>
      <c r="I2078" s="42">
        <f t="shared" si="32"/>
        <v>2024</v>
      </c>
      <c r="J2078" s="33">
        <v>2339.9299999999998</v>
      </c>
      <c r="K2078" t="s">
        <v>50</v>
      </c>
      <c r="L2078" s="33">
        <v>2249.9299999999998</v>
      </c>
      <c r="M2078" s="33">
        <v>0</v>
      </c>
      <c r="N2078" s="33">
        <v>0</v>
      </c>
      <c r="O2078" s="33">
        <v>0</v>
      </c>
      <c r="P2078" s="33">
        <v>0</v>
      </c>
      <c r="Q2078" s="33">
        <v>2249.9299999999998</v>
      </c>
      <c r="R2078" t="s">
        <v>51</v>
      </c>
      <c r="S2078" t="s">
        <v>44</v>
      </c>
      <c r="T2078" t="s">
        <v>52</v>
      </c>
      <c r="U2078" t="s">
        <v>42</v>
      </c>
    </row>
    <row r="2079" spans="1:21" x14ac:dyDescent="0.25">
      <c r="A2079" t="s">
        <v>43</v>
      </c>
      <c r="B2079" t="s">
        <v>44</v>
      </c>
      <c r="C2079" t="s">
        <v>205</v>
      </c>
      <c r="D2079" t="s">
        <v>206</v>
      </c>
      <c r="E2079" t="s">
        <v>7174</v>
      </c>
      <c r="F2079" t="s">
        <v>7175</v>
      </c>
      <c r="G2079" t="s">
        <v>7176</v>
      </c>
      <c r="H2079" s="34">
        <v>45558</v>
      </c>
      <c r="I2079" s="42">
        <f t="shared" si="32"/>
        <v>2024</v>
      </c>
      <c r="J2079" s="33">
        <v>3660</v>
      </c>
      <c r="K2079" t="s">
        <v>50</v>
      </c>
      <c r="L2079" s="33">
        <v>3000</v>
      </c>
      <c r="M2079" s="33">
        <v>0</v>
      </c>
      <c r="N2079" s="33">
        <v>0</v>
      </c>
      <c r="O2079" s="33">
        <v>0</v>
      </c>
      <c r="P2079" s="33">
        <v>0</v>
      </c>
      <c r="Q2079" s="33">
        <v>3000</v>
      </c>
      <c r="R2079" t="s">
        <v>51</v>
      </c>
      <c r="S2079" t="s">
        <v>44</v>
      </c>
      <c r="T2079" t="s">
        <v>52</v>
      </c>
      <c r="U2079" t="s">
        <v>42</v>
      </c>
    </row>
    <row r="2080" spans="1:21" x14ac:dyDescent="0.25">
      <c r="A2080" t="s">
        <v>43</v>
      </c>
      <c r="B2080" t="s">
        <v>44</v>
      </c>
      <c r="C2080" t="s">
        <v>4667</v>
      </c>
      <c r="D2080" t="s">
        <v>4668</v>
      </c>
      <c r="E2080" t="s">
        <v>7177</v>
      </c>
      <c r="F2080" t="s">
        <v>7178</v>
      </c>
      <c r="G2080" t="s">
        <v>7179</v>
      </c>
      <c r="H2080" s="34">
        <v>45351</v>
      </c>
      <c r="I2080" s="42">
        <f t="shared" si="32"/>
        <v>2024</v>
      </c>
      <c r="J2080" s="33">
        <v>273.27999999999997</v>
      </c>
      <c r="K2080" t="s">
        <v>68</v>
      </c>
      <c r="L2080" s="33">
        <v>273.27999999999997</v>
      </c>
      <c r="M2080" s="33">
        <v>0</v>
      </c>
      <c r="N2080" s="33">
        <v>0</v>
      </c>
      <c r="O2080" s="33">
        <v>0</v>
      </c>
      <c r="P2080" s="33">
        <v>0</v>
      </c>
      <c r="Q2080" s="33">
        <v>-273.27999999999997</v>
      </c>
      <c r="R2080" t="s">
        <v>51</v>
      </c>
      <c r="S2080" t="s">
        <v>44</v>
      </c>
      <c r="T2080" t="s">
        <v>52</v>
      </c>
      <c r="U2080" t="s">
        <v>42</v>
      </c>
    </row>
    <row r="2081" spans="1:21" x14ac:dyDescent="0.25">
      <c r="A2081" t="s">
        <v>42</v>
      </c>
      <c r="B2081" t="s">
        <v>44</v>
      </c>
      <c r="C2081" t="s">
        <v>45</v>
      </c>
      <c r="D2081" t="s">
        <v>46</v>
      </c>
      <c r="E2081" t="s">
        <v>7180</v>
      </c>
      <c r="F2081" t="s">
        <v>7181</v>
      </c>
      <c r="G2081" t="s">
        <v>7182</v>
      </c>
      <c r="H2081" s="34">
        <v>42400</v>
      </c>
      <c r="I2081" s="42">
        <f t="shared" si="32"/>
        <v>2016</v>
      </c>
      <c r="J2081" s="33">
        <v>455.9</v>
      </c>
      <c r="K2081" t="s">
        <v>50</v>
      </c>
      <c r="L2081" s="33">
        <v>414.45</v>
      </c>
      <c r="M2081" s="33">
        <v>0</v>
      </c>
      <c r="N2081" s="33">
        <v>0</v>
      </c>
      <c r="O2081" s="33">
        <v>0</v>
      </c>
      <c r="P2081" s="33">
        <v>0</v>
      </c>
      <c r="Q2081" s="33">
        <v>414.45</v>
      </c>
      <c r="R2081" t="s">
        <v>51</v>
      </c>
      <c r="S2081" t="s">
        <v>44</v>
      </c>
      <c r="T2081" t="s">
        <v>52</v>
      </c>
      <c r="U2081" t="s">
        <v>42</v>
      </c>
    </row>
    <row r="2082" spans="1:21" x14ac:dyDescent="0.25">
      <c r="A2082" t="s">
        <v>43</v>
      </c>
      <c r="B2082" t="s">
        <v>44</v>
      </c>
      <c r="C2082" t="s">
        <v>144</v>
      </c>
      <c r="D2082" t="s">
        <v>145</v>
      </c>
      <c r="E2082" t="s">
        <v>7183</v>
      </c>
      <c r="F2082" t="s">
        <v>7184</v>
      </c>
      <c r="G2082" t="s">
        <v>7185</v>
      </c>
      <c r="H2082" s="34">
        <v>43039</v>
      </c>
      <c r="I2082" s="42">
        <f t="shared" si="32"/>
        <v>2017</v>
      </c>
      <c r="J2082" s="33">
        <v>11.29</v>
      </c>
      <c r="K2082" t="s">
        <v>50</v>
      </c>
      <c r="L2082" s="33">
        <v>10.26</v>
      </c>
      <c r="M2082" s="33">
        <v>0</v>
      </c>
      <c r="N2082" s="33">
        <v>0</v>
      </c>
      <c r="O2082" s="33">
        <v>0</v>
      </c>
      <c r="P2082" s="33">
        <v>0</v>
      </c>
      <c r="Q2082" s="33">
        <v>10.26</v>
      </c>
      <c r="R2082" t="s">
        <v>51</v>
      </c>
      <c r="S2082" t="s">
        <v>44</v>
      </c>
      <c r="T2082" t="s">
        <v>52</v>
      </c>
      <c r="U2082" t="s">
        <v>42</v>
      </c>
    </row>
    <row r="2083" spans="1:21" x14ac:dyDescent="0.25">
      <c r="A2083" t="s">
        <v>43</v>
      </c>
      <c r="B2083" t="s">
        <v>44</v>
      </c>
      <c r="C2083" t="s">
        <v>5207</v>
      </c>
      <c r="D2083" t="s">
        <v>5208</v>
      </c>
      <c r="E2083" t="s">
        <v>7186</v>
      </c>
      <c r="F2083" t="s">
        <v>7187</v>
      </c>
      <c r="G2083" t="s">
        <v>7188</v>
      </c>
      <c r="H2083" s="34">
        <v>44926</v>
      </c>
      <c r="I2083" s="42">
        <f t="shared" si="32"/>
        <v>2022</v>
      </c>
      <c r="J2083" s="33">
        <v>120.78</v>
      </c>
      <c r="K2083" t="s">
        <v>50</v>
      </c>
      <c r="L2083" s="33">
        <v>99</v>
      </c>
      <c r="M2083" s="33">
        <v>0</v>
      </c>
      <c r="N2083" s="33">
        <v>0</v>
      </c>
      <c r="O2083" s="33">
        <v>0</v>
      </c>
      <c r="P2083" s="33">
        <v>0</v>
      </c>
      <c r="Q2083" s="33">
        <v>99</v>
      </c>
      <c r="R2083" t="s">
        <v>51</v>
      </c>
      <c r="S2083" t="s">
        <v>44</v>
      </c>
      <c r="T2083" t="s">
        <v>52</v>
      </c>
      <c r="U2083" t="s">
        <v>42</v>
      </c>
    </row>
    <row r="2084" spans="1:21" x14ac:dyDescent="0.25">
      <c r="A2084" t="s">
        <v>43</v>
      </c>
      <c r="B2084" t="s">
        <v>44</v>
      </c>
      <c r="C2084" t="s">
        <v>268</v>
      </c>
      <c r="D2084" t="s">
        <v>269</v>
      </c>
      <c r="E2084" t="s">
        <v>7189</v>
      </c>
      <c r="F2084" t="s">
        <v>7190</v>
      </c>
      <c r="G2084" t="s">
        <v>7191</v>
      </c>
      <c r="H2084" s="34">
        <v>43313</v>
      </c>
      <c r="I2084" s="42">
        <f t="shared" si="32"/>
        <v>2018</v>
      </c>
      <c r="J2084" s="33">
        <v>901.85</v>
      </c>
      <c r="K2084" t="s">
        <v>50</v>
      </c>
      <c r="L2084" s="33">
        <v>867.16</v>
      </c>
      <c r="M2084" s="33">
        <v>0</v>
      </c>
      <c r="N2084" s="33">
        <v>0</v>
      </c>
      <c r="O2084" s="33">
        <v>0</v>
      </c>
      <c r="P2084" s="33">
        <v>718.96</v>
      </c>
      <c r="Q2084" s="33">
        <v>148.19999999999999</v>
      </c>
      <c r="R2084" t="s">
        <v>51</v>
      </c>
      <c r="S2084" t="s">
        <v>44</v>
      </c>
      <c r="T2084" t="s">
        <v>52</v>
      </c>
      <c r="U2084" t="s">
        <v>42</v>
      </c>
    </row>
    <row r="2085" spans="1:21" x14ac:dyDescent="0.25">
      <c r="A2085" t="s">
        <v>43</v>
      </c>
      <c r="B2085" t="s">
        <v>44</v>
      </c>
      <c r="C2085" t="s">
        <v>239</v>
      </c>
      <c r="D2085" t="s">
        <v>240</v>
      </c>
      <c r="E2085" t="s">
        <v>7192</v>
      </c>
      <c r="F2085" t="s">
        <v>7193</v>
      </c>
      <c r="G2085" t="s">
        <v>7194</v>
      </c>
      <c r="H2085" s="34">
        <v>43354</v>
      </c>
      <c r="I2085" s="42">
        <f t="shared" si="32"/>
        <v>2018</v>
      </c>
      <c r="J2085" s="33">
        <v>1239.93</v>
      </c>
      <c r="K2085" t="s">
        <v>50</v>
      </c>
      <c r="L2085" s="33">
        <v>1239.93</v>
      </c>
      <c r="M2085" s="33">
        <v>0</v>
      </c>
      <c r="N2085" s="33">
        <v>0</v>
      </c>
      <c r="O2085" s="33">
        <v>0</v>
      </c>
      <c r="P2085" s="33">
        <v>0</v>
      </c>
      <c r="Q2085" s="33">
        <v>1239.93</v>
      </c>
      <c r="R2085" t="s">
        <v>51</v>
      </c>
      <c r="S2085" t="s">
        <v>44</v>
      </c>
      <c r="T2085" t="s">
        <v>52</v>
      </c>
      <c r="U2085" t="s">
        <v>42</v>
      </c>
    </row>
    <row r="2086" spans="1:21" x14ac:dyDescent="0.25">
      <c r="A2086" t="s">
        <v>43</v>
      </c>
      <c r="B2086" t="s">
        <v>44</v>
      </c>
      <c r="C2086" t="s">
        <v>7195</v>
      </c>
      <c r="D2086" t="s">
        <v>7196</v>
      </c>
      <c r="E2086" t="s">
        <v>7197</v>
      </c>
      <c r="F2086" t="s">
        <v>7198</v>
      </c>
      <c r="G2086" t="s">
        <v>7199</v>
      </c>
      <c r="H2086" s="34">
        <v>45419</v>
      </c>
      <c r="I2086" s="42">
        <f t="shared" si="32"/>
        <v>2024</v>
      </c>
      <c r="J2086" s="33">
        <v>691.47</v>
      </c>
      <c r="K2086" t="s">
        <v>50</v>
      </c>
      <c r="L2086" s="33">
        <v>691.47</v>
      </c>
      <c r="M2086" s="33">
        <v>0</v>
      </c>
      <c r="N2086" s="33">
        <v>0</v>
      </c>
      <c r="O2086" s="33">
        <v>0</v>
      </c>
      <c r="P2086" s="33">
        <v>638.21</v>
      </c>
      <c r="Q2086" s="33">
        <v>53.26</v>
      </c>
      <c r="R2086" t="s">
        <v>51</v>
      </c>
      <c r="S2086" t="s">
        <v>44</v>
      </c>
      <c r="T2086" t="s">
        <v>52</v>
      </c>
      <c r="U2086" t="s">
        <v>42</v>
      </c>
    </row>
    <row r="2087" spans="1:21" x14ac:dyDescent="0.25">
      <c r="A2087" t="s">
        <v>43</v>
      </c>
      <c r="B2087" t="s">
        <v>44</v>
      </c>
      <c r="C2087" t="s">
        <v>369</v>
      </c>
      <c r="D2087" t="s">
        <v>370</v>
      </c>
      <c r="E2087" t="s">
        <v>7200</v>
      </c>
      <c r="F2087" t="s">
        <v>7201</v>
      </c>
      <c r="G2087" t="s">
        <v>7202</v>
      </c>
      <c r="H2087" s="34">
        <v>44027</v>
      </c>
      <c r="I2087" s="42">
        <f t="shared" si="32"/>
        <v>2020</v>
      </c>
      <c r="J2087" s="33">
        <v>396.93</v>
      </c>
      <c r="K2087" t="s">
        <v>50</v>
      </c>
      <c r="L2087" s="33">
        <v>396.93</v>
      </c>
      <c r="M2087" s="33">
        <v>0</v>
      </c>
      <c r="N2087" s="33">
        <v>0</v>
      </c>
      <c r="O2087" s="33">
        <v>0</v>
      </c>
      <c r="P2087" s="33">
        <v>0</v>
      </c>
      <c r="Q2087" s="33">
        <v>396.93</v>
      </c>
      <c r="R2087" t="s">
        <v>51</v>
      </c>
      <c r="S2087" t="s">
        <v>44</v>
      </c>
      <c r="T2087" t="s">
        <v>52</v>
      </c>
      <c r="U2087" t="s">
        <v>42</v>
      </c>
    </row>
    <row r="2088" spans="1:21" x14ac:dyDescent="0.25">
      <c r="A2088" t="s">
        <v>42</v>
      </c>
      <c r="B2088" t="s">
        <v>44</v>
      </c>
      <c r="C2088" t="s">
        <v>7203</v>
      </c>
      <c r="D2088" t="s">
        <v>7204</v>
      </c>
      <c r="E2088" t="s">
        <v>7205</v>
      </c>
      <c r="F2088" t="s">
        <v>7206</v>
      </c>
      <c r="G2088" t="s">
        <v>7207</v>
      </c>
      <c r="H2088" s="34">
        <v>42269</v>
      </c>
      <c r="I2088" s="42">
        <f t="shared" si="32"/>
        <v>2015</v>
      </c>
      <c r="J2088" s="33">
        <v>1243.42</v>
      </c>
      <c r="K2088" t="s">
        <v>50</v>
      </c>
      <c r="L2088" s="33">
        <v>1130.3800000000001</v>
      </c>
      <c r="M2088" s="33">
        <v>0</v>
      </c>
      <c r="N2088" s="33">
        <v>0</v>
      </c>
      <c r="O2088" s="33">
        <v>0</v>
      </c>
      <c r="P2088" s="33">
        <v>0</v>
      </c>
      <c r="Q2088" s="33">
        <v>1130.3800000000001</v>
      </c>
      <c r="R2088" t="s">
        <v>51</v>
      </c>
      <c r="S2088" t="s">
        <v>44</v>
      </c>
      <c r="T2088" t="s">
        <v>52</v>
      </c>
      <c r="U2088" t="s">
        <v>42</v>
      </c>
    </row>
    <row r="2089" spans="1:21" x14ac:dyDescent="0.25">
      <c r="A2089" t="s">
        <v>43</v>
      </c>
      <c r="B2089" t="s">
        <v>44</v>
      </c>
      <c r="C2089" t="s">
        <v>6614</v>
      </c>
      <c r="D2089" t="s">
        <v>6615</v>
      </c>
      <c r="E2089" t="s">
        <v>7208</v>
      </c>
      <c r="F2089" t="s">
        <v>7209</v>
      </c>
      <c r="G2089" t="s">
        <v>7210</v>
      </c>
      <c r="H2089" s="34">
        <v>42580</v>
      </c>
      <c r="I2089" s="42">
        <f t="shared" si="32"/>
        <v>2016</v>
      </c>
      <c r="J2089" s="33">
        <v>24.4</v>
      </c>
      <c r="K2089" t="s">
        <v>50</v>
      </c>
      <c r="L2089" s="33">
        <v>20</v>
      </c>
      <c r="M2089" s="33">
        <v>0</v>
      </c>
      <c r="N2089" s="33">
        <v>0</v>
      </c>
      <c r="O2089" s="33">
        <v>0</v>
      </c>
      <c r="P2089" s="33">
        <v>0</v>
      </c>
      <c r="Q2089" s="33">
        <v>20</v>
      </c>
      <c r="R2089" t="s">
        <v>51</v>
      </c>
      <c r="S2089" t="s">
        <v>44</v>
      </c>
      <c r="T2089" t="s">
        <v>52</v>
      </c>
      <c r="U2089" t="s">
        <v>42</v>
      </c>
    </row>
    <row r="2090" spans="1:21" x14ac:dyDescent="0.25">
      <c r="A2090" t="s">
        <v>43</v>
      </c>
      <c r="B2090" t="s">
        <v>44</v>
      </c>
      <c r="C2090" t="s">
        <v>5215</v>
      </c>
      <c r="D2090" t="s">
        <v>5216</v>
      </c>
      <c r="E2090" t="s">
        <v>7211</v>
      </c>
      <c r="F2090" t="s">
        <v>7212</v>
      </c>
      <c r="G2090" t="s">
        <v>7213</v>
      </c>
      <c r="H2090" s="34">
        <v>42143</v>
      </c>
      <c r="I2090" s="42">
        <f t="shared" si="32"/>
        <v>2015</v>
      </c>
      <c r="J2090" s="33">
        <v>4343.2</v>
      </c>
      <c r="K2090" t="s">
        <v>68</v>
      </c>
      <c r="L2090" s="33">
        <v>3560</v>
      </c>
      <c r="M2090" s="33">
        <v>0</v>
      </c>
      <c r="N2090" s="33">
        <v>0</v>
      </c>
      <c r="O2090" s="33">
        <v>0</v>
      </c>
      <c r="P2090" s="33">
        <v>0</v>
      </c>
      <c r="Q2090" s="33">
        <v>-3560</v>
      </c>
      <c r="R2090" t="s">
        <v>51</v>
      </c>
      <c r="S2090" t="s">
        <v>44</v>
      </c>
      <c r="T2090" t="s">
        <v>52</v>
      </c>
      <c r="U2090" t="s">
        <v>42</v>
      </c>
    </row>
    <row r="2091" spans="1:21" x14ac:dyDescent="0.25">
      <c r="A2091" t="s">
        <v>43</v>
      </c>
      <c r="B2091" t="s">
        <v>44</v>
      </c>
      <c r="C2091" t="s">
        <v>144</v>
      </c>
      <c r="D2091" t="s">
        <v>145</v>
      </c>
      <c r="E2091" t="s">
        <v>7214</v>
      </c>
      <c r="F2091" t="s">
        <v>7215</v>
      </c>
      <c r="G2091" t="s">
        <v>7216</v>
      </c>
      <c r="H2091" s="34">
        <v>43677</v>
      </c>
      <c r="I2091" s="42">
        <f t="shared" si="32"/>
        <v>2019</v>
      </c>
      <c r="J2091" s="33">
        <v>2939.75</v>
      </c>
      <c r="K2091" t="s">
        <v>50</v>
      </c>
      <c r="L2091" s="33">
        <v>2672.5</v>
      </c>
      <c r="M2091" s="33">
        <v>0</v>
      </c>
      <c r="N2091" s="33">
        <v>0</v>
      </c>
      <c r="O2091" s="33">
        <v>0</v>
      </c>
      <c r="P2091" s="33">
        <v>0</v>
      </c>
      <c r="Q2091" s="33">
        <v>2672.5</v>
      </c>
      <c r="R2091" t="s">
        <v>51</v>
      </c>
      <c r="S2091" t="s">
        <v>44</v>
      </c>
      <c r="T2091" t="s">
        <v>52</v>
      </c>
      <c r="U2091" t="s">
        <v>42</v>
      </c>
    </row>
    <row r="2092" spans="1:21" x14ac:dyDescent="0.25">
      <c r="A2092" t="s">
        <v>43</v>
      </c>
      <c r="B2092" t="s">
        <v>44</v>
      </c>
      <c r="C2092" t="s">
        <v>303</v>
      </c>
      <c r="D2092" t="s">
        <v>304</v>
      </c>
      <c r="E2092" t="s">
        <v>7217</v>
      </c>
      <c r="F2092" t="s">
        <v>7218</v>
      </c>
      <c r="G2092" t="s">
        <v>7219</v>
      </c>
      <c r="H2092" s="34">
        <v>42460</v>
      </c>
      <c r="I2092" s="42">
        <f t="shared" si="32"/>
        <v>2016</v>
      </c>
      <c r="J2092" s="33">
        <v>544.42999999999995</v>
      </c>
      <c r="K2092" t="s">
        <v>50</v>
      </c>
      <c r="L2092" s="33">
        <v>446.25</v>
      </c>
      <c r="M2092" s="33">
        <v>0</v>
      </c>
      <c r="N2092" s="33">
        <v>0</v>
      </c>
      <c r="O2092" s="33">
        <v>0</v>
      </c>
      <c r="P2092" s="33">
        <v>0</v>
      </c>
      <c r="Q2092" s="33">
        <v>446.25</v>
      </c>
      <c r="R2092" t="s">
        <v>51</v>
      </c>
      <c r="S2092" t="s">
        <v>44</v>
      </c>
      <c r="T2092" t="s">
        <v>52</v>
      </c>
      <c r="U2092" t="s">
        <v>42</v>
      </c>
    </row>
    <row r="2093" spans="1:21" x14ac:dyDescent="0.25">
      <c r="A2093" t="s">
        <v>43</v>
      </c>
      <c r="B2093" t="s">
        <v>44</v>
      </c>
      <c r="C2093" t="s">
        <v>231</v>
      </c>
      <c r="D2093" t="s">
        <v>232</v>
      </c>
      <c r="E2093" t="s">
        <v>7220</v>
      </c>
      <c r="F2093" t="s">
        <v>7221</v>
      </c>
      <c r="G2093" t="s">
        <v>7222</v>
      </c>
      <c r="H2093" s="34">
        <v>44391</v>
      </c>
      <c r="I2093" s="42">
        <f t="shared" si="32"/>
        <v>2021</v>
      </c>
      <c r="J2093" s="33">
        <v>60.91</v>
      </c>
      <c r="K2093" t="s">
        <v>68</v>
      </c>
      <c r="L2093" s="33">
        <v>49.93</v>
      </c>
      <c r="M2093" s="33">
        <v>0</v>
      </c>
      <c r="N2093" s="33">
        <v>0</v>
      </c>
      <c r="O2093" s="33">
        <v>0</v>
      </c>
      <c r="P2093" s="33">
        <v>0</v>
      </c>
      <c r="Q2093" s="33">
        <v>-49.93</v>
      </c>
      <c r="R2093" t="s">
        <v>51</v>
      </c>
      <c r="S2093" t="s">
        <v>44</v>
      </c>
      <c r="T2093" t="s">
        <v>52</v>
      </c>
      <c r="U2093" t="s">
        <v>42</v>
      </c>
    </row>
    <row r="2094" spans="1:21" x14ac:dyDescent="0.25">
      <c r="A2094" t="s">
        <v>43</v>
      </c>
      <c r="B2094" t="s">
        <v>44</v>
      </c>
      <c r="C2094" t="s">
        <v>1738</v>
      </c>
      <c r="D2094" t="s">
        <v>1739</v>
      </c>
      <c r="E2094" t="s">
        <v>7223</v>
      </c>
      <c r="F2094" t="s">
        <v>7224</v>
      </c>
      <c r="G2094" t="s">
        <v>7225</v>
      </c>
      <c r="H2094" s="34">
        <v>42865</v>
      </c>
      <c r="I2094" s="42">
        <f t="shared" si="32"/>
        <v>2017</v>
      </c>
      <c r="J2094" s="33">
        <v>23484.26</v>
      </c>
      <c r="K2094" t="s">
        <v>50</v>
      </c>
      <c r="L2094" s="33">
        <v>19249.39</v>
      </c>
      <c r="M2094" s="33">
        <v>0</v>
      </c>
      <c r="N2094" s="33">
        <v>0</v>
      </c>
      <c r="O2094" s="33">
        <v>0</v>
      </c>
      <c r="P2094" s="33">
        <v>0</v>
      </c>
      <c r="Q2094" s="33">
        <v>19249.39</v>
      </c>
      <c r="R2094" t="s">
        <v>51</v>
      </c>
      <c r="S2094" t="s">
        <v>44</v>
      </c>
      <c r="T2094" t="s">
        <v>52</v>
      </c>
      <c r="U2094" t="s">
        <v>42</v>
      </c>
    </row>
    <row r="2095" spans="1:21" x14ac:dyDescent="0.25">
      <c r="A2095" t="s">
        <v>43</v>
      </c>
      <c r="B2095" t="s">
        <v>44</v>
      </c>
      <c r="C2095" t="s">
        <v>1542</v>
      </c>
      <c r="D2095" t="s">
        <v>1543</v>
      </c>
      <c r="E2095" t="s">
        <v>7226</v>
      </c>
      <c r="F2095" t="s">
        <v>7227</v>
      </c>
      <c r="G2095" t="s">
        <v>7228</v>
      </c>
      <c r="H2095" s="34">
        <v>45218</v>
      </c>
      <c r="I2095" s="42">
        <f t="shared" si="32"/>
        <v>2023</v>
      </c>
      <c r="J2095" s="33">
        <v>243.61</v>
      </c>
      <c r="K2095" t="s">
        <v>68</v>
      </c>
      <c r="L2095" s="33">
        <v>199.68</v>
      </c>
      <c r="M2095" s="33">
        <v>0</v>
      </c>
      <c r="N2095" s="33">
        <v>0</v>
      </c>
      <c r="O2095" s="33">
        <v>0</v>
      </c>
      <c r="P2095" s="33">
        <v>0</v>
      </c>
      <c r="Q2095" s="33">
        <v>-199.68</v>
      </c>
      <c r="R2095" t="s">
        <v>51</v>
      </c>
      <c r="S2095" t="s">
        <v>44</v>
      </c>
      <c r="T2095" t="s">
        <v>52</v>
      </c>
      <c r="U2095" t="s">
        <v>42</v>
      </c>
    </row>
    <row r="2096" spans="1:21" x14ac:dyDescent="0.25">
      <c r="A2096" t="s">
        <v>43</v>
      </c>
      <c r="B2096" t="s">
        <v>44</v>
      </c>
      <c r="C2096" t="s">
        <v>144</v>
      </c>
      <c r="D2096" t="s">
        <v>145</v>
      </c>
      <c r="E2096" t="s">
        <v>7229</v>
      </c>
      <c r="F2096" t="s">
        <v>7230</v>
      </c>
      <c r="G2096" t="s">
        <v>7231</v>
      </c>
      <c r="H2096" s="34">
        <v>43677</v>
      </c>
      <c r="I2096" s="42">
        <f t="shared" si="32"/>
        <v>2019</v>
      </c>
      <c r="J2096" s="33">
        <v>1358.12</v>
      </c>
      <c r="K2096" t="s">
        <v>68</v>
      </c>
      <c r="L2096" s="33">
        <v>1234.6500000000001</v>
      </c>
      <c r="M2096" s="33">
        <v>0</v>
      </c>
      <c r="N2096" s="33">
        <v>0</v>
      </c>
      <c r="O2096" s="33">
        <v>0</v>
      </c>
      <c r="P2096" s="33">
        <v>0</v>
      </c>
      <c r="Q2096" s="33">
        <v>-1234.6500000000001</v>
      </c>
      <c r="R2096" t="s">
        <v>51</v>
      </c>
      <c r="S2096" t="s">
        <v>44</v>
      </c>
      <c r="T2096" t="s">
        <v>52</v>
      </c>
      <c r="U2096" t="s">
        <v>42</v>
      </c>
    </row>
    <row r="2097" spans="1:21" x14ac:dyDescent="0.25">
      <c r="A2097" t="s">
        <v>43</v>
      </c>
      <c r="B2097" t="s">
        <v>44</v>
      </c>
      <c r="C2097" t="s">
        <v>144</v>
      </c>
      <c r="D2097" t="s">
        <v>145</v>
      </c>
      <c r="E2097" t="s">
        <v>7232</v>
      </c>
      <c r="F2097" t="s">
        <v>7233</v>
      </c>
      <c r="G2097" t="s">
        <v>7234</v>
      </c>
      <c r="H2097" s="34">
        <v>45473</v>
      </c>
      <c r="I2097" s="42">
        <f t="shared" si="32"/>
        <v>2024</v>
      </c>
      <c r="J2097" s="33">
        <v>20116.47</v>
      </c>
      <c r="K2097" t="s">
        <v>50</v>
      </c>
      <c r="L2097" s="33">
        <v>18287.7</v>
      </c>
      <c r="M2097" s="33">
        <v>0</v>
      </c>
      <c r="N2097" s="33">
        <v>0</v>
      </c>
      <c r="O2097" s="33">
        <v>0</v>
      </c>
      <c r="P2097" s="33">
        <v>0</v>
      </c>
      <c r="Q2097" s="33">
        <v>18287.7</v>
      </c>
      <c r="R2097" t="s">
        <v>51</v>
      </c>
      <c r="S2097" t="s">
        <v>44</v>
      </c>
      <c r="T2097" t="s">
        <v>52</v>
      </c>
      <c r="U2097" t="s">
        <v>42</v>
      </c>
    </row>
    <row r="2098" spans="1:21" x14ac:dyDescent="0.25">
      <c r="A2098" t="s">
        <v>43</v>
      </c>
      <c r="B2098" t="s">
        <v>44</v>
      </c>
      <c r="C2098" t="s">
        <v>596</v>
      </c>
      <c r="D2098" t="s">
        <v>597</v>
      </c>
      <c r="E2098" t="s">
        <v>7235</v>
      </c>
      <c r="F2098" t="s">
        <v>7236</v>
      </c>
      <c r="G2098" t="s">
        <v>6999</v>
      </c>
      <c r="H2098" s="34">
        <v>42145</v>
      </c>
      <c r="I2098" s="42">
        <f t="shared" si="32"/>
        <v>2015</v>
      </c>
      <c r="J2098" s="33">
        <v>2284.7600000000002</v>
      </c>
      <c r="K2098" t="s">
        <v>50</v>
      </c>
      <c r="L2098" s="33">
        <v>2284.7600000000002</v>
      </c>
      <c r="M2098" s="33">
        <v>0</v>
      </c>
      <c r="N2098" s="33">
        <v>0</v>
      </c>
      <c r="O2098" s="33">
        <v>0</v>
      </c>
      <c r="P2098" s="33">
        <v>2284.7199999999998</v>
      </c>
      <c r="Q2098" s="33">
        <v>0.04</v>
      </c>
      <c r="R2098" t="s">
        <v>51</v>
      </c>
      <c r="S2098" t="s">
        <v>44</v>
      </c>
      <c r="T2098" t="s">
        <v>52</v>
      </c>
      <c r="U2098" t="s">
        <v>42</v>
      </c>
    </row>
    <row r="2099" spans="1:21" x14ac:dyDescent="0.25">
      <c r="A2099" t="s">
        <v>43</v>
      </c>
      <c r="B2099" t="s">
        <v>44</v>
      </c>
      <c r="C2099" t="s">
        <v>139</v>
      </c>
      <c r="D2099" t="s">
        <v>140</v>
      </c>
      <c r="E2099" t="s">
        <v>7237</v>
      </c>
      <c r="F2099" t="s">
        <v>7238</v>
      </c>
      <c r="G2099" t="s">
        <v>7239</v>
      </c>
      <c r="H2099" s="34">
        <v>45551</v>
      </c>
      <c r="I2099" s="42">
        <f t="shared" si="32"/>
        <v>2024</v>
      </c>
      <c r="J2099" s="33">
        <v>124.44</v>
      </c>
      <c r="K2099" t="s">
        <v>50</v>
      </c>
      <c r="L2099" s="33">
        <v>102</v>
      </c>
      <c r="M2099" s="33">
        <v>0</v>
      </c>
      <c r="N2099" s="33">
        <v>0</v>
      </c>
      <c r="O2099" s="33">
        <v>0</v>
      </c>
      <c r="P2099" s="33">
        <v>0</v>
      </c>
      <c r="Q2099" s="33">
        <v>102</v>
      </c>
      <c r="R2099" t="s">
        <v>51</v>
      </c>
      <c r="S2099" t="s">
        <v>44</v>
      </c>
      <c r="T2099" t="s">
        <v>52</v>
      </c>
      <c r="U2099" t="s">
        <v>42</v>
      </c>
    </row>
    <row r="2100" spans="1:21" x14ac:dyDescent="0.25">
      <c r="A2100" t="s">
        <v>43</v>
      </c>
      <c r="B2100" t="s">
        <v>44</v>
      </c>
      <c r="C2100" t="s">
        <v>53</v>
      </c>
      <c r="D2100" t="s">
        <v>54</v>
      </c>
      <c r="E2100" t="s">
        <v>7240</v>
      </c>
      <c r="F2100" t="s">
        <v>7241</v>
      </c>
      <c r="G2100" t="s">
        <v>7242</v>
      </c>
      <c r="H2100" s="34">
        <v>43098</v>
      </c>
      <c r="I2100" s="42">
        <f t="shared" si="32"/>
        <v>2017</v>
      </c>
      <c r="J2100" s="33">
        <v>172.8</v>
      </c>
      <c r="K2100" t="s">
        <v>50</v>
      </c>
      <c r="L2100" s="33">
        <v>172.8</v>
      </c>
      <c r="M2100" s="33">
        <v>0</v>
      </c>
      <c r="N2100" s="33">
        <v>0</v>
      </c>
      <c r="O2100" s="33">
        <v>0</v>
      </c>
      <c r="P2100" s="33">
        <v>0</v>
      </c>
      <c r="Q2100" s="33">
        <v>172.8</v>
      </c>
      <c r="R2100" t="s">
        <v>51</v>
      </c>
      <c r="S2100" t="s">
        <v>44</v>
      </c>
      <c r="T2100" t="s">
        <v>52</v>
      </c>
      <c r="U2100" t="s">
        <v>42</v>
      </c>
    </row>
    <row r="2101" spans="1:21" x14ac:dyDescent="0.25">
      <c r="A2101" t="s">
        <v>43</v>
      </c>
      <c r="B2101" t="s">
        <v>44</v>
      </c>
      <c r="C2101" t="s">
        <v>470</v>
      </c>
      <c r="D2101" t="s">
        <v>471</v>
      </c>
      <c r="E2101" t="s">
        <v>7243</v>
      </c>
      <c r="F2101" t="s">
        <v>7244</v>
      </c>
      <c r="G2101" t="s">
        <v>7245</v>
      </c>
      <c r="H2101" s="34">
        <v>45328</v>
      </c>
      <c r="I2101" s="42">
        <f t="shared" si="32"/>
        <v>2024</v>
      </c>
      <c r="J2101" s="33">
        <v>13720.14</v>
      </c>
      <c r="K2101" t="s">
        <v>50</v>
      </c>
      <c r="L2101" s="33">
        <v>13720.14</v>
      </c>
      <c r="M2101" s="33">
        <v>0</v>
      </c>
      <c r="N2101" s="33">
        <v>0</v>
      </c>
      <c r="O2101" s="33">
        <v>0</v>
      </c>
      <c r="P2101" s="33">
        <v>0</v>
      </c>
      <c r="Q2101" s="33">
        <v>13720.14</v>
      </c>
      <c r="R2101" t="s">
        <v>51</v>
      </c>
      <c r="S2101" t="s">
        <v>44</v>
      </c>
      <c r="T2101" t="s">
        <v>52</v>
      </c>
      <c r="U2101" t="s">
        <v>42</v>
      </c>
    </row>
    <row r="2102" spans="1:21" x14ac:dyDescent="0.25">
      <c r="A2102" t="s">
        <v>43</v>
      </c>
      <c r="B2102" t="s">
        <v>44</v>
      </c>
      <c r="C2102" t="s">
        <v>499</v>
      </c>
      <c r="D2102" t="s">
        <v>500</v>
      </c>
      <c r="E2102" t="s">
        <v>7246</v>
      </c>
      <c r="F2102" t="s">
        <v>7247</v>
      </c>
      <c r="G2102" t="s">
        <v>7248</v>
      </c>
      <c r="H2102" s="34">
        <v>45399</v>
      </c>
      <c r="I2102" s="42">
        <f t="shared" si="32"/>
        <v>2024</v>
      </c>
      <c r="J2102" s="33">
        <v>488</v>
      </c>
      <c r="K2102" t="s">
        <v>50</v>
      </c>
      <c r="L2102" s="33">
        <v>400</v>
      </c>
      <c r="M2102" s="33">
        <v>0</v>
      </c>
      <c r="N2102" s="33">
        <v>0</v>
      </c>
      <c r="O2102" s="33">
        <v>0</v>
      </c>
      <c r="P2102" s="33">
        <v>0</v>
      </c>
      <c r="Q2102" s="33">
        <v>400</v>
      </c>
      <c r="R2102" t="s">
        <v>51</v>
      </c>
      <c r="S2102" t="s">
        <v>44</v>
      </c>
      <c r="T2102" t="s">
        <v>52</v>
      </c>
      <c r="U2102" t="s">
        <v>42</v>
      </c>
    </row>
    <row r="2103" spans="1:21" x14ac:dyDescent="0.25">
      <c r="A2103" t="s">
        <v>43</v>
      </c>
      <c r="B2103" t="s">
        <v>44</v>
      </c>
      <c r="C2103" t="s">
        <v>144</v>
      </c>
      <c r="D2103" t="s">
        <v>145</v>
      </c>
      <c r="E2103" t="s">
        <v>7249</v>
      </c>
      <c r="F2103" t="s">
        <v>7250</v>
      </c>
      <c r="G2103" t="s">
        <v>7251</v>
      </c>
      <c r="H2103" s="34">
        <v>45489</v>
      </c>
      <c r="I2103" s="42">
        <f t="shared" si="32"/>
        <v>2024</v>
      </c>
      <c r="J2103" s="33">
        <v>7778.1</v>
      </c>
      <c r="K2103" t="s">
        <v>50</v>
      </c>
      <c r="L2103" s="33">
        <v>7071</v>
      </c>
      <c r="M2103" s="33">
        <v>0</v>
      </c>
      <c r="N2103" s="33">
        <v>0</v>
      </c>
      <c r="O2103" s="33">
        <v>0</v>
      </c>
      <c r="P2103" s="33">
        <v>0</v>
      </c>
      <c r="Q2103" s="33">
        <v>7071</v>
      </c>
      <c r="R2103" t="s">
        <v>51</v>
      </c>
      <c r="S2103" t="s">
        <v>44</v>
      </c>
      <c r="T2103" t="s">
        <v>52</v>
      </c>
      <c r="U2103" t="s">
        <v>42</v>
      </c>
    </row>
    <row r="2104" spans="1:21" x14ac:dyDescent="0.25">
      <c r="A2104" t="s">
        <v>43</v>
      </c>
      <c r="B2104" t="s">
        <v>44</v>
      </c>
      <c r="C2104" t="s">
        <v>2202</v>
      </c>
      <c r="D2104" t="s">
        <v>2203</v>
      </c>
      <c r="E2104" t="s">
        <v>7252</v>
      </c>
      <c r="F2104" t="s">
        <v>7253</v>
      </c>
      <c r="G2104" t="s">
        <v>7254</v>
      </c>
      <c r="H2104" s="34">
        <v>43769</v>
      </c>
      <c r="I2104" s="42">
        <f t="shared" si="32"/>
        <v>2019</v>
      </c>
      <c r="J2104" s="33">
        <v>1567.16</v>
      </c>
      <c r="K2104" t="s">
        <v>50</v>
      </c>
      <c r="L2104" s="33">
        <v>1424.69</v>
      </c>
      <c r="M2104" s="33">
        <v>0</v>
      </c>
      <c r="N2104" s="33">
        <v>0</v>
      </c>
      <c r="O2104" s="33">
        <v>0</v>
      </c>
      <c r="P2104" s="33">
        <v>0</v>
      </c>
      <c r="Q2104" s="33">
        <v>1424.69</v>
      </c>
      <c r="R2104" t="s">
        <v>51</v>
      </c>
      <c r="S2104" t="s">
        <v>44</v>
      </c>
      <c r="T2104" t="s">
        <v>52</v>
      </c>
      <c r="U2104" t="s">
        <v>42</v>
      </c>
    </row>
    <row r="2105" spans="1:21" x14ac:dyDescent="0.25">
      <c r="A2105" t="s">
        <v>43</v>
      </c>
      <c r="B2105" t="s">
        <v>44</v>
      </c>
      <c r="C2105" t="s">
        <v>6902</v>
      </c>
      <c r="D2105" t="s">
        <v>6903</v>
      </c>
      <c r="E2105" t="s">
        <v>7255</v>
      </c>
      <c r="F2105" t="s">
        <v>7256</v>
      </c>
      <c r="G2105" t="s">
        <v>7257</v>
      </c>
      <c r="H2105" s="34">
        <v>44497</v>
      </c>
      <c r="I2105" s="42">
        <f t="shared" si="32"/>
        <v>2021</v>
      </c>
      <c r="J2105" s="33">
        <v>1388.1</v>
      </c>
      <c r="K2105" t="s">
        <v>68</v>
      </c>
      <c r="L2105" s="33">
        <v>1388.1</v>
      </c>
      <c r="M2105" s="33">
        <v>0</v>
      </c>
      <c r="N2105" s="33">
        <v>0</v>
      </c>
      <c r="O2105" s="33">
        <v>0</v>
      </c>
      <c r="P2105" s="33">
        <v>0</v>
      </c>
      <c r="Q2105" s="33">
        <v>-1388.1</v>
      </c>
      <c r="R2105" t="s">
        <v>51</v>
      </c>
      <c r="S2105" t="s">
        <v>44</v>
      </c>
      <c r="T2105" t="s">
        <v>52</v>
      </c>
      <c r="U2105" t="s">
        <v>42</v>
      </c>
    </row>
    <row r="2106" spans="1:21" x14ac:dyDescent="0.25">
      <c r="A2106" t="s">
        <v>43</v>
      </c>
      <c r="B2106" t="s">
        <v>44</v>
      </c>
      <c r="C2106" t="s">
        <v>215</v>
      </c>
      <c r="D2106" t="s">
        <v>216</v>
      </c>
      <c r="E2106" t="s">
        <v>7258</v>
      </c>
      <c r="F2106" t="s">
        <v>7259</v>
      </c>
      <c r="G2106" t="s">
        <v>7260</v>
      </c>
      <c r="H2106" s="34">
        <v>45561</v>
      </c>
      <c r="I2106" s="42">
        <f t="shared" si="32"/>
        <v>2024</v>
      </c>
      <c r="J2106" s="33">
        <v>1903.2</v>
      </c>
      <c r="K2106" t="s">
        <v>50</v>
      </c>
      <c r="L2106" s="33">
        <v>1560</v>
      </c>
      <c r="M2106" s="33">
        <v>0</v>
      </c>
      <c r="N2106" s="33">
        <v>0</v>
      </c>
      <c r="O2106" s="33">
        <v>0</v>
      </c>
      <c r="P2106" s="33">
        <v>0</v>
      </c>
      <c r="Q2106" s="33">
        <v>1560</v>
      </c>
      <c r="R2106" t="s">
        <v>51</v>
      </c>
      <c r="S2106" t="s">
        <v>44</v>
      </c>
      <c r="T2106" t="s">
        <v>52</v>
      </c>
      <c r="U2106" t="s">
        <v>42</v>
      </c>
    </row>
    <row r="2107" spans="1:21" x14ac:dyDescent="0.25">
      <c r="A2107" t="s">
        <v>43</v>
      </c>
      <c r="B2107" t="s">
        <v>44</v>
      </c>
      <c r="C2107" t="s">
        <v>320</v>
      </c>
      <c r="D2107" t="s">
        <v>321</v>
      </c>
      <c r="E2107" t="s">
        <v>7261</v>
      </c>
      <c r="F2107" t="s">
        <v>7262</v>
      </c>
      <c r="G2107" t="s">
        <v>7263</v>
      </c>
      <c r="H2107" s="34">
        <v>43643</v>
      </c>
      <c r="I2107" s="42">
        <f t="shared" si="32"/>
        <v>2019</v>
      </c>
      <c r="J2107" s="33">
        <v>950.01</v>
      </c>
      <c r="K2107" t="s">
        <v>50</v>
      </c>
      <c r="L2107" s="33">
        <v>950.01</v>
      </c>
      <c r="M2107" s="33">
        <v>0</v>
      </c>
      <c r="N2107" s="33">
        <v>0</v>
      </c>
      <c r="O2107" s="33">
        <v>0</v>
      </c>
      <c r="P2107" s="33">
        <v>0</v>
      </c>
      <c r="Q2107" s="33">
        <v>950.01</v>
      </c>
      <c r="R2107" t="s">
        <v>51</v>
      </c>
      <c r="S2107" t="s">
        <v>44</v>
      </c>
      <c r="T2107" t="s">
        <v>52</v>
      </c>
      <c r="U2107" t="s">
        <v>42</v>
      </c>
    </row>
    <row r="2108" spans="1:21" x14ac:dyDescent="0.25">
      <c r="A2108" t="s">
        <v>43</v>
      </c>
      <c r="B2108" t="s">
        <v>44</v>
      </c>
      <c r="C2108" t="s">
        <v>2202</v>
      </c>
      <c r="D2108" t="s">
        <v>2203</v>
      </c>
      <c r="E2108" t="s">
        <v>7264</v>
      </c>
      <c r="F2108" t="s">
        <v>7265</v>
      </c>
      <c r="G2108" t="s">
        <v>7266</v>
      </c>
      <c r="H2108" s="34">
        <v>43769</v>
      </c>
      <c r="I2108" s="42">
        <f t="shared" si="32"/>
        <v>2019</v>
      </c>
      <c r="J2108" s="33">
        <v>40086.199999999997</v>
      </c>
      <c r="K2108" t="s">
        <v>50</v>
      </c>
      <c r="L2108" s="33">
        <v>36442</v>
      </c>
      <c r="M2108" s="33">
        <v>0</v>
      </c>
      <c r="N2108" s="33">
        <v>0</v>
      </c>
      <c r="O2108" s="33">
        <v>0</v>
      </c>
      <c r="P2108" s="33">
        <v>0</v>
      </c>
      <c r="Q2108" s="33">
        <v>36442</v>
      </c>
      <c r="R2108" t="s">
        <v>51</v>
      </c>
      <c r="S2108" t="s">
        <v>44</v>
      </c>
      <c r="T2108" t="s">
        <v>52</v>
      </c>
      <c r="U2108" t="s">
        <v>42</v>
      </c>
    </row>
    <row r="2109" spans="1:21" x14ac:dyDescent="0.25">
      <c r="A2109" t="s">
        <v>43</v>
      </c>
      <c r="B2109" t="s">
        <v>44</v>
      </c>
      <c r="C2109" t="s">
        <v>239</v>
      </c>
      <c r="D2109" t="s">
        <v>240</v>
      </c>
      <c r="E2109" t="s">
        <v>7267</v>
      </c>
      <c r="F2109" t="s">
        <v>7268</v>
      </c>
      <c r="G2109" t="s">
        <v>7269</v>
      </c>
      <c r="H2109" s="34">
        <v>43524</v>
      </c>
      <c r="I2109" s="42">
        <f t="shared" si="32"/>
        <v>2019</v>
      </c>
      <c r="J2109" s="33">
        <v>2093.9899999999998</v>
      </c>
      <c r="K2109" t="s">
        <v>50</v>
      </c>
      <c r="L2109" s="33">
        <v>2093.9899999999998</v>
      </c>
      <c r="M2109" s="33">
        <v>0</v>
      </c>
      <c r="N2109" s="33">
        <v>0</v>
      </c>
      <c r="O2109" s="33">
        <v>0</v>
      </c>
      <c r="P2109" s="33">
        <v>2049.85</v>
      </c>
      <c r="Q2109" s="33">
        <v>44.14</v>
      </c>
      <c r="R2109" t="s">
        <v>51</v>
      </c>
      <c r="S2109" t="s">
        <v>44</v>
      </c>
      <c r="T2109" t="s">
        <v>52</v>
      </c>
      <c r="U2109" t="s">
        <v>42</v>
      </c>
    </row>
    <row r="2110" spans="1:21" x14ac:dyDescent="0.25">
      <c r="A2110" t="s">
        <v>43</v>
      </c>
      <c r="B2110" t="s">
        <v>44</v>
      </c>
      <c r="C2110" t="s">
        <v>1369</v>
      </c>
      <c r="D2110" t="s">
        <v>1370</v>
      </c>
      <c r="E2110" t="s">
        <v>7270</v>
      </c>
      <c r="F2110" t="s">
        <v>7271</v>
      </c>
      <c r="G2110" t="s">
        <v>5120</v>
      </c>
      <c r="H2110" s="34">
        <v>45539</v>
      </c>
      <c r="I2110" s="42">
        <f t="shared" si="32"/>
        <v>2024</v>
      </c>
      <c r="J2110" s="33">
        <v>3662.91</v>
      </c>
      <c r="K2110" t="s">
        <v>50</v>
      </c>
      <c r="L2110" s="33">
        <v>3662.91</v>
      </c>
      <c r="M2110" s="33">
        <v>0</v>
      </c>
      <c r="N2110" s="33">
        <v>0</v>
      </c>
      <c r="O2110" s="33">
        <v>0</v>
      </c>
      <c r="P2110" s="33">
        <v>0</v>
      </c>
      <c r="Q2110" s="33">
        <v>3662.91</v>
      </c>
      <c r="R2110" t="s">
        <v>51</v>
      </c>
      <c r="S2110" t="s">
        <v>44</v>
      </c>
      <c r="T2110" t="s">
        <v>52</v>
      </c>
      <c r="U2110" t="s">
        <v>42</v>
      </c>
    </row>
    <row r="2111" spans="1:21" x14ac:dyDescent="0.25">
      <c r="A2111" t="s">
        <v>43</v>
      </c>
      <c r="B2111" t="s">
        <v>44</v>
      </c>
      <c r="C2111" t="s">
        <v>470</v>
      </c>
      <c r="D2111" t="s">
        <v>471</v>
      </c>
      <c r="E2111" t="s">
        <v>7272</v>
      </c>
      <c r="F2111" t="s">
        <v>7273</v>
      </c>
      <c r="G2111" t="s">
        <v>7274</v>
      </c>
      <c r="H2111" s="34">
        <v>43964</v>
      </c>
      <c r="I2111" s="42">
        <f t="shared" si="32"/>
        <v>2020</v>
      </c>
      <c r="J2111" s="33">
        <v>1879.2</v>
      </c>
      <c r="K2111" t="s">
        <v>68</v>
      </c>
      <c r="L2111" s="33">
        <v>1562.4</v>
      </c>
      <c r="M2111" s="33">
        <v>0</v>
      </c>
      <c r="N2111" s="33">
        <v>0</v>
      </c>
      <c r="O2111" s="33">
        <v>0</v>
      </c>
      <c r="P2111" s="33">
        <v>0</v>
      </c>
      <c r="Q2111" s="33">
        <v>-1562.4</v>
      </c>
      <c r="R2111" t="s">
        <v>51</v>
      </c>
      <c r="S2111" t="s">
        <v>44</v>
      </c>
      <c r="T2111" t="s">
        <v>52</v>
      </c>
      <c r="U2111" t="s">
        <v>42</v>
      </c>
    </row>
    <row r="2112" spans="1:21" x14ac:dyDescent="0.25">
      <c r="A2112" t="s">
        <v>43</v>
      </c>
      <c r="B2112" t="s">
        <v>44</v>
      </c>
      <c r="C2112" t="s">
        <v>231</v>
      </c>
      <c r="D2112" t="s">
        <v>232</v>
      </c>
      <c r="E2112" t="s">
        <v>7275</v>
      </c>
      <c r="F2112" t="s">
        <v>7276</v>
      </c>
      <c r="G2112" t="s">
        <v>7277</v>
      </c>
      <c r="H2112" s="34">
        <v>45575</v>
      </c>
      <c r="I2112" s="42">
        <f t="shared" si="32"/>
        <v>2024</v>
      </c>
      <c r="J2112" s="33">
        <v>17.899999999999999</v>
      </c>
      <c r="K2112" t="s">
        <v>50</v>
      </c>
      <c r="L2112" s="33">
        <v>17.899999999999999</v>
      </c>
      <c r="M2112" s="33">
        <v>0</v>
      </c>
      <c r="N2112" s="33">
        <v>0</v>
      </c>
      <c r="O2112" s="33">
        <v>0</v>
      </c>
      <c r="P2112" s="33">
        <v>0</v>
      </c>
      <c r="Q2112" s="33">
        <v>17.899999999999999</v>
      </c>
      <c r="R2112" t="s">
        <v>51</v>
      </c>
      <c r="S2112" t="s">
        <v>44</v>
      </c>
      <c r="T2112" t="s">
        <v>52</v>
      </c>
      <c r="U2112" t="s">
        <v>42</v>
      </c>
    </row>
    <row r="2113" spans="1:21" x14ac:dyDescent="0.25">
      <c r="A2113" t="s">
        <v>43</v>
      </c>
      <c r="B2113" t="s">
        <v>44</v>
      </c>
      <c r="C2113" t="s">
        <v>4827</v>
      </c>
      <c r="D2113" t="s">
        <v>4828</v>
      </c>
      <c r="E2113" t="s">
        <v>7278</v>
      </c>
      <c r="F2113" t="s">
        <v>7279</v>
      </c>
      <c r="G2113" t="s">
        <v>7280</v>
      </c>
      <c r="H2113" s="34">
        <v>43259</v>
      </c>
      <c r="I2113" s="42">
        <f t="shared" si="32"/>
        <v>2018</v>
      </c>
      <c r="J2113" s="33">
        <v>287.64999999999998</v>
      </c>
      <c r="K2113" t="s">
        <v>50</v>
      </c>
      <c r="L2113" s="33">
        <v>261.5</v>
      </c>
      <c r="M2113" s="33">
        <v>0</v>
      </c>
      <c r="N2113" s="33">
        <v>0</v>
      </c>
      <c r="O2113" s="33">
        <v>0</v>
      </c>
      <c r="P2113" s="33">
        <v>0</v>
      </c>
      <c r="Q2113" s="33">
        <v>261.5</v>
      </c>
      <c r="R2113" t="s">
        <v>51</v>
      </c>
      <c r="S2113" t="s">
        <v>44</v>
      </c>
      <c r="T2113" t="s">
        <v>52</v>
      </c>
      <c r="U2113" t="s">
        <v>42</v>
      </c>
    </row>
    <row r="2114" spans="1:21" x14ac:dyDescent="0.25">
      <c r="A2114" t="s">
        <v>43</v>
      </c>
      <c r="B2114" t="s">
        <v>44</v>
      </c>
      <c r="C2114" t="s">
        <v>3519</v>
      </c>
      <c r="D2114" t="s">
        <v>3520</v>
      </c>
      <c r="E2114" t="s">
        <v>7281</v>
      </c>
      <c r="F2114" t="s">
        <v>7282</v>
      </c>
      <c r="G2114" t="s">
        <v>7283</v>
      </c>
      <c r="H2114" s="34">
        <v>43936</v>
      </c>
      <c r="I2114" s="42">
        <f t="shared" si="32"/>
        <v>2020</v>
      </c>
      <c r="J2114" s="33">
        <v>61113.69</v>
      </c>
      <c r="K2114" t="s">
        <v>50</v>
      </c>
      <c r="L2114" s="33">
        <v>55557.9</v>
      </c>
      <c r="M2114" s="33">
        <v>0</v>
      </c>
      <c r="N2114" s="33">
        <v>0</v>
      </c>
      <c r="O2114" s="33">
        <v>0</v>
      </c>
      <c r="P2114" s="33">
        <v>0</v>
      </c>
      <c r="Q2114" s="33">
        <v>55557.9</v>
      </c>
      <c r="R2114" t="s">
        <v>51</v>
      </c>
      <c r="S2114" t="s">
        <v>44</v>
      </c>
      <c r="T2114" t="s">
        <v>52</v>
      </c>
      <c r="U2114" t="s">
        <v>42</v>
      </c>
    </row>
    <row r="2115" spans="1:21" x14ac:dyDescent="0.25">
      <c r="A2115" t="s">
        <v>43</v>
      </c>
      <c r="B2115" t="s">
        <v>44</v>
      </c>
      <c r="C2115" t="s">
        <v>7284</v>
      </c>
      <c r="D2115" t="s">
        <v>7285</v>
      </c>
      <c r="E2115" t="s">
        <v>7286</v>
      </c>
      <c r="F2115" t="s">
        <v>7287</v>
      </c>
      <c r="G2115" t="s">
        <v>7288</v>
      </c>
      <c r="H2115" s="34">
        <v>45441</v>
      </c>
      <c r="I2115" s="42">
        <f t="shared" si="32"/>
        <v>2024</v>
      </c>
      <c r="J2115" s="33">
        <v>15603.1</v>
      </c>
      <c r="K2115" t="s">
        <v>50</v>
      </c>
      <c r="L2115" s="33">
        <v>15603.1</v>
      </c>
      <c r="M2115" s="33">
        <v>0</v>
      </c>
      <c r="N2115" s="33">
        <v>0</v>
      </c>
      <c r="O2115" s="33">
        <v>0</v>
      </c>
      <c r="P2115" s="33">
        <v>13143.59</v>
      </c>
      <c r="Q2115" s="33">
        <v>2459.5100000000002</v>
      </c>
      <c r="R2115" t="s">
        <v>51</v>
      </c>
      <c r="S2115" t="s">
        <v>44</v>
      </c>
      <c r="T2115" t="s">
        <v>52</v>
      </c>
      <c r="U2115" t="s">
        <v>42</v>
      </c>
    </row>
    <row r="2116" spans="1:21" x14ac:dyDescent="0.25">
      <c r="A2116" t="s">
        <v>43</v>
      </c>
      <c r="B2116" t="s">
        <v>44</v>
      </c>
      <c r="C2116" t="s">
        <v>520</v>
      </c>
      <c r="D2116" t="s">
        <v>521</v>
      </c>
      <c r="E2116" t="s">
        <v>7289</v>
      </c>
      <c r="F2116" t="s">
        <v>7290</v>
      </c>
      <c r="G2116" t="s">
        <v>7291</v>
      </c>
      <c r="H2116" s="34">
        <v>42626</v>
      </c>
      <c r="I2116" s="42">
        <f t="shared" ref="I2116:I2179" si="33">YEAR(H2116)</f>
        <v>2016</v>
      </c>
      <c r="J2116" s="33">
        <v>22.9</v>
      </c>
      <c r="K2116" t="s">
        <v>50</v>
      </c>
      <c r="L2116" s="33">
        <v>22.9</v>
      </c>
      <c r="M2116" s="33">
        <v>0</v>
      </c>
      <c r="N2116" s="33">
        <v>0</v>
      </c>
      <c r="O2116" s="33">
        <v>0</v>
      </c>
      <c r="P2116" s="33">
        <v>0</v>
      </c>
      <c r="Q2116" s="33">
        <v>22.9</v>
      </c>
      <c r="R2116" t="s">
        <v>51</v>
      </c>
      <c r="S2116" t="s">
        <v>44</v>
      </c>
      <c r="T2116" t="s">
        <v>52</v>
      </c>
      <c r="U2116" t="s">
        <v>42</v>
      </c>
    </row>
    <row r="2117" spans="1:21" x14ac:dyDescent="0.25">
      <c r="A2117" t="s">
        <v>43</v>
      </c>
      <c r="B2117" t="s">
        <v>44</v>
      </c>
      <c r="C2117" t="s">
        <v>74</v>
      </c>
      <c r="D2117" t="s">
        <v>75</v>
      </c>
      <c r="E2117" t="s">
        <v>7292</v>
      </c>
      <c r="F2117" t="s">
        <v>7293</v>
      </c>
      <c r="G2117" t="s">
        <v>7294</v>
      </c>
      <c r="H2117" s="34">
        <v>43465</v>
      </c>
      <c r="I2117" s="42">
        <f t="shared" si="33"/>
        <v>2018</v>
      </c>
      <c r="J2117" s="33">
        <v>1379.21</v>
      </c>
      <c r="K2117" t="s">
        <v>50</v>
      </c>
      <c r="L2117" s="33">
        <v>1130.5</v>
      </c>
      <c r="M2117" s="33">
        <v>0</v>
      </c>
      <c r="N2117" s="33">
        <v>0</v>
      </c>
      <c r="O2117" s="33">
        <v>0</v>
      </c>
      <c r="P2117" s="33">
        <v>0</v>
      </c>
      <c r="Q2117" s="33">
        <v>1130.5</v>
      </c>
      <c r="R2117" t="s">
        <v>51</v>
      </c>
      <c r="S2117" t="s">
        <v>44</v>
      </c>
      <c r="T2117" t="s">
        <v>52</v>
      </c>
      <c r="U2117" t="s">
        <v>42</v>
      </c>
    </row>
    <row r="2118" spans="1:21" x14ac:dyDescent="0.25">
      <c r="A2118" t="s">
        <v>43</v>
      </c>
      <c r="B2118" t="s">
        <v>44</v>
      </c>
      <c r="C2118" t="s">
        <v>255</v>
      </c>
      <c r="D2118" t="s">
        <v>256</v>
      </c>
      <c r="E2118" t="s">
        <v>7295</v>
      </c>
      <c r="F2118" t="s">
        <v>7296</v>
      </c>
      <c r="G2118" t="s">
        <v>7297</v>
      </c>
      <c r="H2118" s="34">
        <v>42219</v>
      </c>
      <c r="I2118" s="42">
        <f t="shared" si="33"/>
        <v>2015</v>
      </c>
      <c r="J2118" s="33">
        <v>3911.21</v>
      </c>
      <c r="K2118" t="s">
        <v>50</v>
      </c>
      <c r="L2118" s="33">
        <v>3205.91</v>
      </c>
      <c r="M2118" s="33">
        <v>0</v>
      </c>
      <c r="N2118" s="33">
        <v>0</v>
      </c>
      <c r="O2118" s="33">
        <v>0</v>
      </c>
      <c r="P2118" s="33">
        <v>0</v>
      </c>
      <c r="Q2118" s="33">
        <v>3205.91</v>
      </c>
      <c r="R2118" t="s">
        <v>51</v>
      </c>
      <c r="S2118" t="s">
        <v>44</v>
      </c>
      <c r="T2118" t="s">
        <v>52</v>
      </c>
      <c r="U2118" t="s">
        <v>42</v>
      </c>
    </row>
    <row r="2119" spans="1:21" x14ac:dyDescent="0.25">
      <c r="A2119" t="s">
        <v>43</v>
      </c>
      <c r="B2119" t="s">
        <v>7298</v>
      </c>
      <c r="C2119" t="s">
        <v>7299</v>
      </c>
      <c r="D2119" t="s">
        <v>7300</v>
      </c>
      <c r="E2119" t="s">
        <v>7301</v>
      </c>
      <c r="F2119" t="s">
        <v>42</v>
      </c>
      <c r="G2119" t="s">
        <v>7302</v>
      </c>
      <c r="H2119" s="34">
        <v>41829</v>
      </c>
      <c r="I2119" s="42">
        <f t="shared" si="33"/>
        <v>2014</v>
      </c>
      <c r="J2119" s="33">
        <v>3868.49</v>
      </c>
      <c r="K2119" t="s">
        <v>50</v>
      </c>
      <c r="L2119" s="33">
        <v>3868.49</v>
      </c>
      <c r="M2119" s="33">
        <v>0</v>
      </c>
      <c r="N2119" s="33">
        <v>0</v>
      </c>
      <c r="O2119" s="33">
        <v>0</v>
      </c>
      <c r="P2119" s="33">
        <v>0</v>
      </c>
      <c r="Q2119" s="33">
        <v>3868.49</v>
      </c>
      <c r="R2119" t="s">
        <v>51</v>
      </c>
      <c r="S2119" t="s">
        <v>7298</v>
      </c>
      <c r="T2119" t="s">
        <v>7303</v>
      </c>
      <c r="U2119" t="s">
        <v>42</v>
      </c>
    </row>
    <row r="2120" spans="1:21" x14ac:dyDescent="0.25">
      <c r="A2120" t="s">
        <v>43</v>
      </c>
      <c r="B2120" t="s">
        <v>44</v>
      </c>
      <c r="C2120" t="s">
        <v>784</v>
      </c>
      <c r="D2120" t="s">
        <v>785</v>
      </c>
      <c r="E2120" t="s">
        <v>7304</v>
      </c>
      <c r="F2120" t="s">
        <v>7305</v>
      </c>
      <c r="G2120" t="s">
        <v>7306</v>
      </c>
      <c r="H2120" s="34">
        <v>44578</v>
      </c>
      <c r="I2120" s="42">
        <f t="shared" si="33"/>
        <v>2022</v>
      </c>
      <c r="J2120" s="33">
        <v>32939.97</v>
      </c>
      <c r="K2120" t="s">
        <v>68</v>
      </c>
      <c r="L2120" s="33">
        <v>29945.43</v>
      </c>
      <c r="M2120" s="33">
        <v>0</v>
      </c>
      <c r="N2120" s="33">
        <v>0</v>
      </c>
      <c r="O2120" s="33">
        <v>0</v>
      </c>
      <c r="P2120" s="33">
        <v>0</v>
      </c>
      <c r="Q2120" s="33">
        <v>-29945.43</v>
      </c>
      <c r="R2120" t="s">
        <v>51</v>
      </c>
      <c r="S2120" t="s">
        <v>44</v>
      </c>
      <c r="T2120" t="s">
        <v>52</v>
      </c>
      <c r="U2120" t="s">
        <v>42</v>
      </c>
    </row>
    <row r="2121" spans="1:21" x14ac:dyDescent="0.25">
      <c r="A2121" t="s">
        <v>43</v>
      </c>
      <c r="B2121" t="s">
        <v>44</v>
      </c>
      <c r="C2121" t="s">
        <v>69</v>
      </c>
      <c r="D2121" t="s">
        <v>70</v>
      </c>
      <c r="E2121" t="s">
        <v>7307</v>
      </c>
      <c r="F2121" t="s">
        <v>7308</v>
      </c>
      <c r="G2121" t="s">
        <v>7309</v>
      </c>
      <c r="H2121" s="34">
        <v>44529</v>
      </c>
      <c r="I2121" s="42">
        <f t="shared" si="33"/>
        <v>2021</v>
      </c>
      <c r="J2121" s="33">
        <v>55.57</v>
      </c>
      <c r="K2121" t="s">
        <v>50</v>
      </c>
      <c r="L2121" s="33">
        <v>55.57</v>
      </c>
      <c r="M2121" s="33">
        <v>0</v>
      </c>
      <c r="N2121" s="33">
        <v>0</v>
      </c>
      <c r="O2121" s="33">
        <v>0</v>
      </c>
      <c r="P2121" s="33">
        <v>0</v>
      </c>
      <c r="Q2121" s="33">
        <v>55.57</v>
      </c>
      <c r="R2121" t="s">
        <v>51</v>
      </c>
      <c r="S2121" t="s">
        <v>44</v>
      </c>
      <c r="T2121" t="s">
        <v>52</v>
      </c>
      <c r="U2121" t="s">
        <v>42</v>
      </c>
    </row>
    <row r="2122" spans="1:21" x14ac:dyDescent="0.25">
      <c r="A2122" t="s">
        <v>43</v>
      </c>
      <c r="B2122" t="s">
        <v>44</v>
      </c>
      <c r="C2122" t="s">
        <v>69</v>
      </c>
      <c r="D2122" t="s">
        <v>70</v>
      </c>
      <c r="E2122" t="s">
        <v>7310</v>
      </c>
      <c r="F2122" t="s">
        <v>7311</v>
      </c>
      <c r="G2122" t="s">
        <v>7312</v>
      </c>
      <c r="H2122" s="34">
        <v>44376</v>
      </c>
      <c r="I2122" s="42">
        <f t="shared" si="33"/>
        <v>2021</v>
      </c>
      <c r="J2122" s="33">
        <v>0.24</v>
      </c>
      <c r="K2122" t="s">
        <v>50</v>
      </c>
      <c r="L2122" s="33">
        <v>0.24</v>
      </c>
      <c r="M2122" s="33">
        <v>0</v>
      </c>
      <c r="N2122" s="33">
        <v>0</v>
      </c>
      <c r="O2122" s="33">
        <v>0</v>
      </c>
      <c r="P2122" s="33">
        <v>0</v>
      </c>
      <c r="Q2122" s="33">
        <v>0.24</v>
      </c>
      <c r="R2122" t="s">
        <v>51</v>
      </c>
      <c r="S2122" t="s">
        <v>44</v>
      </c>
      <c r="T2122" t="s">
        <v>52</v>
      </c>
      <c r="U2122" t="s">
        <v>42</v>
      </c>
    </row>
    <row r="2123" spans="1:21" x14ac:dyDescent="0.25">
      <c r="A2123" t="s">
        <v>43</v>
      </c>
      <c r="B2123" t="s">
        <v>44</v>
      </c>
      <c r="C2123" t="s">
        <v>1896</v>
      </c>
      <c r="D2123" t="s">
        <v>1897</v>
      </c>
      <c r="E2123" t="s">
        <v>7313</v>
      </c>
      <c r="F2123" t="s">
        <v>7314</v>
      </c>
      <c r="G2123" t="s">
        <v>633</v>
      </c>
      <c r="H2123" s="34">
        <v>44873</v>
      </c>
      <c r="I2123" s="42">
        <f t="shared" si="33"/>
        <v>2022</v>
      </c>
      <c r="J2123" s="33">
        <v>500</v>
      </c>
      <c r="K2123" t="s">
        <v>68</v>
      </c>
      <c r="L2123" s="33">
        <v>500</v>
      </c>
      <c r="M2123" s="33">
        <v>0</v>
      </c>
      <c r="N2123" s="33">
        <v>0</v>
      </c>
      <c r="O2123" s="33">
        <v>0</v>
      </c>
      <c r="P2123" s="33">
        <v>0</v>
      </c>
      <c r="Q2123" s="33">
        <v>-500</v>
      </c>
      <c r="R2123" t="s">
        <v>51</v>
      </c>
      <c r="S2123" t="s">
        <v>44</v>
      </c>
      <c r="T2123" t="s">
        <v>52</v>
      </c>
      <c r="U2123" t="s">
        <v>42</v>
      </c>
    </row>
    <row r="2124" spans="1:21" x14ac:dyDescent="0.25">
      <c r="A2124" t="s">
        <v>43</v>
      </c>
      <c r="B2124" t="s">
        <v>44</v>
      </c>
      <c r="C2124" t="s">
        <v>89</v>
      </c>
      <c r="D2124" t="s">
        <v>90</v>
      </c>
      <c r="E2124" t="s">
        <v>7315</v>
      </c>
      <c r="F2124" t="s">
        <v>7316</v>
      </c>
      <c r="G2124" t="s">
        <v>7317</v>
      </c>
      <c r="H2124" s="34">
        <v>44818</v>
      </c>
      <c r="I2124" s="42">
        <f t="shared" si="33"/>
        <v>2022</v>
      </c>
      <c r="J2124" s="33">
        <v>3502</v>
      </c>
      <c r="K2124" t="s">
        <v>50</v>
      </c>
      <c r="L2124" s="33">
        <v>3502</v>
      </c>
      <c r="M2124" s="33">
        <v>0</v>
      </c>
      <c r="N2124" s="33">
        <v>0</v>
      </c>
      <c r="O2124" s="33">
        <v>0</v>
      </c>
      <c r="P2124" s="33">
        <v>0</v>
      </c>
      <c r="Q2124" s="33">
        <v>3502</v>
      </c>
      <c r="R2124" t="s">
        <v>51</v>
      </c>
      <c r="S2124" t="s">
        <v>44</v>
      </c>
      <c r="T2124" t="s">
        <v>52</v>
      </c>
      <c r="U2124" t="s">
        <v>42</v>
      </c>
    </row>
    <row r="2125" spans="1:21" x14ac:dyDescent="0.25">
      <c r="A2125" t="s">
        <v>43</v>
      </c>
      <c r="B2125" t="s">
        <v>44</v>
      </c>
      <c r="C2125" t="s">
        <v>1050</v>
      </c>
      <c r="D2125" t="s">
        <v>1051</v>
      </c>
      <c r="E2125" t="s">
        <v>7318</v>
      </c>
      <c r="F2125" t="s">
        <v>7319</v>
      </c>
      <c r="G2125" t="s">
        <v>7320</v>
      </c>
      <c r="H2125" s="34">
        <v>42769</v>
      </c>
      <c r="I2125" s="42">
        <f t="shared" si="33"/>
        <v>2017</v>
      </c>
      <c r="J2125" s="33">
        <v>789.8</v>
      </c>
      <c r="K2125" t="s">
        <v>50</v>
      </c>
      <c r="L2125" s="33">
        <v>718</v>
      </c>
      <c r="M2125" s="33">
        <v>0</v>
      </c>
      <c r="N2125" s="33">
        <v>0</v>
      </c>
      <c r="O2125" s="33">
        <v>0</v>
      </c>
      <c r="P2125" s="33">
        <v>698</v>
      </c>
      <c r="Q2125" s="33">
        <v>20</v>
      </c>
      <c r="R2125" t="s">
        <v>51</v>
      </c>
      <c r="S2125" t="s">
        <v>44</v>
      </c>
      <c r="T2125" t="s">
        <v>52</v>
      </c>
      <c r="U2125" t="s">
        <v>42</v>
      </c>
    </row>
    <row r="2126" spans="1:21" x14ac:dyDescent="0.25">
      <c r="A2126" t="s">
        <v>43</v>
      </c>
      <c r="B2126" t="s">
        <v>44</v>
      </c>
      <c r="C2126" t="s">
        <v>1100</v>
      </c>
      <c r="D2126" t="s">
        <v>1101</v>
      </c>
      <c r="E2126" t="s">
        <v>7321</v>
      </c>
      <c r="F2126" t="s">
        <v>7322</v>
      </c>
      <c r="G2126" t="s">
        <v>7323</v>
      </c>
      <c r="H2126" s="34">
        <v>43251</v>
      </c>
      <c r="I2126" s="42">
        <f t="shared" si="33"/>
        <v>2018</v>
      </c>
      <c r="J2126" s="33">
        <v>325.01</v>
      </c>
      <c r="K2126" t="s">
        <v>50</v>
      </c>
      <c r="L2126" s="33">
        <v>266.39999999999998</v>
      </c>
      <c r="M2126" s="33">
        <v>0</v>
      </c>
      <c r="N2126" s="33">
        <v>0</v>
      </c>
      <c r="O2126" s="33">
        <v>0</v>
      </c>
      <c r="P2126" s="33">
        <v>0</v>
      </c>
      <c r="Q2126" s="33">
        <v>266.39999999999998</v>
      </c>
      <c r="R2126" t="s">
        <v>51</v>
      </c>
      <c r="S2126" t="s">
        <v>44</v>
      </c>
      <c r="T2126" t="s">
        <v>52</v>
      </c>
      <c r="U2126" t="s">
        <v>42</v>
      </c>
    </row>
    <row r="2127" spans="1:21" x14ac:dyDescent="0.25">
      <c r="A2127" t="s">
        <v>42</v>
      </c>
      <c r="B2127" t="s">
        <v>44</v>
      </c>
      <c r="C2127" t="s">
        <v>7324</v>
      </c>
      <c r="D2127" t="s">
        <v>7325</v>
      </c>
      <c r="E2127" t="s">
        <v>7326</v>
      </c>
      <c r="F2127" t="s">
        <v>7327</v>
      </c>
      <c r="G2127" t="s">
        <v>851</v>
      </c>
      <c r="H2127" s="34">
        <v>42293</v>
      </c>
      <c r="I2127" s="42">
        <f t="shared" si="33"/>
        <v>2015</v>
      </c>
      <c r="J2127" s="33">
        <v>1674.73</v>
      </c>
      <c r="K2127" t="s">
        <v>50</v>
      </c>
      <c r="L2127" s="33">
        <v>1402.66</v>
      </c>
      <c r="M2127" s="33">
        <v>0</v>
      </c>
      <c r="N2127" s="33">
        <v>0</v>
      </c>
      <c r="O2127" s="33">
        <v>0</v>
      </c>
      <c r="P2127" s="33">
        <v>0</v>
      </c>
      <c r="Q2127" s="33">
        <v>1402.66</v>
      </c>
      <c r="R2127" t="s">
        <v>51</v>
      </c>
      <c r="S2127" t="s">
        <v>44</v>
      </c>
      <c r="T2127" t="s">
        <v>52</v>
      </c>
      <c r="U2127" t="s">
        <v>42</v>
      </c>
    </row>
    <row r="2128" spans="1:21" x14ac:dyDescent="0.25">
      <c r="A2128" t="s">
        <v>43</v>
      </c>
      <c r="B2128" t="s">
        <v>44</v>
      </c>
      <c r="C2128" t="s">
        <v>1034</v>
      </c>
      <c r="D2128" t="s">
        <v>1035</v>
      </c>
      <c r="E2128" t="s">
        <v>7328</v>
      </c>
      <c r="F2128" t="s">
        <v>7329</v>
      </c>
      <c r="G2128" t="s">
        <v>7330</v>
      </c>
      <c r="H2128" s="34">
        <v>44147</v>
      </c>
      <c r="I2128" s="42">
        <f t="shared" si="33"/>
        <v>2020</v>
      </c>
      <c r="J2128" s="33">
        <v>578.84</v>
      </c>
      <c r="K2128" t="s">
        <v>50</v>
      </c>
      <c r="L2128" s="33">
        <v>578.84</v>
      </c>
      <c r="M2128" s="33">
        <v>0</v>
      </c>
      <c r="N2128" s="33">
        <v>0</v>
      </c>
      <c r="O2128" s="33">
        <v>0</v>
      </c>
      <c r="P2128" s="33">
        <v>0</v>
      </c>
      <c r="Q2128" s="33">
        <v>578.84</v>
      </c>
      <c r="R2128" t="s">
        <v>51</v>
      </c>
      <c r="S2128" t="s">
        <v>44</v>
      </c>
      <c r="T2128" t="s">
        <v>52</v>
      </c>
      <c r="U2128" t="s">
        <v>42</v>
      </c>
    </row>
    <row r="2129" spans="1:21" x14ac:dyDescent="0.25">
      <c r="A2129" t="s">
        <v>43</v>
      </c>
      <c r="B2129" t="s">
        <v>44</v>
      </c>
      <c r="C2129" t="s">
        <v>937</v>
      </c>
      <c r="D2129" t="s">
        <v>938</v>
      </c>
      <c r="E2129" t="s">
        <v>7331</v>
      </c>
      <c r="F2129" t="s">
        <v>7332</v>
      </c>
      <c r="G2129" t="s">
        <v>7333</v>
      </c>
      <c r="H2129" s="34">
        <v>44434</v>
      </c>
      <c r="I2129" s="42">
        <f t="shared" si="33"/>
        <v>2021</v>
      </c>
      <c r="J2129" s="33">
        <v>275.07</v>
      </c>
      <c r="K2129" t="s">
        <v>50</v>
      </c>
      <c r="L2129" s="33">
        <v>275.07</v>
      </c>
      <c r="M2129" s="33">
        <v>0</v>
      </c>
      <c r="N2129" s="33">
        <v>0</v>
      </c>
      <c r="O2129" s="33">
        <v>0</v>
      </c>
      <c r="P2129" s="33">
        <v>0</v>
      </c>
      <c r="Q2129" s="33">
        <v>275.07</v>
      </c>
      <c r="R2129" t="s">
        <v>51</v>
      </c>
      <c r="S2129" t="s">
        <v>44</v>
      </c>
      <c r="T2129" t="s">
        <v>52</v>
      </c>
      <c r="U2129" t="s">
        <v>42</v>
      </c>
    </row>
    <row r="2130" spans="1:21" x14ac:dyDescent="0.25">
      <c r="A2130" t="s">
        <v>43</v>
      </c>
      <c r="B2130" t="s">
        <v>44</v>
      </c>
      <c r="C2130" t="s">
        <v>7334</v>
      </c>
      <c r="D2130" t="s">
        <v>7335</v>
      </c>
      <c r="E2130" t="s">
        <v>7336</v>
      </c>
      <c r="F2130" t="s">
        <v>7337</v>
      </c>
      <c r="G2130" t="s">
        <v>7338</v>
      </c>
      <c r="H2130" s="34">
        <v>42177</v>
      </c>
      <c r="I2130" s="42">
        <f t="shared" si="33"/>
        <v>2015</v>
      </c>
      <c r="J2130" s="33">
        <v>14855.81</v>
      </c>
      <c r="K2130" t="s">
        <v>50</v>
      </c>
      <c r="L2130" s="33">
        <v>13505.28</v>
      </c>
      <c r="M2130" s="33">
        <v>0</v>
      </c>
      <c r="N2130" s="33">
        <v>0</v>
      </c>
      <c r="O2130" s="33">
        <v>0</v>
      </c>
      <c r="P2130" s="33">
        <v>0</v>
      </c>
      <c r="Q2130" s="33">
        <v>13505.28</v>
      </c>
      <c r="R2130" t="s">
        <v>51</v>
      </c>
      <c r="S2130" t="s">
        <v>44</v>
      </c>
      <c r="T2130" t="s">
        <v>52</v>
      </c>
      <c r="U2130" t="s">
        <v>42</v>
      </c>
    </row>
    <row r="2131" spans="1:21" x14ac:dyDescent="0.25">
      <c r="A2131" t="s">
        <v>43</v>
      </c>
      <c r="B2131" t="s">
        <v>44</v>
      </c>
      <c r="C2131" t="s">
        <v>7339</v>
      </c>
      <c r="D2131" t="s">
        <v>7340</v>
      </c>
      <c r="E2131" t="s">
        <v>7341</v>
      </c>
      <c r="F2131" t="s">
        <v>7342</v>
      </c>
      <c r="G2131" t="s">
        <v>7343</v>
      </c>
      <c r="H2131" s="34">
        <v>45560</v>
      </c>
      <c r="I2131" s="42">
        <f t="shared" si="33"/>
        <v>2024</v>
      </c>
      <c r="J2131" s="33">
        <v>695.4</v>
      </c>
      <c r="K2131" t="s">
        <v>50</v>
      </c>
      <c r="L2131" s="33">
        <v>570</v>
      </c>
      <c r="M2131" s="33">
        <v>0</v>
      </c>
      <c r="N2131" s="33">
        <v>0</v>
      </c>
      <c r="O2131" s="33">
        <v>0</v>
      </c>
      <c r="P2131" s="33">
        <v>0</v>
      </c>
      <c r="Q2131" s="33">
        <v>570</v>
      </c>
      <c r="R2131" t="s">
        <v>51</v>
      </c>
      <c r="S2131" t="s">
        <v>44</v>
      </c>
      <c r="T2131" t="s">
        <v>52</v>
      </c>
      <c r="U2131" t="s">
        <v>42</v>
      </c>
    </row>
    <row r="2132" spans="1:21" x14ac:dyDescent="0.25">
      <c r="A2132" t="s">
        <v>43</v>
      </c>
      <c r="B2132" t="s">
        <v>44</v>
      </c>
      <c r="C2132" t="s">
        <v>7344</v>
      </c>
      <c r="D2132" t="s">
        <v>7345</v>
      </c>
      <c r="E2132" t="s">
        <v>7346</v>
      </c>
      <c r="F2132" t="s">
        <v>7347</v>
      </c>
      <c r="G2132" t="s">
        <v>7348</v>
      </c>
      <c r="H2132" s="34">
        <v>45322</v>
      </c>
      <c r="I2132" s="42">
        <f t="shared" si="33"/>
        <v>2024</v>
      </c>
      <c r="J2132" s="33">
        <v>2177.6999999999998</v>
      </c>
      <c r="K2132" t="s">
        <v>50</v>
      </c>
      <c r="L2132" s="33">
        <v>2177.6999999999998</v>
      </c>
      <c r="M2132" s="33">
        <v>0</v>
      </c>
      <c r="N2132" s="33">
        <v>0</v>
      </c>
      <c r="O2132" s="33">
        <v>0</v>
      </c>
      <c r="P2132" s="33">
        <v>1785</v>
      </c>
      <c r="Q2132" s="33">
        <v>392.7</v>
      </c>
      <c r="R2132" t="s">
        <v>51</v>
      </c>
      <c r="S2132" t="s">
        <v>44</v>
      </c>
      <c r="T2132" t="s">
        <v>52</v>
      </c>
      <c r="U2132" t="s">
        <v>42</v>
      </c>
    </row>
    <row r="2133" spans="1:21" x14ac:dyDescent="0.25">
      <c r="A2133" t="s">
        <v>43</v>
      </c>
      <c r="B2133" t="s">
        <v>44</v>
      </c>
      <c r="C2133" t="s">
        <v>7158</v>
      </c>
      <c r="D2133" t="s">
        <v>7159</v>
      </c>
      <c r="E2133" t="s">
        <v>7349</v>
      </c>
      <c r="F2133" t="s">
        <v>7350</v>
      </c>
      <c r="G2133" t="s">
        <v>5689</v>
      </c>
      <c r="H2133" s="34">
        <v>44582</v>
      </c>
      <c r="I2133" s="42">
        <f t="shared" si="33"/>
        <v>2022</v>
      </c>
      <c r="J2133" s="33">
        <v>1822</v>
      </c>
      <c r="K2133" t="s">
        <v>50</v>
      </c>
      <c r="L2133" s="33">
        <v>1822</v>
      </c>
      <c r="M2133" s="33">
        <v>0</v>
      </c>
      <c r="N2133" s="33">
        <v>0</v>
      </c>
      <c r="O2133" s="33">
        <v>0</v>
      </c>
      <c r="P2133" s="33">
        <v>0</v>
      </c>
      <c r="Q2133" s="33">
        <v>1822</v>
      </c>
      <c r="R2133" t="s">
        <v>51</v>
      </c>
      <c r="S2133" t="s">
        <v>44</v>
      </c>
      <c r="T2133" t="s">
        <v>52</v>
      </c>
      <c r="U2133" t="s">
        <v>42</v>
      </c>
    </row>
    <row r="2134" spans="1:21" x14ac:dyDescent="0.25">
      <c r="A2134" t="s">
        <v>43</v>
      </c>
      <c r="B2134" t="s">
        <v>44</v>
      </c>
      <c r="C2134" t="s">
        <v>470</v>
      </c>
      <c r="D2134" t="s">
        <v>471</v>
      </c>
      <c r="E2134" t="s">
        <v>7351</v>
      </c>
      <c r="F2134" t="s">
        <v>7352</v>
      </c>
      <c r="G2134" t="s">
        <v>7353</v>
      </c>
      <c r="H2134" s="34">
        <v>45271</v>
      </c>
      <c r="I2134" s="42">
        <f t="shared" si="33"/>
        <v>2023</v>
      </c>
      <c r="J2134" s="33">
        <v>6572.44</v>
      </c>
      <c r="K2134" t="s">
        <v>50</v>
      </c>
      <c r="L2134" s="33">
        <v>6572.44</v>
      </c>
      <c r="M2134" s="33">
        <v>0</v>
      </c>
      <c r="N2134" s="33">
        <v>0</v>
      </c>
      <c r="O2134" s="33">
        <v>0</v>
      </c>
      <c r="P2134" s="33">
        <v>0</v>
      </c>
      <c r="Q2134" s="33">
        <v>6572.44</v>
      </c>
      <c r="R2134" t="s">
        <v>51</v>
      </c>
      <c r="S2134" t="s">
        <v>44</v>
      </c>
      <c r="T2134" t="s">
        <v>52</v>
      </c>
      <c r="U2134" t="s">
        <v>42</v>
      </c>
    </row>
    <row r="2135" spans="1:21" x14ac:dyDescent="0.25">
      <c r="A2135" t="s">
        <v>43</v>
      </c>
      <c r="B2135" t="s">
        <v>44</v>
      </c>
      <c r="C2135" t="s">
        <v>2058</v>
      </c>
      <c r="D2135" t="s">
        <v>2059</v>
      </c>
      <c r="E2135" t="s">
        <v>7354</v>
      </c>
      <c r="F2135" t="s">
        <v>7355</v>
      </c>
      <c r="G2135" t="s">
        <v>7356</v>
      </c>
      <c r="H2135" s="34">
        <v>42219</v>
      </c>
      <c r="I2135" s="42">
        <f t="shared" si="33"/>
        <v>2015</v>
      </c>
      <c r="J2135" s="33">
        <v>64635.34</v>
      </c>
      <c r="K2135" t="s">
        <v>50</v>
      </c>
      <c r="L2135" s="33">
        <v>52979.79</v>
      </c>
      <c r="M2135" s="33">
        <v>0</v>
      </c>
      <c r="N2135" s="33">
        <v>0</v>
      </c>
      <c r="O2135" s="33">
        <v>0</v>
      </c>
      <c r="P2135" s="33">
        <v>0</v>
      </c>
      <c r="Q2135" s="33">
        <v>52979.79</v>
      </c>
      <c r="R2135" t="s">
        <v>51</v>
      </c>
      <c r="S2135" t="s">
        <v>44</v>
      </c>
      <c r="T2135" t="s">
        <v>52</v>
      </c>
      <c r="U2135" t="s">
        <v>42</v>
      </c>
    </row>
    <row r="2136" spans="1:21" x14ac:dyDescent="0.25">
      <c r="A2136" t="s">
        <v>43</v>
      </c>
      <c r="B2136" t="s">
        <v>44</v>
      </c>
      <c r="C2136" t="s">
        <v>239</v>
      </c>
      <c r="D2136" t="s">
        <v>240</v>
      </c>
      <c r="E2136" t="s">
        <v>7357</v>
      </c>
      <c r="F2136" t="s">
        <v>7358</v>
      </c>
      <c r="G2136" t="s">
        <v>7359</v>
      </c>
      <c r="H2136" s="34">
        <v>43769</v>
      </c>
      <c r="I2136" s="42">
        <f t="shared" si="33"/>
        <v>2019</v>
      </c>
      <c r="J2136" s="33">
        <v>445.59</v>
      </c>
      <c r="K2136" t="s">
        <v>50</v>
      </c>
      <c r="L2136" s="33">
        <v>445.59</v>
      </c>
      <c r="M2136" s="33">
        <v>0</v>
      </c>
      <c r="N2136" s="33">
        <v>0</v>
      </c>
      <c r="O2136" s="33">
        <v>0</v>
      </c>
      <c r="P2136" s="33">
        <v>0</v>
      </c>
      <c r="Q2136" s="33">
        <v>445.59</v>
      </c>
      <c r="R2136" t="s">
        <v>51</v>
      </c>
      <c r="S2136" t="s">
        <v>44</v>
      </c>
      <c r="T2136" t="s">
        <v>52</v>
      </c>
      <c r="U2136" t="s">
        <v>42</v>
      </c>
    </row>
    <row r="2137" spans="1:21" x14ac:dyDescent="0.25">
      <c r="A2137" t="s">
        <v>43</v>
      </c>
      <c r="B2137" t="s">
        <v>44</v>
      </c>
      <c r="C2137" t="s">
        <v>69</v>
      </c>
      <c r="D2137" t="s">
        <v>70</v>
      </c>
      <c r="E2137" t="s">
        <v>7360</v>
      </c>
      <c r="F2137" t="s">
        <v>7361</v>
      </c>
      <c r="G2137" t="s">
        <v>7362</v>
      </c>
      <c r="H2137" s="34">
        <v>43738</v>
      </c>
      <c r="I2137" s="42">
        <f t="shared" si="33"/>
        <v>2019</v>
      </c>
      <c r="J2137" s="33">
        <v>4436.3</v>
      </c>
      <c r="K2137" t="s">
        <v>50</v>
      </c>
      <c r="L2137" s="33">
        <v>4436.3</v>
      </c>
      <c r="M2137" s="33">
        <v>0</v>
      </c>
      <c r="N2137" s="33">
        <v>0</v>
      </c>
      <c r="O2137" s="33">
        <v>0</v>
      </c>
      <c r="P2137" s="33">
        <v>0</v>
      </c>
      <c r="Q2137" s="33">
        <v>4436.3</v>
      </c>
      <c r="R2137" t="s">
        <v>51</v>
      </c>
      <c r="S2137" t="s">
        <v>44</v>
      </c>
      <c r="T2137" t="s">
        <v>52</v>
      </c>
      <c r="U2137" t="s">
        <v>42</v>
      </c>
    </row>
    <row r="2138" spans="1:21" x14ac:dyDescent="0.25">
      <c r="A2138" t="s">
        <v>43</v>
      </c>
      <c r="B2138" t="s">
        <v>44</v>
      </c>
      <c r="C2138" t="s">
        <v>144</v>
      </c>
      <c r="D2138" t="s">
        <v>145</v>
      </c>
      <c r="E2138" t="s">
        <v>7363</v>
      </c>
      <c r="F2138" t="s">
        <v>7364</v>
      </c>
      <c r="G2138" t="s">
        <v>7365</v>
      </c>
      <c r="H2138" s="34">
        <v>44196</v>
      </c>
      <c r="I2138" s="42">
        <f t="shared" si="33"/>
        <v>2020</v>
      </c>
      <c r="J2138" s="33">
        <v>0.01</v>
      </c>
      <c r="K2138" t="s">
        <v>50</v>
      </c>
      <c r="L2138" s="33">
        <v>0.01</v>
      </c>
      <c r="M2138" s="33">
        <v>0</v>
      </c>
      <c r="N2138" s="33">
        <v>0</v>
      </c>
      <c r="O2138" s="33">
        <v>0</v>
      </c>
      <c r="P2138" s="33">
        <v>0</v>
      </c>
      <c r="Q2138" s="33">
        <v>0.01</v>
      </c>
      <c r="R2138" t="s">
        <v>51</v>
      </c>
      <c r="S2138" t="s">
        <v>44</v>
      </c>
      <c r="T2138" t="s">
        <v>52</v>
      </c>
      <c r="U2138" t="s">
        <v>42</v>
      </c>
    </row>
    <row r="2139" spans="1:21" x14ac:dyDescent="0.25">
      <c r="A2139" t="s">
        <v>43</v>
      </c>
      <c r="B2139" t="s">
        <v>44</v>
      </c>
      <c r="C2139" t="s">
        <v>99</v>
      </c>
      <c r="D2139" t="s">
        <v>100</v>
      </c>
      <c r="E2139" t="s">
        <v>7366</v>
      </c>
      <c r="F2139" t="s">
        <v>7367</v>
      </c>
      <c r="G2139" t="s">
        <v>5587</v>
      </c>
      <c r="H2139" s="34">
        <v>45513</v>
      </c>
      <c r="I2139" s="42">
        <f t="shared" si="33"/>
        <v>2024</v>
      </c>
      <c r="J2139" s="33">
        <v>4373.43</v>
      </c>
      <c r="K2139" t="s">
        <v>50</v>
      </c>
      <c r="L2139" s="33">
        <v>4373.43</v>
      </c>
      <c r="M2139" s="33">
        <v>0</v>
      </c>
      <c r="N2139" s="33">
        <v>0</v>
      </c>
      <c r="O2139" s="33">
        <v>0</v>
      </c>
      <c r="P2139" s="33">
        <v>3684.05</v>
      </c>
      <c r="Q2139" s="33">
        <v>689.38</v>
      </c>
      <c r="R2139" t="s">
        <v>51</v>
      </c>
      <c r="S2139" t="s">
        <v>44</v>
      </c>
      <c r="T2139" t="s">
        <v>52</v>
      </c>
      <c r="U2139" t="s">
        <v>42</v>
      </c>
    </row>
    <row r="2140" spans="1:21" x14ac:dyDescent="0.25">
      <c r="A2140" t="s">
        <v>42</v>
      </c>
      <c r="B2140" t="s">
        <v>44</v>
      </c>
      <c r="C2140" t="s">
        <v>53</v>
      </c>
      <c r="D2140" t="s">
        <v>54</v>
      </c>
      <c r="E2140" t="s">
        <v>7368</v>
      </c>
      <c r="F2140" t="s">
        <v>7369</v>
      </c>
      <c r="G2140" t="s">
        <v>7370</v>
      </c>
      <c r="H2140" s="34">
        <v>42289</v>
      </c>
      <c r="I2140" s="42">
        <f t="shared" si="33"/>
        <v>2015</v>
      </c>
      <c r="J2140" s="33">
        <v>211.74</v>
      </c>
      <c r="K2140" t="s">
        <v>50</v>
      </c>
      <c r="L2140" s="33">
        <v>211.74</v>
      </c>
      <c r="M2140" s="33">
        <v>0</v>
      </c>
      <c r="N2140" s="33">
        <v>0</v>
      </c>
      <c r="O2140" s="33">
        <v>0</v>
      </c>
      <c r="P2140" s="33">
        <v>0</v>
      </c>
      <c r="Q2140" s="33">
        <v>211.74</v>
      </c>
      <c r="R2140" t="s">
        <v>51</v>
      </c>
      <c r="S2140" t="s">
        <v>44</v>
      </c>
      <c r="T2140" t="s">
        <v>52</v>
      </c>
      <c r="U2140" t="s">
        <v>42</v>
      </c>
    </row>
    <row r="2141" spans="1:21" x14ac:dyDescent="0.25">
      <c r="A2141" t="s">
        <v>43</v>
      </c>
      <c r="B2141" t="s">
        <v>44</v>
      </c>
      <c r="C2141" t="s">
        <v>4440</v>
      </c>
      <c r="D2141" t="s">
        <v>4441</v>
      </c>
      <c r="E2141" t="s">
        <v>7371</v>
      </c>
      <c r="F2141" t="s">
        <v>7372</v>
      </c>
      <c r="G2141" t="s">
        <v>7373</v>
      </c>
      <c r="H2141" s="34">
        <v>42038</v>
      </c>
      <c r="I2141" s="42">
        <f t="shared" si="33"/>
        <v>2015</v>
      </c>
      <c r="J2141" s="33">
        <v>13700</v>
      </c>
      <c r="K2141" t="s">
        <v>50</v>
      </c>
      <c r="L2141" s="33">
        <v>13000</v>
      </c>
      <c r="M2141" s="33">
        <v>0</v>
      </c>
      <c r="N2141" s="33">
        <v>0</v>
      </c>
      <c r="O2141" s="33">
        <v>0</v>
      </c>
      <c r="P2141" s="33">
        <v>0</v>
      </c>
      <c r="Q2141" s="33">
        <v>13000</v>
      </c>
      <c r="R2141" t="s">
        <v>51</v>
      </c>
      <c r="S2141" t="s">
        <v>44</v>
      </c>
      <c r="T2141" t="s">
        <v>52</v>
      </c>
      <c r="U2141" t="s">
        <v>42</v>
      </c>
    </row>
    <row r="2142" spans="1:21" x14ac:dyDescent="0.25">
      <c r="A2142" t="s">
        <v>43</v>
      </c>
      <c r="B2142" t="s">
        <v>44</v>
      </c>
      <c r="C2142" t="s">
        <v>3519</v>
      </c>
      <c r="D2142" t="s">
        <v>3520</v>
      </c>
      <c r="E2142" t="s">
        <v>7374</v>
      </c>
      <c r="F2142" t="s">
        <v>7375</v>
      </c>
      <c r="G2142" t="s">
        <v>7376</v>
      </c>
      <c r="H2142" s="34">
        <v>44096</v>
      </c>
      <c r="I2142" s="42">
        <f t="shared" si="33"/>
        <v>2020</v>
      </c>
      <c r="J2142" s="33">
        <v>2128.44</v>
      </c>
      <c r="K2142" t="s">
        <v>68</v>
      </c>
      <c r="L2142" s="33">
        <v>2128.44</v>
      </c>
      <c r="M2142" s="33">
        <v>0</v>
      </c>
      <c r="N2142" s="33">
        <v>0</v>
      </c>
      <c r="O2142" s="33">
        <v>0</v>
      </c>
      <c r="P2142" s="33">
        <v>0</v>
      </c>
      <c r="Q2142" s="33">
        <v>-2128.44</v>
      </c>
      <c r="R2142" t="s">
        <v>51</v>
      </c>
      <c r="S2142" t="s">
        <v>44</v>
      </c>
      <c r="T2142" t="s">
        <v>52</v>
      </c>
      <c r="U2142" t="s">
        <v>42</v>
      </c>
    </row>
    <row r="2143" spans="1:21" x14ac:dyDescent="0.25">
      <c r="A2143" t="s">
        <v>43</v>
      </c>
      <c r="B2143" t="s">
        <v>44</v>
      </c>
      <c r="C2143" t="s">
        <v>1187</v>
      </c>
      <c r="D2143" t="s">
        <v>1188</v>
      </c>
      <c r="E2143" t="s">
        <v>7377</v>
      </c>
      <c r="F2143" t="s">
        <v>7378</v>
      </c>
      <c r="G2143" t="s">
        <v>4032</v>
      </c>
      <c r="H2143" s="34">
        <v>43319</v>
      </c>
      <c r="I2143" s="42">
        <f t="shared" si="33"/>
        <v>2018</v>
      </c>
      <c r="J2143" s="33">
        <v>82</v>
      </c>
      <c r="K2143" t="s">
        <v>50</v>
      </c>
      <c r="L2143" s="33">
        <v>82</v>
      </c>
      <c r="M2143" s="33">
        <v>0</v>
      </c>
      <c r="N2143" s="33">
        <v>0</v>
      </c>
      <c r="O2143" s="33">
        <v>0</v>
      </c>
      <c r="P2143" s="33">
        <v>0</v>
      </c>
      <c r="Q2143" s="33">
        <v>82</v>
      </c>
      <c r="R2143" t="s">
        <v>51</v>
      </c>
      <c r="S2143" t="s">
        <v>44</v>
      </c>
      <c r="T2143" t="s">
        <v>52</v>
      </c>
      <c r="U2143" t="s">
        <v>42</v>
      </c>
    </row>
    <row r="2144" spans="1:21" x14ac:dyDescent="0.25">
      <c r="A2144" t="s">
        <v>43</v>
      </c>
      <c r="B2144" t="s">
        <v>44</v>
      </c>
      <c r="C2144" t="s">
        <v>53</v>
      </c>
      <c r="D2144" t="s">
        <v>54</v>
      </c>
      <c r="E2144" t="s">
        <v>7379</v>
      </c>
      <c r="F2144" t="s">
        <v>7380</v>
      </c>
      <c r="G2144" t="s">
        <v>7381</v>
      </c>
      <c r="H2144" s="34">
        <v>42734</v>
      </c>
      <c r="I2144" s="42">
        <f t="shared" si="33"/>
        <v>2016</v>
      </c>
      <c r="J2144" s="33">
        <v>157.9</v>
      </c>
      <c r="K2144" t="s">
        <v>50</v>
      </c>
      <c r="L2144" s="33">
        <v>157.9</v>
      </c>
      <c r="M2144" s="33">
        <v>0</v>
      </c>
      <c r="N2144" s="33">
        <v>0</v>
      </c>
      <c r="O2144" s="33">
        <v>0</v>
      </c>
      <c r="P2144" s="33">
        <v>0</v>
      </c>
      <c r="Q2144" s="33">
        <v>157.9</v>
      </c>
      <c r="R2144" t="s">
        <v>51</v>
      </c>
      <c r="S2144" t="s">
        <v>44</v>
      </c>
      <c r="T2144" t="s">
        <v>52</v>
      </c>
      <c r="U2144" t="s">
        <v>42</v>
      </c>
    </row>
    <row r="2145" spans="1:21" x14ac:dyDescent="0.25">
      <c r="A2145" t="s">
        <v>42</v>
      </c>
      <c r="B2145" t="s">
        <v>44</v>
      </c>
      <c r="C2145" t="s">
        <v>53</v>
      </c>
      <c r="D2145" t="s">
        <v>54</v>
      </c>
      <c r="E2145" t="s">
        <v>7382</v>
      </c>
      <c r="F2145" t="s">
        <v>7383</v>
      </c>
      <c r="G2145" t="s">
        <v>7384</v>
      </c>
      <c r="H2145" s="34">
        <v>42317</v>
      </c>
      <c r="I2145" s="42">
        <f t="shared" si="33"/>
        <v>2015</v>
      </c>
      <c r="J2145" s="33">
        <v>56.4</v>
      </c>
      <c r="K2145" t="s">
        <v>50</v>
      </c>
      <c r="L2145" s="33">
        <v>56.4</v>
      </c>
      <c r="M2145" s="33">
        <v>0</v>
      </c>
      <c r="N2145" s="33">
        <v>0</v>
      </c>
      <c r="O2145" s="33">
        <v>0</v>
      </c>
      <c r="P2145" s="33">
        <v>0</v>
      </c>
      <c r="Q2145" s="33">
        <v>56.4</v>
      </c>
      <c r="R2145" t="s">
        <v>51</v>
      </c>
      <c r="S2145" t="s">
        <v>44</v>
      </c>
      <c r="T2145" t="s">
        <v>52</v>
      </c>
      <c r="U2145" t="s">
        <v>42</v>
      </c>
    </row>
    <row r="2146" spans="1:21" x14ac:dyDescent="0.25">
      <c r="A2146" t="s">
        <v>43</v>
      </c>
      <c r="B2146" t="s">
        <v>44</v>
      </c>
      <c r="C2146" t="s">
        <v>364</v>
      </c>
      <c r="D2146" t="s">
        <v>365</v>
      </c>
      <c r="E2146" t="s">
        <v>7385</v>
      </c>
      <c r="F2146" t="s">
        <v>7386</v>
      </c>
      <c r="G2146" t="s">
        <v>7387</v>
      </c>
      <c r="H2146" s="34">
        <v>44673</v>
      </c>
      <c r="I2146" s="42">
        <f t="shared" si="33"/>
        <v>2022</v>
      </c>
      <c r="J2146" s="33">
        <v>720</v>
      </c>
      <c r="K2146" t="s">
        <v>50</v>
      </c>
      <c r="L2146" s="33">
        <v>720</v>
      </c>
      <c r="M2146" s="33">
        <v>0</v>
      </c>
      <c r="N2146" s="33">
        <v>0</v>
      </c>
      <c r="O2146" s="33">
        <v>0</v>
      </c>
      <c r="P2146" s="33">
        <v>0</v>
      </c>
      <c r="Q2146" s="33">
        <v>720</v>
      </c>
      <c r="R2146" t="s">
        <v>51</v>
      </c>
      <c r="S2146" t="s">
        <v>44</v>
      </c>
      <c r="T2146" t="s">
        <v>52</v>
      </c>
      <c r="U2146" t="s">
        <v>42</v>
      </c>
    </row>
    <row r="2147" spans="1:21" x14ac:dyDescent="0.25">
      <c r="A2147" t="s">
        <v>43</v>
      </c>
      <c r="B2147" t="s">
        <v>44</v>
      </c>
      <c r="C2147" t="s">
        <v>3519</v>
      </c>
      <c r="D2147" t="s">
        <v>3520</v>
      </c>
      <c r="E2147" t="s">
        <v>7388</v>
      </c>
      <c r="F2147" t="s">
        <v>7389</v>
      </c>
      <c r="G2147" t="s">
        <v>7390</v>
      </c>
      <c r="H2147" s="34">
        <v>44671</v>
      </c>
      <c r="I2147" s="42">
        <f t="shared" si="33"/>
        <v>2022</v>
      </c>
      <c r="J2147" s="33">
        <v>788.41</v>
      </c>
      <c r="K2147" t="s">
        <v>68</v>
      </c>
      <c r="L2147" s="33">
        <v>788.41</v>
      </c>
      <c r="M2147" s="33">
        <v>0</v>
      </c>
      <c r="N2147" s="33">
        <v>0</v>
      </c>
      <c r="O2147" s="33">
        <v>0</v>
      </c>
      <c r="P2147" s="33">
        <v>0</v>
      </c>
      <c r="Q2147" s="33">
        <v>-788.41</v>
      </c>
      <c r="R2147" t="s">
        <v>51</v>
      </c>
      <c r="S2147" t="s">
        <v>44</v>
      </c>
      <c r="T2147" t="s">
        <v>52</v>
      </c>
      <c r="U2147" t="s">
        <v>42</v>
      </c>
    </row>
    <row r="2148" spans="1:21" x14ac:dyDescent="0.25">
      <c r="A2148" t="s">
        <v>43</v>
      </c>
      <c r="B2148" t="s">
        <v>44</v>
      </c>
      <c r="C2148" t="s">
        <v>3959</v>
      </c>
      <c r="D2148" t="s">
        <v>3960</v>
      </c>
      <c r="E2148" t="s">
        <v>7391</v>
      </c>
      <c r="F2148" t="s">
        <v>7392</v>
      </c>
      <c r="G2148" t="s">
        <v>7393</v>
      </c>
      <c r="H2148" s="34">
        <v>42908</v>
      </c>
      <c r="I2148" s="42">
        <f t="shared" si="33"/>
        <v>2017</v>
      </c>
      <c r="J2148" s="33">
        <v>159.97</v>
      </c>
      <c r="K2148" t="s">
        <v>50</v>
      </c>
      <c r="L2148" s="33">
        <v>131.12</v>
      </c>
      <c r="M2148" s="33">
        <v>0</v>
      </c>
      <c r="N2148" s="33">
        <v>0</v>
      </c>
      <c r="O2148" s="33">
        <v>0</v>
      </c>
      <c r="P2148" s="33">
        <v>0</v>
      </c>
      <c r="Q2148" s="33">
        <v>131.12</v>
      </c>
      <c r="R2148" t="s">
        <v>51</v>
      </c>
      <c r="S2148" t="s">
        <v>44</v>
      </c>
      <c r="T2148" t="s">
        <v>52</v>
      </c>
      <c r="U2148" t="s">
        <v>42</v>
      </c>
    </row>
    <row r="2149" spans="1:21" x14ac:dyDescent="0.25">
      <c r="A2149" t="s">
        <v>43</v>
      </c>
      <c r="B2149" t="s">
        <v>44</v>
      </c>
      <c r="C2149" t="s">
        <v>2078</v>
      </c>
      <c r="D2149" t="s">
        <v>2079</v>
      </c>
      <c r="E2149" t="s">
        <v>7394</v>
      </c>
      <c r="F2149" t="s">
        <v>7395</v>
      </c>
      <c r="G2149" t="s">
        <v>7396</v>
      </c>
      <c r="H2149" s="34">
        <v>45183</v>
      </c>
      <c r="I2149" s="42">
        <f t="shared" si="33"/>
        <v>2023</v>
      </c>
      <c r="J2149" s="33">
        <v>2074</v>
      </c>
      <c r="K2149" t="s">
        <v>50</v>
      </c>
      <c r="L2149" s="33">
        <v>1700</v>
      </c>
      <c r="M2149" s="33">
        <v>0</v>
      </c>
      <c r="N2149" s="33">
        <v>0</v>
      </c>
      <c r="O2149" s="33">
        <v>0</v>
      </c>
      <c r="P2149" s="33">
        <v>0</v>
      </c>
      <c r="Q2149" s="33">
        <v>1700</v>
      </c>
      <c r="R2149" t="s">
        <v>51</v>
      </c>
      <c r="S2149" t="s">
        <v>44</v>
      </c>
      <c r="T2149" t="s">
        <v>52</v>
      </c>
      <c r="U2149" t="s">
        <v>42</v>
      </c>
    </row>
    <row r="2150" spans="1:21" x14ac:dyDescent="0.25">
      <c r="A2150" t="s">
        <v>43</v>
      </c>
      <c r="B2150" t="s">
        <v>44</v>
      </c>
      <c r="C2150" t="s">
        <v>4655</v>
      </c>
      <c r="D2150" t="s">
        <v>4656</v>
      </c>
      <c r="E2150" t="s">
        <v>7397</v>
      </c>
      <c r="F2150" t="s">
        <v>7398</v>
      </c>
      <c r="G2150" t="s">
        <v>7399</v>
      </c>
      <c r="H2150" s="34">
        <v>43150</v>
      </c>
      <c r="I2150" s="42">
        <f t="shared" si="33"/>
        <v>2018</v>
      </c>
      <c r="J2150" s="33">
        <v>263.5</v>
      </c>
      <c r="K2150" t="s">
        <v>50</v>
      </c>
      <c r="L2150" s="33">
        <v>263.5</v>
      </c>
      <c r="M2150" s="33">
        <v>0</v>
      </c>
      <c r="N2150" s="33">
        <v>0</v>
      </c>
      <c r="O2150" s="33">
        <v>0</v>
      </c>
      <c r="P2150" s="33">
        <v>0</v>
      </c>
      <c r="Q2150" s="33">
        <v>263.5</v>
      </c>
      <c r="R2150" t="s">
        <v>51</v>
      </c>
      <c r="S2150" t="s">
        <v>44</v>
      </c>
      <c r="T2150" t="s">
        <v>52</v>
      </c>
      <c r="U2150" t="s">
        <v>42</v>
      </c>
    </row>
    <row r="2151" spans="1:21" x14ac:dyDescent="0.25">
      <c r="A2151" t="s">
        <v>43</v>
      </c>
      <c r="B2151" t="s">
        <v>44</v>
      </c>
      <c r="C2151" t="s">
        <v>215</v>
      </c>
      <c r="D2151" t="s">
        <v>216</v>
      </c>
      <c r="E2151" t="s">
        <v>7400</v>
      </c>
      <c r="F2151" t="s">
        <v>7401</v>
      </c>
      <c r="G2151" t="s">
        <v>7402</v>
      </c>
      <c r="H2151" s="34">
        <v>45495</v>
      </c>
      <c r="I2151" s="42">
        <f t="shared" si="33"/>
        <v>2024</v>
      </c>
      <c r="J2151" s="33">
        <v>2161.12</v>
      </c>
      <c r="K2151" t="s">
        <v>50</v>
      </c>
      <c r="L2151" s="33">
        <v>2078</v>
      </c>
      <c r="M2151" s="33">
        <v>0</v>
      </c>
      <c r="N2151" s="33">
        <v>0</v>
      </c>
      <c r="O2151" s="33">
        <v>0</v>
      </c>
      <c r="P2151" s="33">
        <v>0</v>
      </c>
      <c r="Q2151" s="33">
        <v>2078</v>
      </c>
      <c r="R2151" t="s">
        <v>51</v>
      </c>
      <c r="S2151" t="s">
        <v>44</v>
      </c>
      <c r="T2151" t="s">
        <v>52</v>
      </c>
      <c r="U2151" t="s">
        <v>42</v>
      </c>
    </row>
    <row r="2152" spans="1:21" x14ac:dyDescent="0.25">
      <c r="A2152" t="s">
        <v>43</v>
      </c>
      <c r="B2152" t="s">
        <v>44</v>
      </c>
      <c r="C2152" t="s">
        <v>231</v>
      </c>
      <c r="D2152" t="s">
        <v>232</v>
      </c>
      <c r="E2152" t="s">
        <v>7403</v>
      </c>
      <c r="F2152" t="s">
        <v>7404</v>
      </c>
      <c r="G2152" t="s">
        <v>7405</v>
      </c>
      <c r="H2152" s="34">
        <v>44544</v>
      </c>
      <c r="I2152" s="42">
        <f t="shared" si="33"/>
        <v>2021</v>
      </c>
      <c r="J2152" s="33">
        <v>90.94</v>
      </c>
      <c r="K2152" t="s">
        <v>68</v>
      </c>
      <c r="L2152" s="33">
        <v>75.069999999999993</v>
      </c>
      <c r="M2152" s="33">
        <v>0</v>
      </c>
      <c r="N2152" s="33">
        <v>0</v>
      </c>
      <c r="O2152" s="33">
        <v>0</v>
      </c>
      <c r="P2152" s="33">
        <v>0</v>
      </c>
      <c r="Q2152" s="33">
        <v>-75.069999999999993</v>
      </c>
      <c r="R2152" t="s">
        <v>51</v>
      </c>
      <c r="S2152" t="s">
        <v>44</v>
      </c>
      <c r="T2152" t="s">
        <v>52</v>
      </c>
      <c r="U2152" t="s">
        <v>42</v>
      </c>
    </row>
    <row r="2153" spans="1:21" x14ac:dyDescent="0.25">
      <c r="A2153" t="s">
        <v>43</v>
      </c>
      <c r="B2153" t="s">
        <v>44</v>
      </c>
      <c r="C2153" t="s">
        <v>2919</v>
      </c>
      <c r="D2153" t="s">
        <v>2920</v>
      </c>
      <c r="E2153" t="s">
        <v>7406</v>
      </c>
      <c r="F2153" t="s">
        <v>7407</v>
      </c>
      <c r="G2153" t="s">
        <v>7408</v>
      </c>
      <c r="H2153" s="34">
        <v>43677</v>
      </c>
      <c r="I2153" s="42">
        <f t="shared" si="33"/>
        <v>2019</v>
      </c>
      <c r="J2153" s="33">
        <v>13000</v>
      </c>
      <c r="K2153" t="s">
        <v>50</v>
      </c>
      <c r="L2153" s="33">
        <v>13000</v>
      </c>
      <c r="M2153" s="33">
        <v>0</v>
      </c>
      <c r="N2153" s="33">
        <v>0</v>
      </c>
      <c r="O2153" s="33">
        <v>0</v>
      </c>
      <c r="P2153" s="33">
        <v>0</v>
      </c>
      <c r="Q2153" s="33">
        <v>13000</v>
      </c>
      <c r="R2153" t="s">
        <v>51</v>
      </c>
      <c r="S2153" t="s">
        <v>44</v>
      </c>
      <c r="T2153" t="s">
        <v>52</v>
      </c>
      <c r="U2153" t="s">
        <v>42</v>
      </c>
    </row>
    <row r="2154" spans="1:21" x14ac:dyDescent="0.25">
      <c r="A2154" t="s">
        <v>43</v>
      </c>
      <c r="B2154" t="s">
        <v>44</v>
      </c>
      <c r="C2154" t="s">
        <v>5384</v>
      </c>
      <c r="D2154" t="s">
        <v>5385</v>
      </c>
      <c r="E2154" t="s">
        <v>7409</v>
      </c>
      <c r="F2154" t="s">
        <v>7410</v>
      </c>
      <c r="G2154" t="s">
        <v>7411</v>
      </c>
      <c r="H2154" s="34">
        <v>42171</v>
      </c>
      <c r="I2154" s="42">
        <f t="shared" si="33"/>
        <v>2015</v>
      </c>
      <c r="J2154" s="33">
        <v>1275.47</v>
      </c>
      <c r="K2154" t="s">
        <v>50</v>
      </c>
      <c r="L2154" s="33">
        <v>1117.5999999999999</v>
      </c>
      <c r="M2154" s="33">
        <v>0</v>
      </c>
      <c r="N2154" s="33">
        <v>0</v>
      </c>
      <c r="O2154" s="33">
        <v>0</v>
      </c>
      <c r="P2154" s="33">
        <v>0</v>
      </c>
      <c r="Q2154" s="33">
        <v>1117.5999999999999</v>
      </c>
      <c r="R2154" t="s">
        <v>51</v>
      </c>
      <c r="S2154" t="s">
        <v>44</v>
      </c>
      <c r="T2154" t="s">
        <v>52</v>
      </c>
      <c r="U2154" t="s">
        <v>42</v>
      </c>
    </row>
    <row r="2155" spans="1:21" x14ac:dyDescent="0.25">
      <c r="A2155" t="s">
        <v>43</v>
      </c>
      <c r="B2155" t="s">
        <v>44</v>
      </c>
      <c r="C2155" t="s">
        <v>1317</v>
      </c>
      <c r="D2155" t="s">
        <v>1318</v>
      </c>
      <c r="E2155" t="s">
        <v>7412</v>
      </c>
      <c r="F2155" t="s">
        <v>7413</v>
      </c>
      <c r="G2155" t="s">
        <v>7414</v>
      </c>
      <c r="H2155" s="34">
        <v>43963</v>
      </c>
      <c r="I2155" s="42">
        <f t="shared" si="33"/>
        <v>2020</v>
      </c>
      <c r="J2155" s="33">
        <v>1332.24</v>
      </c>
      <c r="K2155" t="s">
        <v>50</v>
      </c>
      <c r="L2155" s="33">
        <v>1092</v>
      </c>
      <c r="M2155" s="33">
        <v>0</v>
      </c>
      <c r="N2155" s="33">
        <v>0</v>
      </c>
      <c r="O2155" s="33">
        <v>0</v>
      </c>
      <c r="P2155" s="33">
        <v>0</v>
      </c>
      <c r="Q2155" s="33">
        <v>1092</v>
      </c>
      <c r="R2155" t="s">
        <v>51</v>
      </c>
      <c r="S2155" t="s">
        <v>44</v>
      </c>
      <c r="T2155" t="s">
        <v>52</v>
      </c>
      <c r="U2155" t="s">
        <v>42</v>
      </c>
    </row>
    <row r="2156" spans="1:21" x14ac:dyDescent="0.25">
      <c r="A2156" t="s">
        <v>43</v>
      </c>
      <c r="B2156" t="s">
        <v>44</v>
      </c>
      <c r="C2156" t="s">
        <v>2919</v>
      </c>
      <c r="D2156" t="s">
        <v>2920</v>
      </c>
      <c r="E2156" t="s">
        <v>7415</v>
      </c>
      <c r="F2156" t="s">
        <v>7416</v>
      </c>
      <c r="G2156" t="s">
        <v>7417</v>
      </c>
      <c r="H2156" s="34">
        <v>43677</v>
      </c>
      <c r="I2156" s="42">
        <f t="shared" si="33"/>
        <v>2019</v>
      </c>
      <c r="J2156" s="33">
        <v>17158.11</v>
      </c>
      <c r="K2156" t="s">
        <v>68</v>
      </c>
      <c r="L2156" s="33">
        <v>15598.28</v>
      </c>
      <c r="M2156" s="33">
        <v>0</v>
      </c>
      <c r="N2156" s="33">
        <v>0</v>
      </c>
      <c r="O2156" s="33">
        <v>0</v>
      </c>
      <c r="P2156" s="33">
        <v>0</v>
      </c>
      <c r="Q2156" s="33">
        <v>-15598.28</v>
      </c>
      <c r="R2156" t="s">
        <v>51</v>
      </c>
      <c r="S2156" t="s">
        <v>44</v>
      </c>
      <c r="T2156" t="s">
        <v>52</v>
      </c>
      <c r="U2156" t="s">
        <v>42</v>
      </c>
    </row>
    <row r="2157" spans="1:21" x14ac:dyDescent="0.25">
      <c r="A2157" t="s">
        <v>43</v>
      </c>
      <c r="B2157" t="s">
        <v>44</v>
      </c>
      <c r="C2157" t="s">
        <v>69</v>
      </c>
      <c r="D2157" t="s">
        <v>70</v>
      </c>
      <c r="E2157" t="s">
        <v>7418</v>
      </c>
      <c r="F2157" t="s">
        <v>7419</v>
      </c>
      <c r="G2157" t="s">
        <v>7420</v>
      </c>
      <c r="H2157" s="34">
        <v>44747</v>
      </c>
      <c r="I2157" s="42">
        <f t="shared" si="33"/>
        <v>2022</v>
      </c>
      <c r="J2157" s="33">
        <v>21.23</v>
      </c>
      <c r="K2157" t="s">
        <v>50</v>
      </c>
      <c r="L2157" s="33">
        <v>21.23</v>
      </c>
      <c r="M2157" s="33">
        <v>0</v>
      </c>
      <c r="N2157" s="33">
        <v>0</v>
      </c>
      <c r="O2157" s="33">
        <v>0</v>
      </c>
      <c r="P2157" s="33">
        <v>0</v>
      </c>
      <c r="Q2157" s="33">
        <v>21.23</v>
      </c>
      <c r="R2157" t="s">
        <v>51</v>
      </c>
      <c r="S2157" t="s">
        <v>44</v>
      </c>
      <c r="T2157" t="s">
        <v>52</v>
      </c>
      <c r="U2157" t="s">
        <v>42</v>
      </c>
    </row>
    <row r="2158" spans="1:21" x14ac:dyDescent="0.25">
      <c r="A2158" t="s">
        <v>43</v>
      </c>
      <c r="B2158" t="s">
        <v>44</v>
      </c>
      <c r="C2158" t="s">
        <v>1483</v>
      </c>
      <c r="D2158" t="s">
        <v>46</v>
      </c>
      <c r="E2158" t="s">
        <v>7421</v>
      </c>
      <c r="F2158" t="s">
        <v>7422</v>
      </c>
      <c r="G2158" t="s">
        <v>7423</v>
      </c>
      <c r="H2158" s="34">
        <v>42916</v>
      </c>
      <c r="I2158" s="42">
        <f t="shared" si="33"/>
        <v>2017</v>
      </c>
      <c r="J2158" s="33">
        <v>659.34</v>
      </c>
      <c r="K2158" t="s">
        <v>50</v>
      </c>
      <c r="L2158" s="33">
        <v>599.4</v>
      </c>
      <c r="M2158" s="33">
        <v>0</v>
      </c>
      <c r="N2158" s="33">
        <v>0</v>
      </c>
      <c r="O2158" s="33">
        <v>0</v>
      </c>
      <c r="P2158" s="33">
        <v>0</v>
      </c>
      <c r="Q2158" s="33">
        <v>599.4</v>
      </c>
      <c r="R2158" t="s">
        <v>51</v>
      </c>
      <c r="S2158" t="s">
        <v>44</v>
      </c>
      <c r="T2158" t="s">
        <v>52</v>
      </c>
      <c r="U2158" t="s">
        <v>42</v>
      </c>
    </row>
    <row r="2159" spans="1:21" x14ac:dyDescent="0.25">
      <c r="A2159" t="s">
        <v>43</v>
      </c>
      <c r="B2159" t="s">
        <v>44</v>
      </c>
      <c r="C2159" t="s">
        <v>535</v>
      </c>
      <c r="D2159" t="s">
        <v>536</v>
      </c>
      <c r="E2159" t="s">
        <v>7424</v>
      </c>
      <c r="F2159" t="s">
        <v>7425</v>
      </c>
      <c r="G2159" t="s">
        <v>7426</v>
      </c>
      <c r="H2159" s="34">
        <v>42335</v>
      </c>
      <c r="I2159" s="42">
        <f t="shared" si="33"/>
        <v>2015</v>
      </c>
      <c r="J2159" s="33">
        <v>2405.02</v>
      </c>
      <c r="K2159" t="s">
        <v>50</v>
      </c>
      <c r="L2159" s="33">
        <v>2312.52</v>
      </c>
      <c r="M2159" s="33">
        <v>0</v>
      </c>
      <c r="N2159" s="33">
        <v>0</v>
      </c>
      <c r="O2159" s="33">
        <v>0</v>
      </c>
      <c r="P2159" s="33">
        <v>0</v>
      </c>
      <c r="Q2159" s="33">
        <v>2312.52</v>
      </c>
      <c r="R2159" t="s">
        <v>51</v>
      </c>
      <c r="S2159" t="s">
        <v>44</v>
      </c>
      <c r="T2159" t="s">
        <v>52</v>
      </c>
      <c r="U2159" t="s">
        <v>42</v>
      </c>
    </row>
    <row r="2160" spans="1:21" x14ac:dyDescent="0.25">
      <c r="A2160" t="s">
        <v>42</v>
      </c>
      <c r="B2160" t="s">
        <v>44</v>
      </c>
      <c r="C2160" t="s">
        <v>53</v>
      </c>
      <c r="D2160" t="s">
        <v>54</v>
      </c>
      <c r="E2160" t="s">
        <v>7427</v>
      </c>
      <c r="F2160" t="s">
        <v>7428</v>
      </c>
      <c r="G2160" t="s">
        <v>7429</v>
      </c>
      <c r="H2160" s="34">
        <v>42219</v>
      </c>
      <c r="I2160" s="42">
        <f t="shared" si="33"/>
        <v>2015</v>
      </c>
      <c r="J2160" s="33">
        <v>549</v>
      </c>
      <c r="K2160" t="s">
        <v>50</v>
      </c>
      <c r="L2160" s="33">
        <v>450</v>
      </c>
      <c r="M2160" s="33">
        <v>0</v>
      </c>
      <c r="N2160" s="33">
        <v>0</v>
      </c>
      <c r="O2160" s="33">
        <v>0</v>
      </c>
      <c r="P2160" s="33">
        <v>0</v>
      </c>
      <c r="Q2160" s="33">
        <v>450</v>
      </c>
      <c r="R2160" t="s">
        <v>51</v>
      </c>
      <c r="S2160" t="s">
        <v>44</v>
      </c>
      <c r="T2160" t="s">
        <v>52</v>
      </c>
      <c r="U2160" t="s">
        <v>42</v>
      </c>
    </row>
    <row r="2161" spans="1:21" x14ac:dyDescent="0.25">
      <c r="A2161" t="s">
        <v>42</v>
      </c>
      <c r="B2161" t="s">
        <v>44</v>
      </c>
      <c r="C2161" t="s">
        <v>3404</v>
      </c>
      <c r="D2161" t="s">
        <v>3405</v>
      </c>
      <c r="E2161" t="s">
        <v>7430</v>
      </c>
      <c r="F2161" t="s">
        <v>7431</v>
      </c>
      <c r="G2161" t="s">
        <v>7432</v>
      </c>
      <c r="H2161" s="34">
        <v>42305</v>
      </c>
      <c r="I2161" s="42">
        <f t="shared" si="33"/>
        <v>2015</v>
      </c>
      <c r="J2161" s="33">
        <v>184.71</v>
      </c>
      <c r="K2161" t="s">
        <v>50</v>
      </c>
      <c r="L2161" s="33">
        <v>15140.75</v>
      </c>
      <c r="M2161" s="33">
        <v>0</v>
      </c>
      <c r="N2161" s="33">
        <v>0</v>
      </c>
      <c r="O2161" s="33">
        <v>0</v>
      </c>
      <c r="P2161" s="33">
        <v>151.4</v>
      </c>
      <c r="Q2161" s="33">
        <v>14989.35</v>
      </c>
      <c r="R2161" t="s">
        <v>51</v>
      </c>
      <c r="S2161" t="s">
        <v>44</v>
      </c>
      <c r="T2161" t="s">
        <v>52</v>
      </c>
      <c r="U2161" t="s">
        <v>42</v>
      </c>
    </row>
    <row r="2162" spans="1:21" x14ac:dyDescent="0.25">
      <c r="A2162" t="s">
        <v>43</v>
      </c>
      <c r="B2162" t="s">
        <v>44</v>
      </c>
      <c r="C2162" t="s">
        <v>364</v>
      </c>
      <c r="D2162" t="s">
        <v>365</v>
      </c>
      <c r="E2162" t="s">
        <v>7433</v>
      </c>
      <c r="F2162" t="s">
        <v>7434</v>
      </c>
      <c r="G2162" t="s">
        <v>7435</v>
      </c>
      <c r="H2162" s="34">
        <v>45404</v>
      </c>
      <c r="I2162" s="42">
        <f t="shared" si="33"/>
        <v>2024</v>
      </c>
      <c r="J2162" s="33">
        <v>1182.3800000000001</v>
      </c>
      <c r="K2162" t="s">
        <v>50</v>
      </c>
      <c r="L2162" s="33">
        <v>1182.3800000000001</v>
      </c>
      <c r="M2162" s="33">
        <v>0</v>
      </c>
      <c r="N2162" s="33">
        <v>0</v>
      </c>
      <c r="O2162" s="33">
        <v>0</v>
      </c>
      <c r="P2162" s="33">
        <v>0</v>
      </c>
      <c r="Q2162" s="33">
        <v>1182.3800000000001</v>
      </c>
      <c r="R2162" t="s">
        <v>51</v>
      </c>
      <c r="S2162" t="s">
        <v>44</v>
      </c>
      <c r="T2162" t="s">
        <v>52</v>
      </c>
      <c r="U2162" t="s">
        <v>42</v>
      </c>
    </row>
    <row r="2163" spans="1:21" x14ac:dyDescent="0.25">
      <c r="A2163" t="s">
        <v>42</v>
      </c>
      <c r="B2163" t="s">
        <v>44</v>
      </c>
      <c r="C2163" t="s">
        <v>53</v>
      </c>
      <c r="D2163" t="s">
        <v>54</v>
      </c>
      <c r="E2163" t="s">
        <v>7436</v>
      </c>
      <c r="F2163" t="s">
        <v>7437</v>
      </c>
      <c r="G2163" t="s">
        <v>7438</v>
      </c>
      <c r="H2163" s="34">
        <v>42341</v>
      </c>
      <c r="I2163" s="42">
        <f t="shared" si="33"/>
        <v>2015</v>
      </c>
      <c r="J2163" s="33">
        <v>185.15</v>
      </c>
      <c r="K2163" t="s">
        <v>50</v>
      </c>
      <c r="L2163" s="33">
        <v>185.15</v>
      </c>
      <c r="M2163" s="33">
        <v>0</v>
      </c>
      <c r="N2163" s="33">
        <v>0</v>
      </c>
      <c r="O2163" s="33">
        <v>0</v>
      </c>
      <c r="P2163" s="33">
        <v>0</v>
      </c>
      <c r="Q2163" s="33">
        <v>185.15</v>
      </c>
      <c r="R2163" t="s">
        <v>51</v>
      </c>
      <c r="S2163" t="s">
        <v>44</v>
      </c>
      <c r="T2163" t="s">
        <v>52</v>
      </c>
      <c r="U2163" t="s">
        <v>42</v>
      </c>
    </row>
    <row r="2164" spans="1:21" x14ac:dyDescent="0.25">
      <c r="A2164" t="s">
        <v>43</v>
      </c>
      <c r="B2164" t="s">
        <v>44</v>
      </c>
      <c r="C2164" t="s">
        <v>144</v>
      </c>
      <c r="D2164" t="s">
        <v>145</v>
      </c>
      <c r="E2164" t="s">
        <v>7439</v>
      </c>
      <c r="F2164" t="s">
        <v>7440</v>
      </c>
      <c r="G2164" t="s">
        <v>7441</v>
      </c>
      <c r="H2164" s="34">
        <v>45467</v>
      </c>
      <c r="I2164" s="42">
        <f t="shared" si="33"/>
        <v>2024</v>
      </c>
      <c r="J2164" s="33">
        <v>0.01</v>
      </c>
      <c r="K2164" t="s">
        <v>50</v>
      </c>
      <c r="L2164" s="33">
        <v>0.01</v>
      </c>
      <c r="M2164" s="33">
        <v>0</v>
      </c>
      <c r="N2164" s="33">
        <v>0</v>
      </c>
      <c r="O2164" s="33">
        <v>0</v>
      </c>
      <c r="P2164" s="33">
        <v>0</v>
      </c>
      <c r="Q2164" s="33">
        <v>0.01</v>
      </c>
      <c r="R2164" t="s">
        <v>51</v>
      </c>
      <c r="S2164" t="s">
        <v>44</v>
      </c>
      <c r="T2164" t="s">
        <v>52</v>
      </c>
      <c r="U2164" t="s">
        <v>42</v>
      </c>
    </row>
    <row r="2165" spans="1:21" x14ac:dyDescent="0.25">
      <c r="A2165" t="s">
        <v>43</v>
      </c>
      <c r="B2165" t="s">
        <v>44</v>
      </c>
      <c r="C2165" t="s">
        <v>144</v>
      </c>
      <c r="D2165" t="s">
        <v>145</v>
      </c>
      <c r="E2165" t="s">
        <v>7442</v>
      </c>
      <c r="F2165" t="s">
        <v>7443</v>
      </c>
      <c r="G2165" t="s">
        <v>7444</v>
      </c>
      <c r="H2165" s="34">
        <v>45575</v>
      </c>
      <c r="I2165" s="42">
        <f t="shared" si="33"/>
        <v>2024</v>
      </c>
      <c r="J2165" s="33">
        <v>17325</v>
      </c>
      <c r="K2165" t="s">
        <v>50</v>
      </c>
      <c r="L2165" s="33">
        <v>15750</v>
      </c>
      <c r="M2165" s="33">
        <v>0</v>
      </c>
      <c r="N2165" s="33">
        <v>0</v>
      </c>
      <c r="O2165" s="33">
        <v>0</v>
      </c>
      <c r="P2165" s="33">
        <v>0</v>
      </c>
      <c r="Q2165" s="33">
        <v>15750</v>
      </c>
      <c r="R2165" t="s">
        <v>51</v>
      </c>
      <c r="S2165" t="s">
        <v>44</v>
      </c>
      <c r="T2165" t="s">
        <v>52</v>
      </c>
      <c r="U2165" t="s">
        <v>42</v>
      </c>
    </row>
    <row r="2166" spans="1:21" x14ac:dyDescent="0.25">
      <c r="A2166" t="s">
        <v>43</v>
      </c>
      <c r="B2166" t="s">
        <v>44</v>
      </c>
      <c r="C2166" t="s">
        <v>255</v>
      </c>
      <c r="D2166" t="s">
        <v>256</v>
      </c>
      <c r="E2166" t="s">
        <v>7445</v>
      </c>
      <c r="F2166" t="s">
        <v>7446</v>
      </c>
      <c r="G2166" t="s">
        <v>7447</v>
      </c>
      <c r="H2166" s="34">
        <v>45595</v>
      </c>
      <c r="I2166" s="42">
        <f t="shared" si="33"/>
        <v>2024</v>
      </c>
      <c r="J2166" s="33">
        <v>330.83</v>
      </c>
      <c r="K2166" t="s">
        <v>50</v>
      </c>
      <c r="L2166" s="33">
        <v>271.17</v>
      </c>
      <c r="M2166" s="33">
        <v>0</v>
      </c>
      <c r="N2166" s="33">
        <v>0</v>
      </c>
      <c r="O2166" s="33">
        <v>0</v>
      </c>
      <c r="P2166" s="33">
        <v>0</v>
      </c>
      <c r="Q2166" s="33">
        <v>271.17</v>
      </c>
      <c r="R2166" t="s">
        <v>51</v>
      </c>
      <c r="S2166" t="s">
        <v>44</v>
      </c>
      <c r="T2166" t="s">
        <v>52</v>
      </c>
      <c r="U2166" t="s">
        <v>42</v>
      </c>
    </row>
    <row r="2167" spans="1:21" x14ac:dyDescent="0.25">
      <c r="A2167" t="s">
        <v>43</v>
      </c>
      <c r="B2167" t="s">
        <v>44</v>
      </c>
      <c r="C2167" t="s">
        <v>1991</v>
      </c>
      <c r="D2167" t="s">
        <v>1992</v>
      </c>
      <c r="E2167" t="s">
        <v>7448</v>
      </c>
      <c r="F2167" t="s">
        <v>7449</v>
      </c>
      <c r="G2167" t="s">
        <v>7450</v>
      </c>
      <c r="H2167" s="34">
        <v>43495</v>
      </c>
      <c r="I2167" s="42">
        <f t="shared" si="33"/>
        <v>2019</v>
      </c>
      <c r="J2167" s="33">
        <v>1092</v>
      </c>
      <c r="K2167" t="s">
        <v>50</v>
      </c>
      <c r="L2167" s="33">
        <v>1050</v>
      </c>
      <c r="M2167" s="33">
        <v>0</v>
      </c>
      <c r="N2167" s="33">
        <v>0</v>
      </c>
      <c r="O2167" s="33">
        <v>0</v>
      </c>
      <c r="P2167" s="33">
        <v>0</v>
      </c>
      <c r="Q2167" s="33">
        <v>1050</v>
      </c>
      <c r="R2167" t="s">
        <v>51</v>
      </c>
      <c r="S2167" t="s">
        <v>44</v>
      </c>
      <c r="T2167" t="s">
        <v>52</v>
      </c>
      <c r="U2167" t="s">
        <v>42</v>
      </c>
    </row>
    <row r="2168" spans="1:21" x14ac:dyDescent="0.25">
      <c r="A2168" t="s">
        <v>43</v>
      </c>
      <c r="B2168" t="s">
        <v>44</v>
      </c>
      <c r="C2168" t="s">
        <v>6286</v>
      </c>
      <c r="D2168" t="s">
        <v>6287</v>
      </c>
      <c r="E2168" t="s">
        <v>7451</v>
      </c>
      <c r="F2168" t="s">
        <v>7452</v>
      </c>
      <c r="G2168" t="s">
        <v>7453</v>
      </c>
      <c r="H2168" s="34">
        <v>44726</v>
      </c>
      <c r="I2168" s="42">
        <f t="shared" si="33"/>
        <v>2022</v>
      </c>
      <c r="J2168" s="33">
        <v>2008.8</v>
      </c>
      <c r="K2168" t="s">
        <v>68</v>
      </c>
      <c r="L2168" s="33">
        <v>1665</v>
      </c>
      <c r="M2168" s="33">
        <v>0</v>
      </c>
      <c r="N2168" s="33">
        <v>0</v>
      </c>
      <c r="O2168" s="33">
        <v>0</v>
      </c>
      <c r="P2168" s="33">
        <v>0</v>
      </c>
      <c r="Q2168" s="33">
        <v>-1665</v>
      </c>
      <c r="R2168" t="s">
        <v>51</v>
      </c>
      <c r="S2168" t="s">
        <v>44</v>
      </c>
      <c r="T2168" t="s">
        <v>52</v>
      </c>
      <c r="U2168" t="s">
        <v>42</v>
      </c>
    </row>
    <row r="2169" spans="1:21" x14ac:dyDescent="0.25">
      <c r="A2169" t="s">
        <v>43</v>
      </c>
      <c r="B2169" t="s">
        <v>44</v>
      </c>
      <c r="C2169" t="s">
        <v>1597</v>
      </c>
      <c r="D2169" t="s">
        <v>1598</v>
      </c>
      <c r="E2169" t="s">
        <v>7454</v>
      </c>
      <c r="F2169" t="s">
        <v>7455</v>
      </c>
      <c r="G2169" t="s">
        <v>6475</v>
      </c>
      <c r="H2169" s="34">
        <v>44333</v>
      </c>
      <c r="I2169" s="42">
        <f t="shared" si="33"/>
        <v>2021</v>
      </c>
      <c r="J2169" s="33">
        <v>1464</v>
      </c>
      <c r="K2169" t="s">
        <v>68</v>
      </c>
      <c r="L2169" s="33">
        <v>1200</v>
      </c>
      <c r="M2169" s="33">
        <v>0</v>
      </c>
      <c r="N2169" s="33">
        <v>0</v>
      </c>
      <c r="O2169" s="33">
        <v>0</v>
      </c>
      <c r="P2169" s="33">
        <v>0</v>
      </c>
      <c r="Q2169" s="33">
        <v>-1200</v>
      </c>
      <c r="R2169" t="s">
        <v>51</v>
      </c>
      <c r="S2169" t="s">
        <v>44</v>
      </c>
      <c r="T2169" t="s">
        <v>52</v>
      </c>
      <c r="U2169" t="s">
        <v>42</v>
      </c>
    </row>
    <row r="2170" spans="1:21" x14ac:dyDescent="0.25">
      <c r="A2170" t="s">
        <v>43</v>
      </c>
      <c r="B2170" t="s">
        <v>7298</v>
      </c>
      <c r="C2170" t="s">
        <v>7456</v>
      </c>
      <c r="D2170" t="s">
        <v>7457</v>
      </c>
      <c r="E2170" t="s">
        <v>7458</v>
      </c>
      <c r="F2170" t="s">
        <v>42</v>
      </c>
      <c r="G2170" t="s">
        <v>416</v>
      </c>
      <c r="H2170" s="34">
        <v>41967</v>
      </c>
      <c r="I2170" s="42">
        <f t="shared" si="33"/>
        <v>2014</v>
      </c>
      <c r="J2170" s="33">
        <v>736.16</v>
      </c>
      <c r="K2170" t="s">
        <v>50</v>
      </c>
      <c r="L2170" s="33">
        <v>736.16</v>
      </c>
      <c r="M2170" s="33">
        <v>0</v>
      </c>
      <c r="N2170" s="33">
        <v>0</v>
      </c>
      <c r="O2170" s="33">
        <v>0</v>
      </c>
      <c r="P2170" s="33">
        <v>0</v>
      </c>
      <c r="Q2170" s="33">
        <v>736.16</v>
      </c>
      <c r="R2170" t="s">
        <v>51</v>
      </c>
      <c r="S2170" t="s">
        <v>7298</v>
      </c>
      <c r="T2170" t="s">
        <v>7303</v>
      </c>
      <c r="U2170" t="s">
        <v>42</v>
      </c>
    </row>
    <row r="2171" spans="1:21" x14ac:dyDescent="0.25">
      <c r="A2171" t="s">
        <v>43</v>
      </c>
      <c r="B2171" t="s">
        <v>7298</v>
      </c>
      <c r="C2171" t="s">
        <v>7456</v>
      </c>
      <c r="D2171" t="s">
        <v>7457</v>
      </c>
      <c r="E2171" t="s">
        <v>7459</v>
      </c>
      <c r="F2171" t="s">
        <v>42</v>
      </c>
      <c r="G2171" t="s">
        <v>5159</v>
      </c>
      <c r="H2171" s="34">
        <v>41908</v>
      </c>
      <c r="I2171" s="42">
        <f t="shared" si="33"/>
        <v>2014</v>
      </c>
      <c r="J2171" s="33">
        <v>1045.1500000000001</v>
      </c>
      <c r="K2171" t="s">
        <v>50</v>
      </c>
      <c r="L2171" s="33">
        <v>1045.1500000000001</v>
      </c>
      <c r="M2171" s="33">
        <v>0</v>
      </c>
      <c r="N2171" s="33">
        <v>0</v>
      </c>
      <c r="O2171" s="33">
        <v>0</v>
      </c>
      <c r="P2171" s="33">
        <v>0</v>
      </c>
      <c r="Q2171" s="33">
        <v>1045.1500000000001</v>
      </c>
      <c r="R2171" t="s">
        <v>51</v>
      </c>
      <c r="S2171" t="s">
        <v>7298</v>
      </c>
      <c r="T2171" t="s">
        <v>7303</v>
      </c>
      <c r="U2171" t="s">
        <v>42</v>
      </c>
    </row>
    <row r="2172" spans="1:21" x14ac:dyDescent="0.25">
      <c r="A2172" t="s">
        <v>43</v>
      </c>
      <c r="B2172" t="s">
        <v>7298</v>
      </c>
      <c r="C2172" t="s">
        <v>7456</v>
      </c>
      <c r="D2172" t="s">
        <v>7457</v>
      </c>
      <c r="E2172" t="s">
        <v>7460</v>
      </c>
      <c r="F2172" t="s">
        <v>42</v>
      </c>
      <c r="G2172" t="s">
        <v>7461</v>
      </c>
      <c r="H2172" s="34">
        <v>41908</v>
      </c>
      <c r="I2172" s="42">
        <f t="shared" si="33"/>
        <v>2014</v>
      </c>
      <c r="J2172" s="33">
        <v>737.04</v>
      </c>
      <c r="K2172" t="s">
        <v>50</v>
      </c>
      <c r="L2172" s="33">
        <v>737.04</v>
      </c>
      <c r="M2172" s="33">
        <v>0</v>
      </c>
      <c r="N2172" s="33">
        <v>0</v>
      </c>
      <c r="O2172" s="33">
        <v>0</v>
      </c>
      <c r="P2172" s="33">
        <v>0</v>
      </c>
      <c r="Q2172" s="33">
        <v>737.04</v>
      </c>
      <c r="R2172" t="s">
        <v>51</v>
      </c>
      <c r="S2172" t="s">
        <v>7298</v>
      </c>
      <c r="T2172" t="s">
        <v>7303</v>
      </c>
      <c r="U2172" t="s">
        <v>42</v>
      </c>
    </row>
    <row r="2173" spans="1:21" x14ac:dyDescent="0.25">
      <c r="A2173" t="s">
        <v>43</v>
      </c>
      <c r="B2173" t="s">
        <v>7298</v>
      </c>
      <c r="C2173" t="s">
        <v>7456</v>
      </c>
      <c r="D2173" t="s">
        <v>7457</v>
      </c>
      <c r="E2173" t="s">
        <v>7462</v>
      </c>
      <c r="F2173" t="s">
        <v>42</v>
      </c>
      <c r="G2173" t="s">
        <v>7463</v>
      </c>
      <c r="H2173" s="34">
        <v>41950</v>
      </c>
      <c r="I2173" s="42">
        <f t="shared" si="33"/>
        <v>2014</v>
      </c>
      <c r="J2173" s="33">
        <v>2327.38</v>
      </c>
      <c r="K2173" t="s">
        <v>50</v>
      </c>
      <c r="L2173" s="33">
        <v>2327.38</v>
      </c>
      <c r="M2173" s="33">
        <v>0</v>
      </c>
      <c r="N2173" s="33">
        <v>0</v>
      </c>
      <c r="O2173" s="33">
        <v>0</v>
      </c>
      <c r="P2173" s="33">
        <v>0</v>
      </c>
      <c r="Q2173" s="33">
        <v>2327.38</v>
      </c>
      <c r="R2173" t="s">
        <v>51</v>
      </c>
      <c r="S2173" t="s">
        <v>7298</v>
      </c>
      <c r="T2173" t="s">
        <v>7303</v>
      </c>
      <c r="U2173" t="s">
        <v>42</v>
      </c>
    </row>
    <row r="2174" spans="1:21" x14ac:dyDescent="0.25">
      <c r="A2174" t="s">
        <v>43</v>
      </c>
      <c r="B2174" t="s">
        <v>7298</v>
      </c>
      <c r="C2174" t="s">
        <v>7456</v>
      </c>
      <c r="D2174" t="s">
        <v>7457</v>
      </c>
      <c r="E2174" t="s">
        <v>7464</v>
      </c>
      <c r="F2174" t="s">
        <v>42</v>
      </c>
      <c r="G2174" t="s">
        <v>7465</v>
      </c>
      <c r="H2174" s="34">
        <v>41942</v>
      </c>
      <c r="I2174" s="42">
        <f t="shared" si="33"/>
        <v>2014</v>
      </c>
      <c r="J2174" s="33">
        <v>1217.93</v>
      </c>
      <c r="K2174" t="s">
        <v>50</v>
      </c>
      <c r="L2174" s="33">
        <v>1217.93</v>
      </c>
      <c r="M2174" s="33">
        <v>0</v>
      </c>
      <c r="N2174" s="33">
        <v>0</v>
      </c>
      <c r="O2174" s="33">
        <v>0</v>
      </c>
      <c r="P2174" s="33">
        <v>0</v>
      </c>
      <c r="Q2174" s="33">
        <v>1217.93</v>
      </c>
      <c r="R2174" t="s">
        <v>51</v>
      </c>
      <c r="S2174" t="s">
        <v>7298</v>
      </c>
      <c r="T2174" t="s">
        <v>7303</v>
      </c>
      <c r="U2174" t="s">
        <v>42</v>
      </c>
    </row>
    <row r="2175" spans="1:21" x14ac:dyDescent="0.25">
      <c r="A2175" t="s">
        <v>43</v>
      </c>
      <c r="B2175" t="s">
        <v>7298</v>
      </c>
      <c r="C2175" t="s">
        <v>7456</v>
      </c>
      <c r="D2175" t="s">
        <v>7457</v>
      </c>
      <c r="E2175" t="s">
        <v>7466</v>
      </c>
      <c r="F2175" t="s">
        <v>42</v>
      </c>
      <c r="G2175" t="s">
        <v>2868</v>
      </c>
      <c r="H2175" s="34">
        <v>41961</v>
      </c>
      <c r="I2175" s="42">
        <f t="shared" si="33"/>
        <v>2014</v>
      </c>
      <c r="J2175" s="33">
        <v>1146.58</v>
      </c>
      <c r="K2175" t="s">
        <v>50</v>
      </c>
      <c r="L2175" s="33">
        <v>1146.58</v>
      </c>
      <c r="M2175" s="33">
        <v>0</v>
      </c>
      <c r="N2175" s="33">
        <v>0</v>
      </c>
      <c r="O2175" s="33">
        <v>0</v>
      </c>
      <c r="P2175" s="33">
        <v>0</v>
      </c>
      <c r="Q2175" s="33">
        <v>1146.58</v>
      </c>
      <c r="R2175" t="s">
        <v>51</v>
      </c>
      <c r="S2175" t="s">
        <v>7298</v>
      </c>
      <c r="T2175" t="s">
        <v>7303</v>
      </c>
      <c r="U2175" t="s">
        <v>42</v>
      </c>
    </row>
    <row r="2176" spans="1:21" x14ac:dyDescent="0.25">
      <c r="A2176" t="s">
        <v>43</v>
      </c>
      <c r="B2176" t="s">
        <v>7298</v>
      </c>
      <c r="C2176" t="s">
        <v>7456</v>
      </c>
      <c r="D2176" t="s">
        <v>7457</v>
      </c>
      <c r="E2176" t="s">
        <v>7467</v>
      </c>
      <c r="F2176" t="s">
        <v>42</v>
      </c>
      <c r="G2176" t="s">
        <v>7468</v>
      </c>
      <c r="H2176" s="34">
        <v>41942</v>
      </c>
      <c r="I2176" s="42">
        <f t="shared" si="33"/>
        <v>2014</v>
      </c>
      <c r="J2176" s="33">
        <v>398.41</v>
      </c>
      <c r="K2176" t="s">
        <v>50</v>
      </c>
      <c r="L2176" s="33">
        <v>398.41</v>
      </c>
      <c r="M2176" s="33">
        <v>0</v>
      </c>
      <c r="N2176" s="33">
        <v>0</v>
      </c>
      <c r="O2176" s="33">
        <v>0</v>
      </c>
      <c r="P2176" s="33">
        <v>0</v>
      </c>
      <c r="Q2176" s="33">
        <v>398.41</v>
      </c>
      <c r="R2176" t="s">
        <v>51</v>
      </c>
      <c r="S2176" t="s">
        <v>7298</v>
      </c>
      <c r="T2176" t="s">
        <v>7303</v>
      </c>
      <c r="U2176" t="s">
        <v>42</v>
      </c>
    </row>
    <row r="2177" spans="1:21" x14ac:dyDescent="0.25">
      <c r="A2177" t="s">
        <v>43</v>
      </c>
      <c r="B2177" t="s">
        <v>7298</v>
      </c>
      <c r="C2177" t="s">
        <v>7456</v>
      </c>
      <c r="D2177" t="s">
        <v>7457</v>
      </c>
      <c r="E2177" t="s">
        <v>7469</v>
      </c>
      <c r="F2177" t="s">
        <v>42</v>
      </c>
      <c r="G2177" t="s">
        <v>7470</v>
      </c>
      <c r="H2177" s="34">
        <v>41948</v>
      </c>
      <c r="I2177" s="42">
        <f t="shared" si="33"/>
        <v>2014</v>
      </c>
      <c r="J2177" s="33">
        <v>122</v>
      </c>
      <c r="K2177" t="s">
        <v>50</v>
      </c>
      <c r="L2177" s="33">
        <v>122</v>
      </c>
      <c r="M2177" s="33">
        <v>0</v>
      </c>
      <c r="N2177" s="33">
        <v>0</v>
      </c>
      <c r="O2177" s="33">
        <v>0</v>
      </c>
      <c r="P2177" s="33">
        <v>0</v>
      </c>
      <c r="Q2177" s="33">
        <v>122</v>
      </c>
      <c r="R2177" t="s">
        <v>51</v>
      </c>
      <c r="S2177" t="s">
        <v>7298</v>
      </c>
      <c r="T2177" t="s">
        <v>7303</v>
      </c>
      <c r="U2177" t="s">
        <v>42</v>
      </c>
    </row>
    <row r="2178" spans="1:21" x14ac:dyDescent="0.25">
      <c r="A2178" t="s">
        <v>43</v>
      </c>
      <c r="B2178" t="s">
        <v>7298</v>
      </c>
      <c r="C2178" t="s">
        <v>7471</v>
      </c>
      <c r="D2178" t="s">
        <v>7472</v>
      </c>
      <c r="E2178" t="s">
        <v>7473</v>
      </c>
      <c r="F2178" t="s">
        <v>42</v>
      </c>
      <c r="G2178" t="s">
        <v>7474</v>
      </c>
      <c r="H2178" s="34">
        <v>41911</v>
      </c>
      <c r="I2178" s="42">
        <f t="shared" si="33"/>
        <v>2014</v>
      </c>
      <c r="J2178" s="33">
        <v>6482</v>
      </c>
      <c r="K2178" t="s">
        <v>50</v>
      </c>
      <c r="L2178" s="33">
        <v>6482</v>
      </c>
      <c r="M2178" s="33">
        <v>0</v>
      </c>
      <c r="N2178" s="33">
        <v>0</v>
      </c>
      <c r="O2178" s="33">
        <v>0</v>
      </c>
      <c r="P2178" s="33">
        <v>0</v>
      </c>
      <c r="Q2178" s="33">
        <v>6482</v>
      </c>
      <c r="R2178" t="s">
        <v>51</v>
      </c>
      <c r="S2178" t="s">
        <v>7298</v>
      </c>
      <c r="T2178" t="s">
        <v>7303</v>
      </c>
      <c r="U2178" t="s">
        <v>42</v>
      </c>
    </row>
    <row r="2179" spans="1:21" x14ac:dyDescent="0.25">
      <c r="A2179" t="s">
        <v>43</v>
      </c>
      <c r="B2179" t="s">
        <v>7298</v>
      </c>
      <c r="C2179" t="s">
        <v>7471</v>
      </c>
      <c r="D2179" t="s">
        <v>7472</v>
      </c>
      <c r="E2179" t="s">
        <v>7475</v>
      </c>
      <c r="F2179" t="s">
        <v>42</v>
      </c>
      <c r="G2179" t="s">
        <v>7476</v>
      </c>
      <c r="H2179" s="34">
        <v>41911</v>
      </c>
      <c r="I2179" s="42">
        <f t="shared" si="33"/>
        <v>2014</v>
      </c>
      <c r="J2179" s="33">
        <v>6482</v>
      </c>
      <c r="K2179" t="s">
        <v>50</v>
      </c>
      <c r="L2179" s="33">
        <v>6482</v>
      </c>
      <c r="M2179" s="33">
        <v>0</v>
      </c>
      <c r="N2179" s="33">
        <v>0</v>
      </c>
      <c r="O2179" s="33">
        <v>0</v>
      </c>
      <c r="P2179" s="33">
        <v>0</v>
      </c>
      <c r="Q2179" s="33">
        <v>6482</v>
      </c>
      <c r="R2179" t="s">
        <v>51</v>
      </c>
      <c r="S2179" t="s">
        <v>7298</v>
      </c>
      <c r="T2179" t="s">
        <v>7303</v>
      </c>
      <c r="U2179" t="s">
        <v>42</v>
      </c>
    </row>
    <row r="2180" spans="1:21" x14ac:dyDescent="0.25">
      <c r="A2180" t="s">
        <v>43</v>
      </c>
      <c r="B2180" t="s">
        <v>7298</v>
      </c>
      <c r="C2180" t="s">
        <v>7471</v>
      </c>
      <c r="D2180" t="s">
        <v>7472</v>
      </c>
      <c r="E2180" t="s">
        <v>7477</v>
      </c>
      <c r="F2180" t="s">
        <v>42</v>
      </c>
      <c r="G2180" t="s">
        <v>7478</v>
      </c>
      <c r="H2180" s="34">
        <v>41845</v>
      </c>
      <c r="I2180" s="42">
        <f t="shared" ref="I2180:I2243" si="34">YEAR(H2180)</f>
        <v>2014</v>
      </c>
      <c r="J2180" s="33">
        <v>38563.9</v>
      </c>
      <c r="K2180" t="s">
        <v>50</v>
      </c>
      <c r="L2180" s="33">
        <v>38563.9</v>
      </c>
      <c r="M2180" s="33">
        <v>0</v>
      </c>
      <c r="N2180" s="33">
        <v>0</v>
      </c>
      <c r="O2180" s="33">
        <v>0</v>
      </c>
      <c r="P2180" s="33">
        <v>0</v>
      </c>
      <c r="Q2180" s="33">
        <v>38563.9</v>
      </c>
      <c r="R2180" t="s">
        <v>51</v>
      </c>
      <c r="S2180" t="s">
        <v>7298</v>
      </c>
      <c r="T2180" t="s">
        <v>7303</v>
      </c>
      <c r="U2180" t="s">
        <v>42</v>
      </c>
    </row>
    <row r="2181" spans="1:21" x14ac:dyDescent="0.25">
      <c r="A2181" t="s">
        <v>43</v>
      </c>
      <c r="B2181" t="s">
        <v>7298</v>
      </c>
      <c r="C2181" t="s">
        <v>7479</v>
      </c>
      <c r="D2181" t="s">
        <v>7480</v>
      </c>
      <c r="E2181" t="s">
        <v>7481</v>
      </c>
      <c r="F2181" t="s">
        <v>42</v>
      </c>
      <c r="G2181" t="s">
        <v>7482</v>
      </c>
      <c r="H2181" s="34">
        <v>41935</v>
      </c>
      <c r="I2181" s="42">
        <f t="shared" si="34"/>
        <v>2014</v>
      </c>
      <c r="J2181" s="33">
        <v>504.9</v>
      </c>
      <c r="K2181" t="s">
        <v>50</v>
      </c>
      <c r="L2181" s="33">
        <v>504.9</v>
      </c>
      <c r="M2181" s="33">
        <v>0</v>
      </c>
      <c r="N2181" s="33">
        <v>0</v>
      </c>
      <c r="O2181" s="33">
        <v>0</v>
      </c>
      <c r="P2181" s="33">
        <v>0</v>
      </c>
      <c r="Q2181" s="33">
        <v>504.9</v>
      </c>
      <c r="R2181" t="s">
        <v>51</v>
      </c>
      <c r="S2181" t="s">
        <v>7298</v>
      </c>
      <c r="T2181" t="s">
        <v>7303</v>
      </c>
      <c r="U2181" t="s">
        <v>42</v>
      </c>
    </row>
    <row r="2182" spans="1:21" x14ac:dyDescent="0.25">
      <c r="A2182" t="s">
        <v>43</v>
      </c>
      <c r="B2182" t="s">
        <v>7298</v>
      </c>
      <c r="C2182" t="s">
        <v>7483</v>
      </c>
      <c r="D2182" t="s">
        <v>7484</v>
      </c>
      <c r="E2182" t="s">
        <v>7485</v>
      </c>
      <c r="F2182" t="s">
        <v>42</v>
      </c>
      <c r="G2182" t="s">
        <v>7486</v>
      </c>
      <c r="H2182" s="34">
        <v>40636</v>
      </c>
      <c r="I2182" s="42">
        <f t="shared" si="34"/>
        <v>2011</v>
      </c>
      <c r="J2182" s="33">
        <v>1505.33</v>
      </c>
      <c r="K2182" t="s">
        <v>50</v>
      </c>
      <c r="L2182" s="33">
        <v>1505.33</v>
      </c>
      <c r="M2182" s="33">
        <v>0</v>
      </c>
      <c r="N2182" s="33">
        <v>0</v>
      </c>
      <c r="O2182" s="33">
        <v>0</v>
      </c>
      <c r="P2182" s="33">
        <v>0</v>
      </c>
      <c r="Q2182" s="33">
        <v>1505.33</v>
      </c>
      <c r="R2182" t="s">
        <v>51</v>
      </c>
      <c r="S2182" t="s">
        <v>7298</v>
      </c>
      <c r="T2182" t="s">
        <v>7303</v>
      </c>
      <c r="U2182" t="s">
        <v>42</v>
      </c>
    </row>
    <row r="2183" spans="1:21" x14ac:dyDescent="0.25">
      <c r="A2183" t="s">
        <v>43</v>
      </c>
      <c r="B2183" t="s">
        <v>7298</v>
      </c>
      <c r="C2183" t="s">
        <v>7487</v>
      </c>
      <c r="D2183" t="s">
        <v>7488</v>
      </c>
      <c r="E2183" t="s">
        <v>7489</v>
      </c>
      <c r="F2183" t="s">
        <v>42</v>
      </c>
      <c r="G2183" t="s">
        <v>7490</v>
      </c>
      <c r="H2183" s="34">
        <v>41906</v>
      </c>
      <c r="I2183" s="42">
        <f t="shared" si="34"/>
        <v>2014</v>
      </c>
      <c r="J2183" s="33">
        <v>39.020000000000003</v>
      </c>
      <c r="K2183" t="s">
        <v>50</v>
      </c>
      <c r="L2183" s="33">
        <v>39.020000000000003</v>
      </c>
      <c r="M2183" s="33">
        <v>0</v>
      </c>
      <c r="N2183" s="33">
        <v>0</v>
      </c>
      <c r="O2183" s="33">
        <v>0</v>
      </c>
      <c r="P2183" s="33">
        <v>0</v>
      </c>
      <c r="Q2183" s="33">
        <v>39.020000000000003</v>
      </c>
      <c r="R2183" t="s">
        <v>51</v>
      </c>
      <c r="S2183" t="s">
        <v>7298</v>
      </c>
      <c r="T2183" t="s">
        <v>7303</v>
      </c>
      <c r="U2183" t="s">
        <v>42</v>
      </c>
    </row>
    <row r="2184" spans="1:21" x14ac:dyDescent="0.25">
      <c r="A2184" t="s">
        <v>43</v>
      </c>
      <c r="B2184" t="s">
        <v>7298</v>
      </c>
      <c r="C2184" t="s">
        <v>7491</v>
      </c>
      <c r="D2184" t="s">
        <v>7492</v>
      </c>
      <c r="E2184" t="s">
        <v>7493</v>
      </c>
      <c r="F2184" t="s">
        <v>42</v>
      </c>
      <c r="G2184" t="s">
        <v>7494</v>
      </c>
      <c r="H2184" s="34">
        <v>41905</v>
      </c>
      <c r="I2184" s="42">
        <f t="shared" si="34"/>
        <v>2014</v>
      </c>
      <c r="J2184" s="33">
        <v>109.8</v>
      </c>
      <c r="K2184" t="s">
        <v>50</v>
      </c>
      <c r="L2184" s="33">
        <v>109.8</v>
      </c>
      <c r="M2184" s="33">
        <v>0</v>
      </c>
      <c r="N2184" s="33">
        <v>0</v>
      </c>
      <c r="O2184" s="33">
        <v>0</v>
      </c>
      <c r="P2184" s="33">
        <v>0</v>
      </c>
      <c r="Q2184" s="33">
        <v>109.8</v>
      </c>
      <c r="R2184" t="s">
        <v>51</v>
      </c>
      <c r="S2184" t="s">
        <v>7298</v>
      </c>
      <c r="T2184" t="s">
        <v>7303</v>
      </c>
      <c r="U2184" t="s">
        <v>42</v>
      </c>
    </row>
    <row r="2185" spans="1:21" x14ac:dyDescent="0.25">
      <c r="A2185" t="s">
        <v>43</v>
      </c>
      <c r="B2185" t="s">
        <v>7298</v>
      </c>
      <c r="C2185" t="s">
        <v>1483</v>
      </c>
      <c r="D2185" t="s">
        <v>46</v>
      </c>
      <c r="E2185" t="s">
        <v>7495</v>
      </c>
      <c r="F2185" t="s">
        <v>42</v>
      </c>
      <c r="G2185" t="s">
        <v>7496</v>
      </c>
      <c r="H2185" s="34">
        <v>41912</v>
      </c>
      <c r="I2185" s="42">
        <f t="shared" si="34"/>
        <v>2014</v>
      </c>
      <c r="J2185" s="33">
        <v>484.11</v>
      </c>
      <c r="K2185" t="s">
        <v>50</v>
      </c>
      <c r="L2185" s="33">
        <v>484.11</v>
      </c>
      <c r="M2185" s="33">
        <v>0</v>
      </c>
      <c r="N2185" s="33">
        <v>0</v>
      </c>
      <c r="O2185" s="33">
        <v>0</v>
      </c>
      <c r="P2185" s="33">
        <v>0</v>
      </c>
      <c r="Q2185" s="33">
        <v>484.11</v>
      </c>
      <c r="R2185" t="s">
        <v>51</v>
      </c>
      <c r="S2185" t="s">
        <v>7298</v>
      </c>
      <c r="T2185" t="s">
        <v>7303</v>
      </c>
      <c r="U2185" t="s">
        <v>42</v>
      </c>
    </row>
    <row r="2186" spans="1:21" x14ac:dyDescent="0.25">
      <c r="A2186" t="s">
        <v>43</v>
      </c>
      <c r="B2186" t="s">
        <v>7298</v>
      </c>
      <c r="C2186" t="s">
        <v>1483</v>
      </c>
      <c r="D2186" t="s">
        <v>46</v>
      </c>
      <c r="E2186" t="s">
        <v>7497</v>
      </c>
      <c r="F2186" t="s">
        <v>42</v>
      </c>
      <c r="G2186" t="s">
        <v>7498</v>
      </c>
      <c r="H2186" s="34">
        <v>41851</v>
      </c>
      <c r="I2186" s="42">
        <f t="shared" si="34"/>
        <v>2014</v>
      </c>
      <c r="J2186" s="33">
        <v>362.34</v>
      </c>
      <c r="K2186" t="s">
        <v>50</v>
      </c>
      <c r="L2186" s="33">
        <v>362.34</v>
      </c>
      <c r="M2186" s="33">
        <v>0</v>
      </c>
      <c r="N2186" s="33">
        <v>0</v>
      </c>
      <c r="O2186" s="33">
        <v>0</v>
      </c>
      <c r="P2186" s="33">
        <v>0</v>
      </c>
      <c r="Q2186" s="33">
        <v>362.34</v>
      </c>
      <c r="R2186" t="s">
        <v>51</v>
      </c>
      <c r="S2186" t="s">
        <v>7298</v>
      </c>
      <c r="T2186" t="s">
        <v>7303</v>
      </c>
      <c r="U2186" t="s">
        <v>42</v>
      </c>
    </row>
    <row r="2187" spans="1:21" x14ac:dyDescent="0.25">
      <c r="A2187" t="s">
        <v>43</v>
      </c>
      <c r="B2187" t="s">
        <v>7298</v>
      </c>
      <c r="C2187" t="s">
        <v>1483</v>
      </c>
      <c r="D2187" t="s">
        <v>46</v>
      </c>
      <c r="E2187" t="s">
        <v>7499</v>
      </c>
      <c r="F2187" t="s">
        <v>42</v>
      </c>
      <c r="G2187" t="s">
        <v>7500</v>
      </c>
      <c r="H2187" s="34">
        <v>41882</v>
      </c>
      <c r="I2187" s="42">
        <f t="shared" si="34"/>
        <v>2014</v>
      </c>
      <c r="J2187" s="33">
        <v>288.08999999999997</v>
      </c>
      <c r="K2187" t="s">
        <v>50</v>
      </c>
      <c r="L2187" s="33">
        <v>288.08999999999997</v>
      </c>
      <c r="M2187" s="33">
        <v>0</v>
      </c>
      <c r="N2187" s="33">
        <v>0</v>
      </c>
      <c r="O2187" s="33">
        <v>0</v>
      </c>
      <c r="P2187" s="33">
        <v>0</v>
      </c>
      <c r="Q2187" s="33">
        <v>288.08999999999997</v>
      </c>
      <c r="R2187" t="s">
        <v>51</v>
      </c>
      <c r="S2187" t="s">
        <v>7298</v>
      </c>
      <c r="T2187" t="s">
        <v>7303</v>
      </c>
      <c r="U2187" t="s">
        <v>42</v>
      </c>
    </row>
    <row r="2188" spans="1:21" x14ac:dyDescent="0.25">
      <c r="A2188" t="s">
        <v>43</v>
      </c>
      <c r="B2188" t="s">
        <v>7298</v>
      </c>
      <c r="C2188" t="s">
        <v>1034</v>
      </c>
      <c r="D2188" t="s">
        <v>1035</v>
      </c>
      <c r="E2188" t="s">
        <v>7501</v>
      </c>
      <c r="F2188" t="s">
        <v>42</v>
      </c>
      <c r="G2188" t="s">
        <v>7502</v>
      </c>
      <c r="H2188" s="34">
        <v>41925</v>
      </c>
      <c r="I2188" s="42">
        <f t="shared" si="34"/>
        <v>2014</v>
      </c>
      <c r="J2188" s="33">
        <v>534</v>
      </c>
      <c r="K2188" t="s">
        <v>50</v>
      </c>
      <c r="L2188" s="33">
        <v>534</v>
      </c>
      <c r="M2188" s="33">
        <v>0</v>
      </c>
      <c r="N2188" s="33">
        <v>0</v>
      </c>
      <c r="O2188" s="33">
        <v>0</v>
      </c>
      <c r="P2188" s="33">
        <v>0</v>
      </c>
      <c r="Q2188" s="33">
        <v>534</v>
      </c>
      <c r="R2188" t="s">
        <v>51</v>
      </c>
      <c r="S2188" t="s">
        <v>7298</v>
      </c>
      <c r="T2188" t="s">
        <v>7303</v>
      </c>
      <c r="U2188" t="s">
        <v>42</v>
      </c>
    </row>
    <row r="2189" spans="1:21" x14ac:dyDescent="0.25">
      <c r="A2189" t="s">
        <v>43</v>
      </c>
      <c r="B2189" t="s">
        <v>7298</v>
      </c>
      <c r="C2189" t="s">
        <v>1034</v>
      </c>
      <c r="D2189" t="s">
        <v>1035</v>
      </c>
      <c r="E2189" t="s">
        <v>7503</v>
      </c>
      <c r="F2189" t="s">
        <v>42</v>
      </c>
      <c r="G2189" t="s">
        <v>7504</v>
      </c>
      <c r="H2189" s="34">
        <v>41925</v>
      </c>
      <c r="I2189" s="42">
        <f t="shared" si="34"/>
        <v>2014</v>
      </c>
      <c r="J2189" s="33">
        <v>76</v>
      </c>
      <c r="K2189" t="s">
        <v>50</v>
      </c>
      <c r="L2189" s="33">
        <v>76</v>
      </c>
      <c r="M2189" s="33">
        <v>0</v>
      </c>
      <c r="N2189" s="33">
        <v>0</v>
      </c>
      <c r="O2189" s="33">
        <v>0</v>
      </c>
      <c r="P2189" s="33">
        <v>0</v>
      </c>
      <c r="Q2189" s="33">
        <v>76</v>
      </c>
      <c r="R2189" t="s">
        <v>51</v>
      </c>
      <c r="S2189" t="s">
        <v>7298</v>
      </c>
      <c r="T2189" t="s">
        <v>7303</v>
      </c>
      <c r="U2189" t="s">
        <v>42</v>
      </c>
    </row>
    <row r="2190" spans="1:21" x14ac:dyDescent="0.25">
      <c r="A2190" t="s">
        <v>43</v>
      </c>
      <c r="B2190" t="s">
        <v>7298</v>
      </c>
      <c r="C2190" t="s">
        <v>1034</v>
      </c>
      <c r="D2190" t="s">
        <v>1035</v>
      </c>
      <c r="E2190" t="s">
        <v>7505</v>
      </c>
      <c r="F2190" t="s">
        <v>42</v>
      </c>
      <c r="G2190" t="s">
        <v>7506</v>
      </c>
      <c r="H2190" s="34">
        <v>41925</v>
      </c>
      <c r="I2190" s="42">
        <f t="shared" si="34"/>
        <v>2014</v>
      </c>
      <c r="J2190" s="33">
        <v>93.12</v>
      </c>
      <c r="K2190" t="s">
        <v>50</v>
      </c>
      <c r="L2190" s="33">
        <v>93.12</v>
      </c>
      <c r="M2190" s="33">
        <v>0</v>
      </c>
      <c r="N2190" s="33">
        <v>0</v>
      </c>
      <c r="O2190" s="33">
        <v>0</v>
      </c>
      <c r="P2190" s="33">
        <v>0</v>
      </c>
      <c r="Q2190" s="33">
        <v>93.12</v>
      </c>
      <c r="R2190" t="s">
        <v>51</v>
      </c>
      <c r="S2190" t="s">
        <v>7298</v>
      </c>
      <c r="T2190" t="s">
        <v>7303</v>
      </c>
      <c r="U2190" t="s">
        <v>42</v>
      </c>
    </row>
    <row r="2191" spans="1:21" x14ac:dyDescent="0.25">
      <c r="A2191" t="s">
        <v>43</v>
      </c>
      <c r="B2191" t="s">
        <v>7298</v>
      </c>
      <c r="C2191" t="s">
        <v>231</v>
      </c>
      <c r="D2191" t="s">
        <v>7507</v>
      </c>
      <c r="E2191" t="s">
        <v>7508</v>
      </c>
      <c r="F2191" t="s">
        <v>42</v>
      </c>
      <c r="G2191" t="s">
        <v>7509</v>
      </c>
      <c r="H2191" s="34">
        <v>41918</v>
      </c>
      <c r="I2191" s="42">
        <f t="shared" si="34"/>
        <v>2014</v>
      </c>
      <c r="J2191" s="33">
        <v>29</v>
      </c>
      <c r="K2191" t="s">
        <v>50</v>
      </c>
      <c r="L2191" s="33">
        <v>29</v>
      </c>
      <c r="M2191" s="33">
        <v>0</v>
      </c>
      <c r="N2191" s="33">
        <v>0</v>
      </c>
      <c r="O2191" s="33">
        <v>0</v>
      </c>
      <c r="P2191" s="33">
        <v>0</v>
      </c>
      <c r="Q2191" s="33">
        <v>29</v>
      </c>
      <c r="R2191" t="s">
        <v>51</v>
      </c>
      <c r="S2191" t="s">
        <v>7298</v>
      </c>
      <c r="T2191" t="s">
        <v>7303</v>
      </c>
      <c r="U2191" t="s">
        <v>42</v>
      </c>
    </row>
    <row r="2192" spans="1:21" x14ac:dyDescent="0.25">
      <c r="A2192" t="s">
        <v>43</v>
      </c>
      <c r="B2192" t="s">
        <v>7298</v>
      </c>
      <c r="C2192" t="s">
        <v>231</v>
      </c>
      <c r="D2192" t="s">
        <v>7507</v>
      </c>
      <c r="E2192" t="s">
        <v>7510</v>
      </c>
      <c r="F2192" t="s">
        <v>42</v>
      </c>
      <c r="G2192" t="s">
        <v>7511</v>
      </c>
      <c r="H2192" s="34">
        <v>41918</v>
      </c>
      <c r="I2192" s="42">
        <f t="shared" si="34"/>
        <v>2014</v>
      </c>
      <c r="J2192" s="33">
        <v>12450</v>
      </c>
      <c r="K2192" t="s">
        <v>50</v>
      </c>
      <c r="L2192" s="33">
        <v>12450</v>
      </c>
      <c r="M2192" s="33">
        <v>0</v>
      </c>
      <c r="N2192" s="33">
        <v>0</v>
      </c>
      <c r="O2192" s="33">
        <v>0</v>
      </c>
      <c r="P2192" s="33">
        <v>0</v>
      </c>
      <c r="Q2192" s="33">
        <v>12450</v>
      </c>
      <c r="R2192" t="s">
        <v>51</v>
      </c>
      <c r="S2192" t="s">
        <v>7298</v>
      </c>
      <c r="T2192" t="s">
        <v>7303</v>
      </c>
      <c r="U2192" t="s">
        <v>42</v>
      </c>
    </row>
    <row r="2193" spans="1:21" x14ac:dyDescent="0.25">
      <c r="A2193" t="s">
        <v>43</v>
      </c>
      <c r="B2193" t="s">
        <v>7298</v>
      </c>
      <c r="C2193" t="s">
        <v>231</v>
      </c>
      <c r="D2193" t="s">
        <v>7507</v>
      </c>
      <c r="E2193" t="s">
        <v>7512</v>
      </c>
      <c r="F2193" t="s">
        <v>42</v>
      </c>
      <c r="G2193" t="s">
        <v>7513</v>
      </c>
      <c r="H2193" s="34">
        <v>41918</v>
      </c>
      <c r="I2193" s="42">
        <f t="shared" si="34"/>
        <v>2014</v>
      </c>
      <c r="J2193" s="33">
        <v>1040</v>
      </c>
      <c r="K2193" t="s">
        <v>50</v>
      </c>
      <c r="L2193" s="33">
        <v>1040</v>
      </c>
      <c r="M2193" s="33">
        <v>0</v>
      </c>
      <c r="N2193" s="33">
        <v>0</v>
      </c>
      <c r="O2193" s="33">
        <v>0</v>
      </c>
      <c r="P2193" s="33">
        <v>0</v>
      </c>
      <c r="Q2193" s="33">
        <v>1040</v>
      </c>
      <c r="R2193" t="s">
        <v>51</v>
      </c>
      <c r="S2193" t="s">
        <v>7298</v>
      </c>
      <c r="T2193" t="s">
        <v>7303</v>
      </c>
      <c r="U2193" t="s">
        <v>42</v>
      </c>
    </row>
    <row r="2194" spans="1:21" x14ac:dyDescent="0.25">
      <c r="A2194" t="s">
        <v>43</v>
      </c>
      <c r="B2194" t="s">
        <v>7298</v>
      </c>
      <c r="C2194" t="s">
        <v>231</v>
      </c>
      <c r="D2194" t="s">
        <v>7507</v>
      </c>
      <c r="E2194" t="s">
        <v>7514</v>
      </c>
      <c r="F2194" t="s">
        <v>42</v>
      </c>
      <c r="G2194" t="s">
        <v>7515</v>
      </c>
      <c r="H2194" s="34">
        <v>41918</v>
      </c>
      <c r="I2194" s="42">
        <f t="shared" si="34"/>
        <v>2014</v>
      </c>
      <c r="J2194" s="33">
        <v>1033.5</v>
      </c>
      <c r="K2194" t="s">
        <v>50</v>
      </c>
      <c r="L2194" s="33">
        <v>1033.5</v>
      </c>
      <c r="M2194" s="33">
        <v>0</v>
      </c>
      <c r="N2194" s="33">
        <v>0</v>
      </c>
      <c r="O2194" s="33">
        <v>0</v>
      </c>
      <c r="P2194" s="33">
        <v>0</v>
      </c>
      <c r="Q2194" s="33">
        <v>1033.5</v>
      </c>
      <c r="R2194" t="s">
        <v>51</v>
      </c>
      <c r="S2194" t="s">
        <v>7298</v>
      </c>
      <c r="T2194" t="s">
        <v>7303</v>
      </c>
      <c r="U2194" t="s">
        <v>42</v>
      </c>
    </row>
    <row r="2195" spans="1:21" x14ac:dyDescent="0.25">
      <c r="A2195" t="s">
        <v>43</v>
      </c>
      <c r="B2195" t="s">
        <v>7298</v>
      </c>
      <c r="C2195" t="s">
        <v>231</v>
      </c>
      <c r="D2195" t="s">
        <v>7507</v>
      </c>
      <c r="E2195" t="s">
        <v>7516</v>
      </c>
      <c r="F2195" t="s">
        <v>42</v>
      </c>
      <c r="G2195" t="s">
        <v>7517</v>
      </c>
      <c r="H2195" s="34">
        <v>41918</v>
      </c>
      <c r="I2195" s="42">
        <f t="shared" si="34"/>
        <v>2014</v>
      </c>
      <c r="J2195" s="33">
        <v>134.5</v>
      </c>
      <c r="K2195" t="s">
        <v>50</v>
      </c>
      <c r="L2195" s="33">
        <v>134.5</v>
      </c>
      <c r="M2195" s="33">
        <v>0</v>
      </c>
      <c r="N2195" s="33">
        <v>0</v>
      </c>
      <c r="O2195" s="33">
        <v>0</v>
      </c>
      <c r="P2195" s="33">
        <v>0</v>
      </c>
      <c r="Q2195" s="33">
        <v>134.5</v>
      </c>
      <c r="R2195" t="s">
        <v>51</v>
      </c>
      <c r="S2195" t="s">
        <v>7298</v>
      </c>
      <c r="T2195" t="s">
        <v>7303</v>
      </c>
      <c r="U2195" t="s">
        <v>42</v>
      </c>
    </row>
    <row r="2196" spans="1:21" x14ac:dyDescent="0.25">
      <c r="A2196" t="s">
        <v>43</v>
      </c>
      <c r="B2196" t="s">
        <v>7298</v>
      </c>
      <c r="C2196" t="s">
        <v>231</v>
      </c>
      <c r="D2196" t="s">
        <v>7507</v>
      </c>
      <c r="E2196" t="s">
        <v>7518</v>
      </c>
      <c r="F2196" t="s">
        <v>42</v>
      </c>
      <c r="G2196" t="s">
        <v>7519</v>
      </c>
      <c r="H2196" s="34">
        <v>41918</v>
      </c>
      <c r="I2196" s="42">
        <f t="shared" si="34"/>
        <v>2014</v>
      </c>
      <c r="J2196" s="33">
        <v>225</v>
      </c>
      <c r="K2196" t="s">
        <v>50</v>
      </c>
      <c r="L2196" s="33">
        <v>225</v>
      </c>
      <c r="M2196" s="33">
        <v>0</v>
      </c>
      <c r="N2196" s="33">
        <v>0</v>
      </c>
      <c r="O2196" s="33">
        <v>0</v>
      </c>
      <c r="P2196" s="33">
        <v>0</v>
      </c>
      <c r="Q2196" s="33">
        <v>225</v>
      </c>
      <c r="R2196" t="s">
        <v>51</v>
      </c>
      <c r="S2196" t="s">
        <v>7298</v>
      </c>
      <c r="T2196" t="s">
        <v>7303</v>
      </c>
      <c r="U2196" t="s">
        <v>42</v>
      </c>
    </row>
    <row r="2197" spans="1:21" x14ac:dyDescent="0.25">
      <c r="A2197" t="s">
        <v>43</v>
      </c>
      <c r="B2197" t="s">
        <v>7298</v>
      </c>
      <c r="C2197" t="s">
        <v>7520</v>
      </c>
      <c r="D2197" t="s">
        <v>7521</v>
      </c>
      <c r="E2197" t="s">
        <v>7522</v>
      </c>
      <c r="F2197" t="s">
        <v>42</v>
      </c>
      <c r="G2197" t="s">
        <v>7523</v>
      </c>
      <c r="H2197" s="34">
        <v>41943</v>
      </c>
      <c r="I2197" s="42">
        <f t="shared" si="34"/>
        <v>2014</v>
      </c>
      <c r="J2197" s="33">
        <v>87.9</v>
      </c>
      <c r="K2197" t="s">
        <v>50</v>
      </c>
      <c r="L2197" s="33">
        <v>87.9</v>
      </c>
      <c r="M2197" s="33">
        <v>0</v>
      </c>
      <c r="N2197" s="33">
        <v>0</v>
      </c>
      <c r="O2197" s="33">
        <v>0</v>
      </c>
      <c r="P2197" s="33">
        <v>0</v>
      </c>
      <c r="Q2197" s="33">
        <v>87.9</v>
      </c>
      <c r="R2197" t="s">
        <v>51</v>
      </c>
      <c r="S2197" t="s">
        <v>7298</v>
      </c>
      <c r="T2197" t="s">
        <v>7303</v>
      </c>
      <c r="U2197" t="s">
        <v>42</v>
      </c>
    </row>
    <row r="2198" spans="1:21" x14ac:dyDescent="0.25">
      <c r="A2198" t="s">
        <v>43</v>
      </c>
      <c r="B2198" t="s">
        <v>7298</v>
      </c>
      <c r="C2198" t="s">
        <v>2473</v>
      </c>
      <c r="D2198" t="s">
        <v>2474</v>
      </c>
      <c r="E2198" t="s">
        <v>7524</v>
      </c>
      <c r="F2198" t="s">
        <v>42</v>
      </c>
      <c r="G2198" t="s">
        <v>7525</v>
      </c>
      <c r="H2198" s="34">
        <v>41883</v>
      </c>
      <c r="I2198" s="42">
        <f t="shared" si="34"/>
        <v>2014</v>
      </c>
      <c r="J2198" s="33">
        <v>4787.66</v>
      </c>
      <c r="K2198" t="s">
        <v>50</v>
      </c>
      <c r="L2198" s="33">
        <v>4787.66</v>
      </c>
      <c r="M2198" s="33">
        <v>0</v>
      </c>
      <c r="N2198" s="33">
        <v>0</v>
      </c>
      <c r="O2198" s="33">
        <v>0</v>
      </c>
      <c r="P2198" s="33">
        <v>0</v>
      </c>
      <c r="Q2198" s="33">
        <v>4787.66</v>
      </c>
      <c r="R2198" t="s">
        <v>51</v>
      </c>
      <c r="S2198" t="s">
        <v>7298</v>
      </c>
      <c r="T2198" t="s">
        <v>7303</v>
      </c>
      <c r="U2198" t="s">
        <v>42</v>
      </c>
    </row>
    <row r="2199" spans="1:21" x14ac:dyDescent="0.25">
      <c r="A2199" t="s">
        <v>43</v>
      </c>
      <c r="B2199" t="s">
        <v>7298</v>
      </c>
      <c r="C2199" t="s">
        <v>2919</v>
      </c>
      <c r="D2199" t="s">
        <v>2920</v>
      </c>
      <c r="E2199" t="s">
        <v>7526</v>
      </c>
      <c r="F2199" t="s">
        <v>42</v>
      </c>
      <c r="G2199" t="s">
        <v>7527</v>
      </c>
      <c r="H2199" s="34">
        <v>41851</v>
      </c>
      <c r="I2199" s="42">
        <f t="shared" si="34"/>
        <v>2014</v>
      </c>
      <c r="J2199" s="33">
        <v>1206.56</v>
      </c>
      <c r="K2199" t="s">
        <v>50</v>
      </c>
      <c r="L2199" s="33">
        <v>1206.56</v>
      </c>
      <c r="M2199" s="33">
        <v>0</v>
      </c>
      <c r="N2199" s="33">
        <v>0</v>
      </c>
      <c r="O2199" s="33">
        <v>0</v>
      </c>
      <c r="P2199" s="33">
        <v>0</v>
      </c>
      <c r="Q2199" s="33">
        <v>1206.56</v>
      </c>
      <c r="R2199" t="s">
        <v>51</v>
      </c>
      <c r="S2199" t="s">
        <v>7298</v>
      </c>
      <c r="T2199" t="s">
        <v>7303</v>
      </c>
      <c r="U2199" t="s">
        <v>42</v>
      </c>
    </row>
    <row r="2200" spans="1:21" x14ac:dyDescent="0.25">
      <c r="A2200" t="s">
        <v>43</v>
      </c>
      <c r="B2200" t="s">
        <v>7298</v>
      </c>
      <c r="C2200" t="s">
        <v>2919</v>
      </c>
      <c r="D2200" t="s">
        <v>2920</v>
      </c>
      <c r="E2200" t="s">
        <v>7528</v>
      </c>
      <c r="F2200" t="s">
        <v>42</v>
      </c>
      <c r="G2200" t="s">
        <v>7529</v>
      </c>
      <c r="H2200" s="34">
        <v>41882</v>
      </c>
      <c r="I2200" s="42">
        <f t="shared" si="34"/>
        <v>2014</v>
      </c>
      <c r="J2200" s="33">
        <v>790.37</v>
      </c>
      <c r="K2200" t="s">
        <v>50</v>
      </c>
      <c r="L2200" s="33">
        <v>790.37</v>
      </c>
      <c r="M2200" s="33">
        <v>0</v>
      </c>
      <c r="N2200" s="33">
        <v>0</v>
      </c>
      <c r="O2200" s="33">
        <v>0</v>
      </c>
      <c r="P2200" s="33">
        <v>0</v>
      </c>
      <c r="Q2200" s="33">
        <v>790.37</v>
      </c>
      <c r="R2200" t="s">
        <v>51</v>
      </c>
      <c r="S2200" t="s">
        <v>7298</v>
      </c>
      <c r="T2200" t="s">
        <v>7303</v>
      </c>
      <c r="U2200" t="s">
        <v>42</v>
      </c>
    </row>
    <row r="2201" spans="1:21" x14ac:dyDescent="0.25">
      <c r="A2201" t="s">
        <v>43</v>
      </c>
      <c r="B2201" t="s">
        <v>7298</v>
      </c>
      <c r="C2201" t="s">
        <v>231</v>
      </c>
      <c r="D2201" t="s">
        <v>7507</v>
      </c>
      <c r="E2201" t="s">
        <v>7530</v>
      </c>
      <c r="F2201" t="s">
        <v>42</v>
      </c>
      <c r="G2201" t="s">
        <v>7531</v>
      </c>
      <c r="H2201" s="34">
        <v>41857</v>
      </c>
      <c r="I2201" s="42">
        <f t="shared" si="34"/>
        <v>2014</v>
      </c>
      <c r="J2201" s="33">
        <v>136.5</v>
      </c>
      <c r="K2201" t="s">
        <v>50</v>
      </c>
      <c r="L2201" s="33">
        <v>136.5</v>
      </c>
      <c r="M2201" s="33">
        <v>0</v>
      </c>
      <c r="N2201" s="33">
        <v>0</v>
      </c>
      <c r="O2201" s="33">
        <v>0</v>
      </c>
      <c r="P2201" s="33">
        <v>0</v>
      </c>
      <c r="Q2201" s="33">
        <v>136.5</v>
      </c>
      <c r="R2201" t="s">
        <v>51</v>
      </c>
      <c r="S2201" t="s">
        <v>7298</v>
      </c>
      <c r="T2201" t="s">
        <v>7303</v>
      </c>
      <c r="U2201" t="s">
        <v>42</v>
      </c>
    </row>
    <row r="2202" spans="1:21" x14ac:dyDescent="0.25">
      <c r="A2202" t="s">
        <v>43</v>
      </c>
      <c r="B2202" t="s">
        <v>7298</v>
      </c>
      <c r="C2202" t="s">
        <v>231</v>
      </c>
      <c r="D2202" t="s">
        <v>7507</v>
      </c>
      <c r="E2202" t="s">
        <v>7532</v>
      </c>
      <c r="F2202" t="s">
        <v>42</v>
      </c>
      <c r="G2202" t="s">
        <v>7533</v>
      </c>
      <c r="H2202" s="34">
        <v>41857</v>
      </c>
      <c r="I2202" s="42">
        <f t="shared" si="34"/>
        <v>2014</v>
      </c>
      <c r="J2202" s="33">
        <v>242.5</v>
      </c>
      <c r="K2202" t="s">
        <v>50</v>
      </c>
      <c r="L2202" s="33">
        <v>242.5</v>
      </c>
      <c r="M2202" s="33">
        <v>0</v>
      </c>
      <c r="N2202" s="33">
        <v>0</v>
      </c>
      <c r="O2202" s="33">
        <v>0</v>
      </c>
      <c r="P2202" s="33">
        <v>0</v>
      </c>
      <c r="Q2202" s="33">
        <v>242.5</v>
      </c>
      <c r="R2202" t="s">
        <v>51</v>
      </c>
      <c r="S2202" t="s">
        <v>7298</v>
      </c>
      <c r="T2202" t="s">
        <v>7303</v>
      </c>
      <c r="U2202" t="s">
        <v>42</v>
      </c>
    </row>
    <row r="2203" spans="1:21" x14ac:dyDescent="0.25">
      <c r="A2203" t="s">
        <v>43</v>
      </c>
      <c r="B2203" t="s">
        <v>7298</v>
      </c>
      <c r="C2203" t="s">
        <v>231</v>
      </c>
      <c r="D2203" t="s">
        <v>7507</v>
      </c>
      <c r="E2203" t="s">
        <v>7534</v>
      </c>
      <c r="F2203" t="s">
        <v>42</v>
      </c>
      <c r="G2203" t="s">
        <v>7535</v>
      </c>
      <c r="H2203" s="34">
        <v>41857</v>
      </c>
      <c r="I2203" s="42">
        <f t="shared" si="34"/>
        <v>2014</v>
      </c>
      <c r="J2203" s="33">
        <v>12876.5</v>
      </c>
      <c r="K2203" t="s">
        <v>50</v>
      </c>
      <c r="L2203" s="33">
        <v>12876.5</v>
      </c>
      <c r="M2203" s="33">
        <v>0</v>
      </c>
      <c r="N2203" s="33">
        <v>0</v>
      </c>
      <c r="O2203" s="33">
        <v>0</v>
      </c>
      <c r="P2203" s="33">
        <v>0</v>
      </c>
      <c r="Q2203" s="33">
        <v>12876.5</v>
      </c>
      <c r="R2203" t="s">
        <v>51</v>
      </c>
      <c r="S2203" t="s">
        <v>7298</v>
      </c>
      <c r="T2203" t="s">
        <v>7303</v>
      </c>
      <c r="U2203" t="s">
        <v>42</v>
      </c>
    </row>
    <row r="2204" spans="1:21" x14ac:dyDescent="0.25">
      <c r="A2204" t="s">
        <v>43</v>
      </c>
      <c r="B2204" t="s">
        <v>7298</v>
      </c>
      <c r="C2204" t="s">
        <v>231</v>
      </c>
      <c r="D2204" t="s">
        <v>7507</v>
      </c>
      <c r="E2204" t="s">
        <v>7536</v>
      </c>
      <c r="F2204" t="s">
        <v>42</v>
      </c>
      <c r="G2204" t="s">
        <v>7537</v>
      </c>
      <c r="H2204" s="34">
        <v>41865</v>
      </c>
      <c r="I2204" s="42">
        <f t="shared" si="34"/>
        <v>2014</v>
      </c>
      <c r="J2204" s="33">
        <v>1925.25</v>
      </c>
      <c r="K2204" t="s">
        <v>50</v>
      </c>
      <c r="L2204" s="33">
        <v>1925.25</v>
      </c>
      <c r="M2204" s="33">
        <v>0</v>
      </c>
      <c r="N2204" s="33">
        <v>0</v>
      </c>
      <c r="O2204" s="33">
        <v>0</v>
      </c>
      <c r="P2204" s="33">
        <v>0</v>
      </c>
      <c r="Q2204" s="33">
        <v>1925.25</v>
      </c>
      <c r="R2204" t="s">
        <v>51</v>
      </c>
      <c r="S2204" t="s">
        <v>7298</v>
      </c>
      <c r="T2204" t="s">
        <v>7303</v>
      </c>
      <c r="U2204" t="s">
        <v>42</v>
      </c>
    </row>
    <row r="2205" spans="1:21" x14ac:dyDescent="0.25">
      <c r="A2205" t="s">
        <v>43</v>
      </c>
      <c r="B2205" t="s">
        <v>7298</v>
      </c>
      <c r="C2205" t="s">
        <v>231</v>
      </c>
      <c r="D2205" t="s">
        <v>7507</v>
      </c>
      <c r="E2205" t="s">
        <v>7538</v>
      </c>
      <c r="F2205" t="s">
        <v>42</v>
      </c>
      <c r="G2205" t="s">
        <v>7539</v>
      </c>
      <c r="H2205" s="34">
        <v>41857</v>
      </c>
      <c r="I2205" s="42">
        <f t="shared" si="34"/>
        <v>2014</v>
      </c>
      <c r="J2205" s="33">
        <v>1200.5</v>
      </c>
      <c r="K2205" t="s">
        <v>50</v>
      </c>
      <c r="L2205" s="33">
        <v>1200.5</v>
      </c>
      <c r="M2205" s="33">
        <v>0</v>
      </c>
      <c r="N2205" s="33">
        <v>0</v>
      </c>
      <c r="O2205" s="33">
        <v>0</v>
      </c>
      <c r="P2205" s="33">
        <v>0</v>
      </c>
      <c r="Q2205" s="33">
        <v>1200.5</v>
      </c>
      <c r="R2205" t="s">
        <v>51</v>
      </c>
      <c r="S2205" t="s">
        <v>7298</v>
      </c>
      <c r="T2205" t="s">
        <v>7303</v>
      </c>
      <c r="U2205" t="s">
        <v>42</v>
      </c>
    </row>
    <row r="2206" spans="1:21" x14ac:dyDescent="0.25">
      <c r="A2206" t="s">
        <v>43</v>
      </c>
      <c r="B2206" t="s">
        <v>7298</v>
      </c>
      <c r="C2206" t="s">
        <v>231</v>
      </c>
      <c r="D2206" t="s">
        <v>7507</v>
      </c>
      <c r="E2206" t="s">
        <v>7540</v>
      </c>
      <c r="F2206" t="s">
        <v>42</v>
      </c>
      <c r="G2206" t="s">
        <v>7541</v>
      </c>
      <c r="H2206" s="34">
        <v>41857</v>
      </c>
      <c r="I2206" s="42">
        <f t="shared" si="34"/>
        <v>2014</v>
      </c>
      <c r="J2206" s="33">
        <v>1232</v>
      </c>
      <c r="K2206" t="s">
        <v>50</v>
      </c>
      <c r="L2206" s="33">
        <v>1232</v>
      </c>
      <c r="M2206" s="33">
        <v>0</v>
      </c>
      <c r="N2206" s="33">
        <v>0</v>
      </c>
      <c r="O2206" s="33">
        <v>0</v>
      </c>
      <c r="P2206" s="33">
        <v>0</v>
      </c>
      <c r="Q2206" s="33">
        <v>1232</v>
      </c>
      <c r="R2206" t="s">
        <v>51</v>
      </c>
      <c r="S2206" t="s">
        <v>7298</v>
      </c>
      <c r="T2206" t="s">
        <v>7303</v>
      </c>
      <c r="U2206" t="s">
        <v>42</v>
      </c>
    </row>
    <row r="2207" spans="1:21" x14ac:dyDescent="0.25">
      <c r="A2207" t="s">
        <v>43</v>
      </c>
      <c r="B2207" t="s">
        <v>7298</v>
      </c>
      <c r="C2207" t="s">
        <v>7542</v>
      </c>
      <c r="D2207" t="s">
        <v>7543</v>
      </c>
      <c r="E2207" t="s">
        <v>7544</v>
      </c>
      <c r="F2207" t="s">
        <v>42</v>
      </c>
      <c r="G2207" t="s">
        <v>7545</v>
      </c>
      <c r="H2207" s="34">
        <v>41844</v>
      </c>
      <c r="I2207" s="42">
        <f t="shared" si="34"/>
        <v>2014</v>
      </c>
      <c r="J2207" s="33">
        <v>16151.39</v>
      </c>
      <c r="K2207" t="s">
        <v>50</v>
      </c>
      <c r="L2207" s="33">
        <v>16151.39</v>
      </c>
      <c r="M2207" s="33">
        <v>0</v>
      </c>
      <c r="N2207" s="33">
        <v>0</v>
      </c>
      <c r="O2207" s="33">
        <v>0</v>
      </c>
      <c r="P2207" s="33">
        <v>0</v>
      </c>
      <c r="Q2207" s="33">
        <v>16151.39</v>
      </c>
      <c r="R2207" t="s">
        <v>51</v>
      </c>
      <c r="S2207" t="s">
        <v>7298</v>
      </c>
      <c r="T2207" t="s">
        <v>7303</v>
      </c>
      <c r="U2207" t="s">
        <v>42</v>
      </c>
    </row>
    <row r="2208" spans="1:21" x14ac:dyDescent="0.25">
      <c r="A2208" t="s">
        <v>43</v>
      </c>
      <c r="B2208" t="s">
        <v>7298</v>
      </c>
      <c r="C2208" t="s">
        <v>231</v>
      </c>
      <c r="D2208" t="s">
        <v>7507</v>
      </c>
      <c r="E2208" t="s">
        <v>7546</v>
      </c>
      <c r="F2208" t="s">
        <v>42</v>
      </c>
      <c r="G2208" t="s">
        <v>7547</v>
      </c>
      <c r="H2208" s="34">
        <v>41851</v>
      </c>
      <c r="I2208" s="42">
        <f t="shared" si="34"/>
        <v>2014</v>
      </c>
      <c r="J2208" s="33">
        <v>14931</v>
      </c>
      <c r="K2208" t="s">
        <v>68</v>
      </c>
      <c r="L2208" s="33">
        <v>14931</v>
      </c>
      <c r="M2208" s="33">
        <v>0</v>
      </c>
      <c r="N2208" s="33">
        <v>0</v>
      </c>
      <c r="O2208" s="33">
        <v>0</v>
      </c>
      <c r="P2208" s="33">
        <v>0</v>
      </c>
      <c r="Q2208" s="33">
        <v>-14931</v>
      </c>
      <c r="R2208" t="s">
        <v>51</v>
      </c>
      <c r="S2208" t="s">
        <v>7298</v>
      </c>
      <c r="T2208" t="s">
        <v>7303</v>
      </c>
      <c r="U2208" t="s">
        <v>42</v>
      </c>
    </row>
    <row r="2209" spans="1:21" x14ac:dyDescent="0.25">
      <c r="A2209" t="s">
        <v>43</v>
      </c>
      <c r="B2209" t="s">
        <v>7298</v>
      </c>
      <c r="C2209" t="s">
        <v>231</v>
      </c>
      <c r="D2209" t="s">
        <v>7507</v>
      </c>
      <c r="E2209" t="s">
        <v>7548</v>
      </c>
      <c r="F2209" t="s">
        <v>42</v>
      </c>
      <c r="G2209" t="s">
        <v>7549</v>
      </c>
      <c r="H2209" s="34">
        <v>40154</v>
      </c>
      <c r="I2209" s="42">
        <f t="shared" si="34"/>
        <v>2009</v>
      </c>
      <c r="J2209" s="33">
        <v>761</v>
      </c>
      <c r="K2209" t="s">
        <v>50</v>
      </c>
      <c r="L2209" s="33">
        <v>761</v>
      </c>
      <c r="M2209" s="33">
        <v>0</v>
      </c>
      <c r="N2209" s="33">
        <v>0</v>
      </c>
      <c r="O2209" s="33">
        <v>0</v>
      </c>
      <c r="P2209" s="33">
        <v>0</v>
      </c>
      <c r="Q2209" s="33">
        <v>761</v>
      </c>
      <c r="R2209" t="s">
        <v>51</v>
      </c>
      <c r="S2209" t="s">
        <v>7298</v>
      </c>
      <c r="T2209" t="s">
        <v>7303</v>
      </c>
      <c r="U2209" t="s">
        <v>42</v>
      </c>
    </row>
    <row r="2210" spans="1:21" x14ac:dyDescent="0.25">
      <c r="A2210" t="s">
        <v>43</v>
      </c>
      <c r="B2210" t="s">
        <v>7298</v>
      </c>
      <c r="C2210" t="s">
        <v>231</v>
      </c>
      <c r="D2210" t="s">
        <v>7507</v>
      </c>
      <c r="E2210" t="s">
        <v>7550</v>
      </c>
      <c r="F2210" t="s">
        <v>42</v>
      </c>
      <c r="G2210" t="s">
        <v>7551</v>
      </c>
      <c r="H2210" s="34">
        <v>40214</v>
      </c>
      <c r="I2210" s="42">
        <f t="shared" si="34"/>
        <v>2010</v>
      </c>
      <c r="J2210" s="33">
        <v>387.5</v>
      </c>
      <c r="K2210" t="s">
        <v>50</v>
      </c>
      <c r="L2210" s="33">
        <v>387.5</v>
      </c>
      <c r="M2210" s="33">
        <v>0</v>
      </c>
      <c r="N2210" s="33">
        <v>0</v>
      </c>
      <c r="O2210" s="33">
        <v>0</v>
      </c>
      <c r="P2210" s="33">
        <v>0</v>
      </c>
      <c r="Q2210" s="33">
        <v>387.5</v>
      </c>
      <c r="R2210" t="s">
        <v>51</v>
      </c>
      <c r="S2210" t="s">
        <v>7298</v>
      </c>
      <c r="T2210" t="s">
        <v>7303</v>
      </c>
      <c r="U2210" t="s">
        <v>42</v>
      </c>
    </row>
    <row r="2211" spans="1:21" x14ac:dyDescent="0.25">
      <c r="A2211" t="s">
        <v>43</v>
      </c>
      <c r="B2211" t="s">
        <v>7298</v>
      </c>
      <c r="C2211" t="s">
        <v>231</v>
      </c>
      <c r="D2211" t="s">
        <v>7507</v>
      </c>
      <c r="E2211" t="s">
        <v>7552</v>
      </c>
      <c r="F2211" t="s">
        <v>42</v>
      </c>
      <c r="G2211" t="s">
        <v>7553</v>
      </c>
      <c r="H2211" s="34">
        <v>40275</v>
      </c>
      <c r="I2211" s="42">
        <f t="shared" si="34"/>
        <v>2010</v>
      </c>
      <c r="J2211" s="33">
        <v>387.5</v>
      </c>
      <c r="K2211" t="s">
        <v>50</v>
      </c>
      <c r="L2211" s="33">
        <v>387.5</v>
      </c>
      <c r="M2211" s="33">
        <v>0</v>
      </c>
      <c r="N2211" s="33">
        <v>0</v>
      </c>
      <c r="O2211" s="33">
        <v>0</v>
      </c>
      <c r="P2211" s="33">
        <v>0</v>
      </c>
      <c r="Q2211" s="33">
        <v>387.5</v>
      </c>
      <c r="R2211" t="s">
        <v>51</v>
      </c>
      <c r="S2211" t="s">
        <v>7298</v>
      </c>
      <c r="T2211" t="s">
        <v>7303</v>
      </c>
      <c r="U2211" t="s">
        <v>42</v>
      </c>
    </row>
    <row r="2212" spans="1:21" x14ac:dyDescent="0.25">
      <c r="A2212" t="s">
        <v>43</v>
      </c>
      <c r="B2212" t="s">
        <v>7298</v>
      </c>
      <c r="C2212" t="s">
        <v>7554</v>
      </c>
      <c r="D2212" t="s">
        <v>7555</v>
      </c>
      <c r="E2212" t="s">
        <v>7556</v>
      </c>
      <c r="F2212" t="s">
        <v>42</v>
      </c>
      <c r="G2212" t="s">
        <v>7557</v>
      </c>
      <c r="H2212" s="34">
        <v>40968</v>
      </c>
      <c r="I2212" s="42">
        <f t="shared" si="34"/>
        <v>2012</v>
      </c>
      <c r="J2212" s="33">
        <v>204.61</v>
      </c>
      <c r="K2212" t="s">
        <v>50</v>
      </c>
      <c r="L2212" s="33">
        <v>204.61</v>
      </c>
      <c r="M2212" s="33">
        <v>0</v>
      </c>
      <c r="N2212" s="33">
        <v>0</v>
      </c>
      <c r="O2212" s="33">
        <v>0</v>
      </c>
      <c r="P2212" s="33">
        <v>0</v>
      </c>
      <c r="Q2212" s="33">
        <v>204.61</v>
      </c>
      <c r="R2212" t="s">
        <v>51</v>
      </c>
      <c r="S2212" t="s">
        <v>7298</v>
      </c>
      <c r="T2212" t="s">
        <v>7303</v>
      </c>
      <c r="U2212" t="s">
        <v>42</v>
      </c>
    </row>
    <row r="2213" spans="1:21" x14ac:dyDescent="0.25">
      <c r="A2213" t="s">
        <v>43</v>
      </c>
      <c r="B2213" t="s">
        <v>7298</v>
      </c>
      <c r="C2213" t="s">
        <v>7558</v>
      </c>
      <c r="D2213" t="s">
        <v>7559</v>
      </c>
      <c r="E2213" t="s">
        <v>7560</v>
      </c>
      <c r="F2213" t="s">
        <v>42</v>
      </c>
      <c r="G2213" t="s">
        <v>7561</v>
      </c>
      <c r="H2213" s="34">
        <v>42000</v>
      </c>
      <c r="I2213" s="42">
        <f t="shared" si="34"/>
        <v>2014</v>
      </c>
      <c r="J2213" s="33">
        <v>183</v>
      </c>
      <c r="K2213" t="s">
        <v>50</v>
      </c>
      <c r="L2213" s="33">
        <v>183</v>
      </c>
      <c r="M2213" s="33">
        <v>0</v>
      </c>
      <c r="N2213" s="33">
        <v>0</v>
      </c>
      <c r="O2213" s="33">
        <v>0</v>
      </c>
      <c r="P2213" s="33">
        <v>0</v>
      </c>
      <c r="Q2213" s="33">
        <v>183</v>
      </c>
      <c r="R2213" t="s">
        <v>51</v>
      </c>
      <c r="S2213" t="s">
        <v>7298</v>
      </c>
      <c r="T2213" t="s">
        <v>7303</v>
      </c>
      <c r="U2213" t="s">
        <v>42</v>
      </c>
    </row>
    <row r="2214" spans="1:21" x14ac:dyDescent="0.25">
      <c r="A2214" t="s">
        <v>43</v>
      </c>
      <c r="B2214" t="s">
        <v>7298</v>
      </c>
      <c r="C2214" t="s">
        <v>7558</v>
      </c>
      <c r="D2214" t="s">
        <v>7559</v>
      </c>
      <c r="E2214" t="s">
        <v>7562</v>
      </c>
      <c r="F2214" t="s">
        <v>42</v>
      </c>
      <c r="G2214" t="s">
        <v>7563</v>
      </c>
      <c r="H2214" s="34">
        <v>42000</v>
      </c>
      <c r="I2214" s="42">
        <f t="shared" si="34"/>
        <v>2014</v>
      </c>
      <c r="J2214" s="33">
        <v>67.099999999999994</v>
      </c>
      <c r="K2214" t="s">
        <v>50</v>
      </c>
      <c r="L2214" s="33">
        <v>67.099999999999994</v>
      </c>
      <c r="M2214" s="33">
        <v>0</v>
      </c>
      <c r="N2214" s="33">
        <v>0</v>
      </c>
      <c r="O2214" s="33">
        <v>0</v>
      </c>
      <c r="P2214" s="33">
        <v>0</v>
      </c>
      <c r="Q2214" s="33">
        <v>67.099999999999994</v>
      </c>
      <c r="R2214" t="s">
        <v>51</v>
      </c>
      <c r="S2214" t="s">
        <v>7298</v>
      </c>
      <c r="T2214" t="s">
        <v>7303</v>
      </c>
      <c r="U2214" t="s">
        <v>42</v>
      </c>
    </row>
    <row r="2215" spans="1:21" x14ac:dyDescent="0.25">
      <c r="A2215" t="s">
        <v>43</v>
      </c>
      <c r="B2215" t="s">
        <v>7298</v>
      </c>
      <c r="C2215" t="s">
        <v>7558</v>
      </c>
      <c r="D2215" t="s">
        <v>7559</v>
      </c>
      <c r="E2215" t="s">
        <v>7564</v>
      </c>
      <c r="F2215" t="s">
        <v>42</v>
      </c>
      <c r="G2215" t="s">
        <v>7565</v>
      </c>
      <c r="H2215" s="34">
        <v>42000</v>
      </c>
      <c r="I2215" s="42">
        <f t="shared" si="34"/>
        <v>2014</v>
      </c>
      <c r="J2215" s="33">
        <v>61</v>
      </c>
      <c r="K2215" t="s">
        <v>50</v>
      </c>
      <c r="L2215" s="33">
        <v>61</v>
      </c>
      <c r="M2215" s="33">
        <v>0</v>
      </c>
      <c r="N2215" s="33">
        <v>0</v>
      </c>
      <c r="O2215" s="33">
        <v>0</v>
      </c>
      <c r="P2215" s="33">
        <v>0</v>
      </c>
      <c r="Q2215" s="33">
        <v>61</v>
      </c>
      <c r="R2215" t="s">
        <v>51</v>
      </c>
      <c r="S2215" t="s">
        <v>7298</v>
      </c>
      <c r="T2215" t="s">
        <v>7303</v>
      </c>
      <c r="U2215" t="s">
        <v>42</v>
      </c>
    </row>
    <row r="2216" spans="1:21" x14ac:dyDescent="0.25">
      <c r="A2216" t="s">
        <v>43</v>
      </c>
      <c r="B2216" t="s">
        <v>7298</v>
      </c>
      <c r="C2216" t="s">
        <v>7558</v>
      </c>
      <c r="D2216" t="s">
        <v>7559</v>
      </c>
      <c r="E2216" t="s">
        <v>7566</v>
      </c>
      <c r="F2216" t="s">
        <v>42</v>
      </c>
      <c r="G2216" t="s">
        <v>2731</v>
      </c>
      <c r="H2216" s="34">
        <v>42000</v>
      </c>
      <c r="I2216" s="42">
        <f t="shared" si="34"/>
        <v>2014</v>
      </c>
      <c r="J2216" s="33">
        <v>48.8</v>
      </c>
      <c r="K2216" t="s">
        <v>50</v>
      </c>
      <c r="L2216" s="33">
        <v>48.8</v>
      </c>
      <c r="M2216" s="33">
        <v>0</v>
      </c>
      <c r="N2216" s="33">
        <v>0</v>
      </c>
      <c r="O2216" s="33">
        <v>0</v>
      </c>
      <c r="P2216" s="33">
        <v>0</v>
      </c>
      <c r="Q2216" s="33">
        <v>48.8</v>
      </c>
      <c r="R2216" t="s">
        <v>51</v>
      </c>
      <c r="S2216" t="s">
        <v>7298</v>
      </c>
      <c r="T2216" t="s">
        <v>7303</v>
      </c>
      <c r="U2216" t="s">
        <v>42</v>
      </c>
    </row>
    <row r="2217" spans="1:21" x14ac:dyDescent="0.25">
      <c r="A2217" t="s">
        <v>43</v>
      </c>
      <c r="B2217" t="s">
        <v>7298</v>
      </c>
      <c r="C2217" t="s">
        <v>7558</v>
      </c>
      <c r="D2217" t="s">
        <v>7559</v>
      </c>
      <c r="E2217" t="s">
        <v>7567</v>
      </c>
      <c r="F2217" t="s">
        <v>42</v>
      </c>
      <c r="G2217" t="s">
        <v>5758</v>
      </c>
      <c r="H2217" s="34">
        <v>41996</v>
      </c>
      <c r="I2217" s="42">
        <f t="shared" si="34"/>
        <v>2014</v>
      </c>
      <c r="J2217" s="33">
        <v>79.3</v>
      </c>
      <c r="K2217" t="s">
        <v>50</v>
      </c>
      <c r="L2217" s="33">
        <v>79.3</v>
      </c>
      <c r="M2217" s="33">
        <v>0</v>
      </c>
      <c r="N2217" s="33">
        <v>0</v>
      </c>
      <c r="O2217" s="33">
        <v>0</v>
      </c>
      <c r="P2217" s="33">
        <v>0</v>
      </c>
      <c r="Q2217" s="33">
        <v>79.3</v>
      </c>
      <c r="R2217" t="s">
        <v>51</v>
      </c>
      <c r="S2217" t="s">
        <v>7298</v>
      </c>
      <c r="T2217" t="s">
        <v>7303</v>
      </c>
      <c r="U2217" t="s">
        <v>42</v>
      </c>
    </row>
    <row r="2218" spans="1:21" x14ac:dyDescent="0.25">
      <c r="A2218" t="s">
        <v>43</v>
      </c>
      <c r="B2218" t="s">
        <v>7298</v>
      </c>
      <c r="C2218" t="s">
        <v>7558</v>
      </c>
      <c r="D2218" t="s">
        <v>7559</v>
      </c>
      <c r="E2218" t="s">
        <v>7568</v>
      </c>
      <c r="F2218" t="s">
        <v>42</v>
      </c>
      <c r="G2218" t="s">
        <v>7569</v>
      </c>
      <c r="H2218" s="34">
        <v>42000</v>
      </c>
      <c r="I2218" s="42">
        <f t="shared" si="34"/>
        <v>2014</v>
      </c>
      <c r="J2218" s="33">
        <v>158.6</v>
      </c>
      <c r="K2218" t="s">
        <v>50</v>
      </c>
      <c r="L2218" s="33">
        <v>158.6</v>
      </c>
      <c r="M2218" s="33">
        <v>0</v>
      </c>
      <c r="N2218" s="33">
        <v>0</v>
      </c>
      <c r="O2218" s="33">
        <v>0</v>
      </c>
      <c r="P2218" s="33">
        <v>0</v>
      </c>
      <c r="Q2218" s="33">
        <v>158.6</v>
      </c>
      <c r="R2218" t="s">
        <v>51</v>
      </c>
      <c r="S2218" t="s">
        <v>7298</v>
      </c>
      <c r="T2218" t="s">
        <v>7303</v>
      </c>
      <c r="U2218" t="s">
        <v>42</v>
      </c>
    </row>
    <row r="2219" spans="1:21" x14ac:dyDescent="0.25">
      <c r="A2219" t="s">
        <v>43</v>
      </c>
      <c r="B2219" t="s">
        <v>7298</v>
      </c>
      <c r="C2219" t="s">
        <v>7558</v>
      </c>
      <c r="D2219" t="s">
        <v>7559</v>
      </c>
      <c r="E2219" t="s">
        <v>7570</v>
      </c>
      <c r="F2219" t="s">
        <v>42</v>
      </c>
      <c r="G2219" t="s">
        <v>848</v>
      </c>
      <c r="H2219" s="34">
        <v>42000</v>
      </c>
      <c r="I2219" s="42">
        <f t="shared" si="34"/>
        <v>2014</v>
      </c>
      <c r="J2219" s="33">
        <v>122</v>
      </c>
      <c r="K2219" t="s">
        <v>50</v>
      </c>
      <c r="L2219" s="33">
        <v>122</v>
      </c>
      <c r="M2219" s="33">
        <v>0</v>
      </c>
      <c r="N2219" s="33">
        <v>0</v>
      </c>
      <c r="O2219" s="33">
        <v>0</v>
      </c>
      <c r="P2219" s="33">
        <v>0</v>
      </c>
      <c r="Q2219" s="33">
        <v>122</v>
      </c>
      <c r="R2219" t="s">
        <v>51</v>
      </c>
      <c r="S2219" t="s">
        <v>7298</v>
      </c>
      <c r="T2219" t="s">
        <v>7303</v>
      </c>
      <c r="U2219" t="s">
        <v>42</v>
      </c>
    </row>
    <row r="2220" spans="1:21" x14ac:dyDescent="0.25">
      <c r="A2220" t="s">
        <v>43</v>
      </c>
      <c r="B2220" t="s">
        <v>7298</v>
      </c>
      <c r="C2220" t="s">
        <v>7520</v>
      </c>
      <c r="D2220" t="s">
        <v>7521</v>
      </c>
      <c r="E2220" t="s">
        <v>7571</v>
      </c>
      <c r="F2220" t="s">
        <v>42</v>
      </c>
      <c r="G2220" t="s">
        <v>7572</v>
      </c>
      <c r="H2220" s="34">
        <v>41996</v>
      </c>
      <c r="I2220" s="42">
        <f t="shared" si="34"/>
        <v>2014</v>
      </c>
      <c r="J2220" s="33">
        <v>61.13</v>
      </c>
      <c r="K2220" t="s">
        <v>50</v>
      </c>
      <c r="L2220" s="33">
        <v>61.13</v>
      </c>
      <c r="M2220" s="33">
        <v>0</v>
      </c>
      <c r="N2220" s="33">
        <v>0</v>
      </c>
      <c r="O2220" s="33">
        <v>0</v>
      </c>
      <c r="P2220" s="33">
        <v>0</v>
      </c>
      <c r="Q2220" s="33">
        <v>61.13</v>
      </c>
      <c r="R2220" t="s">
        <v>51</v>
      </c>
      <c r="S2220" t="s">
        <v>7298</v>
      </c>
      <c r="T2220" t="s">
        <v>7303</v>
      </c>
      <c r="U2220" t="s">
        <v>42</v>
      </c>
    </row>
    <row r="2221" spans="1:21" x14ac:dyDescent="0.25">
      <c r="A2221" t="s">
        <v>43</v>
      </c>
      <c r="B2221" t="s">
        <v>7298</v>
      </c>
      <c r="C2221" t="s">
        <v>7520</v>
      </c>
      <c r="D2221" t="s">
        <v>7521</v>
      </c>
      <c r="E2221" t="s">
        <v>7573</v>
      </c>
      <c r="F2221" t="s">
        <v>42</v>
      </c>
      <c r="G2221" t="s">
        <v>7574</v>
      </c>
      <c r="H2221" s="34">
        <v>41995</v>
      </c>
      <c r="I2221" s="42">
        <f t="shared" si="34"/>
        <v>2014</v>
      </c>
      <c r="J2221" s="33">
        <v>56.4</v>
      </c>
      <c r="K2221" t="s">
        <v>50</v>
      </c>
      <c r="L2221" s="33">
        <v>56.4</v>
      </c>
      <c r="M2221" s="33">
        <v>0</v>
      </c>
      <c r="N2221" s="33">
        <v>0</v>
      </c>
      <c r="O2221" s="33">
        <v>0</v>
      </c>
      <c r="P2221" s="33">
        <v>0</v>
      </c>
      <c r="Q2221" s="33">
        <v>56.4</v>
      </c>
      <c r="R2221" t="s">
        <v>51</v>
      </c>
      <c r="S2221" t="s">
        <v>7298</v>
      </c>
      <c r="T2221" t="s">
        <v>7303</v>
      </c>
      <c r="U2221" t="s">
        <v>42</v>
      </c>
    </row>
    <row r="2222" spans="1:21" x14ac:dyDescent="0.25">
      <c r="A2222" t="s">
        <v>43</v>
      </c>
      <c r="B2222" t="s">
        <v>7298</v>
      </c>
      <c r="C2222" t="s">
        <v>7520</v>
      </c>
      <c r="D2222" t="s">
        <v>7521</v>
      </c>
      <c r="E2222" t="s">
        <v>7575</v>
      </c>
      <c r="F2222" t="s">
        <v>42</v>
      </c>
      <c r="G2222" t="s">
        <v>7576</v>
      </c>
      <c r="H2222" s="34">
        <v>41995</v>
      </c>
      <c r="I2222" s="42">
        <f t="shared" si="34"/>
        <v>2014</v>
      </c>
      <c r="J2222" s="33">
        <v>56.4</v>
      </c>
      <c r="K2222" t="s">
        <v>50</v>
      </c>
      <c r="L2222" s="33">
        <v>56.4</v>
      </c>
      <c r="M2222" s="33">
        <v>0</v>
      </c>
      <c r="N2222" s="33">
        <v>0</v>
      </c>
      <c r="O2222" s="33">
        <v>0</v>
      </c>
      <c r="P2222" s="33">
        <v>0</v>
      </c>
      <c r="Q2222" s="33">
        <v>56.4</v>
      </c>
      <c r="R2222" t="s">
        <v>51</v>
      </c>
      <c r="S2222" t="s">
        <v>7298</v>
      </c>
      <c r="T2222" t="s">
        <v>7303</v>
      </c>
      <c r="U2222" t="s">
        <v>42</v>
      </c>
    </row>
    <row r="2223" spans="1:21" x14ac:dyDescent="0.25">
      <c r="A2223" t="s">
        <v>43</v>
      </c>
      <c r="B2223" t="s">
        <v>7298</v>
      </c>
      <c r="C2223" t="s">
        <v>7520</v>
      </c>
      <c r="D2223" t="s">
        <v>7521</v>
      </c>
      <c r="E2223" t="s">
        <v>7577</v>
      </c>
      <c r="F2223" t="s">
        <v>42</v>
      </c>
      <c r="G2223" t="s">
        <v>7578</v>
      </c>
      <c r="H2223" s="34">
        <v>41995</v>
      </c>
      <c r="I2223" s="42">
        <f t="shared" si="34"/>
        <v>2014</v>
      </c>
      <c r="J2223" s="33">
        <v>56.4</v>
      </c>
      <c r="K2223" t="s">
        <v>50</v>
      </c>
      <c r="L2223" s="33">
        <v>56.4</v>
      </c>
      <c r="M2223" s="33">
        <v>0</v>
      </c>
      <c r="N2223" s="33">
        <v>0</v>
      </c>
      <c r="O2223" s="33">
        <v>0</v>
      </c>
      <c r="P2223" s="33">
        <v>0</v>
      </c>
      <c r="Q2223" s="33">
        <v>56.4</v>
      </c>
      <c r="R2223" t="s">
        <v>51</v>
      </c>
      <c r="S2223" t="s">
        <v>7298</v>
      </c>
      <c r="T2223" t="s">
        <v>7303</v>
      </c>
      <c r="U2223" t="s">
        <v>42</v>
      </c>
    </row>
    <row r="2224" spans="1:21" x14ac:dyDescent="0.25">
      <c r="A2224" t="s">
        <v>43</v>
      </c>
      <c r="B2224" t="s">
        <v>7298</v>
      </c>
      <c r="C2224" t="s">
        <v>7520</v>
      </c>
      <c r="D2224" t="s">
        <v>7521</v>
      </c>
      <c r="E2224" t="s">
        <v>7579</v>
      </c>
      <c r="F2224" t="s">
        <v>42</v>
      </c>
      <c r="G2224" t="s">
        <v>7580</v>
      </c>
      <c r="H2224" s="34">
        <v>41995</v>
      </c>
      <c r="I2224" s="42">
        <f t="shared" si="34"/>
        <v>2014</v>
      </c>
      <c r="J2224" s="33">
        <v>43.02</v>
      </c>
      <c r="K2224" t="s">
        <v>50</v>
      </c>
      <c r="L2224" s="33">
        <v>43.02</v>
      </c>
      <c r="M2224" s="33">
        <v>0</v>
      </c>
      <c r="N2224" s="33">
        <v>0</v>
      </c>
      <c r="O2224" s="33">
        <v>0</v>
      </c>
      <c r="P2224" s="33">
        <v>0</v>
      </c>
      <c r="Q2224" s="33">
        <v>43.02</v>
      </c>
      <c r="R2224" t="s">
        <v>51</v>
      </c>
      <c r="S2224" t="s">
        <v>7298</v>
      </c>
      <c r="T2224" t="s">
        <v>7303</v>
      </c>
      <c r="U2224" t="s">
        <v>42</v>
      </c>
    </row>
    <row r="2225" spans="1:21" x14ac:dyDescent="0.25">
      <c r="A2225" t="s">
        <v>43</v>
      </c>
      <c r="B2225" t="s">
        <v>7298</v>
      </c>
      <c r="C2225" t="s">
        <v>7520</v>
      </c>
      <c r="D2225" t="s">
        <v>7521</v>
      </c>
      <c r="E2225" t="s">
        <v>7581</v>
      </c>
      <c r="F2225" t="s">
        <v>42</v>
      </c>
      <c r="G2225" t="s">
        <v>7582</v>
      </c>
      <c r="H2225" s="34">
        <v>41995</v>
      </c>
      <c r="I2225" s="42">
        <f t="shared" si="34"/>
        <v>2014</v>
      </c>
      <c r="J2225" s="33">
        <v>52.4</v>
      </c>
      <c r="K2225" t="s">
        <v>50</v>
      </c>
      <c r="L2225" s="33">
        <v>52.4</v>
      </c>
      <c r="M2225" s="33">
        <v>0</v>
      </c>
      <c r="N2225" s="33">
        <v>0</v>
      </c>
      <c r="O2225" s="33">
        <v>0</v>
      </c>
      <c r="P2225" s="33">
        <v>0</v>
      </c>
      <c r="Q2225" s="33">
        <v>52.4</v>
      </c>
      <c r="R2225" t="s">
        <v>51</v>
      </c>
      <c r="S2225" t="s">
        <v>7298</v>
      </c>
      <c r="T2225" t="s">
        <v>7303</v>
      </c>
      <c r="U2225" t="s">
        <v>42</v>
      </c>
    </row>
    <row r="2226" spans="1:21" x14ac:dyDescent="0.25">
      <c r="A2226" t="s">
        <v>43</v>
      </c>
      <c r="B2226" t="s">
        <v>7298</v>
      </c>
      <c r="C2226" t="s">
        <v>7558</v>
      </c>
      <c r="D2226" t="s">
        <v>7559</v>
      </c>
      <c r="E2226" t="s">
        <v>7583</v>
      </c>
      <c r="F2226" t="s">
        <v>42</v>
      </c>
      <c r="G2226" t="s">
        <v>6781</v>
      </c>
      <c r="H2226" s="34">
        <v>42000</v>
      </c>
      <c r="I2226" s="42">
        <f t="shared" si="34"/>
        <v>2014</v>
      </c>
      <c r="J2226" s="33">
        <v>36.6</v>
      </c>
      <c r="K2226" t="s">
        <v>50</v>
      </c>
      <c r="L2226" s="33">
        <v>36.6</v>
      </c>
      <c r="M2226" s="33">
        <v>0</v>
      </c>
      <c r="N2226" s="33">
        <v>0</v>
      </c>
      <c r="O2226" s="33">
        <v>0</v>
      </c>
      <c r="P2226" s="33">
        <v>0</v>
      </c>
      <c r="Q2226" s="33">
        <v>36.6</v>
      </c>
      <c r="R2226" t="s">
        <v>51</v>
      </c>
      <c r="S2226" t="s">
        <v>7298</v>
      </c>
      <c r="T2226" t="s">
        <v>7303</v>
      </c>
      <c r="U2226" t="s">
        <v>42</v>
      </c>
    </row>
    <row r="2227" spans="1:21" x14ac:dyDescent="0.25">
      <c r="A2227" t="s">
        <v>43</v>
      </c>
      <c r="B2227" t="s">
        <v>7298</v>
      </c>
      <c r="C2227" t="s">
        <v>7558</v>
      </c>
      <c r="D2227" t="s">
        <v>7559</v>
      </c>
      <c r="E2227" t="s">
        <v>7584</v>
      </c>
      <c r="F2227" t="s">
        <v>42</v>
      </c>
      <c r="G2227" t="s">
        <v>5298</v>
      </c>
      <c r="H2227" s="34">
        <v>42000</v>
      </c>
      <c r="I2227" s="42">
        <f t="shared" si="34"/>
        <v>2014</v>
      </c>
      <c r="J2227" s="33">
        <v>103.7</v>
      </c>
      <c r="K2227" t="s">
        <v>50</v>
      </c>
      <c r="L2227" s="33">
        <v>103.7</v>
      </c>
      <c r="M2227" s="33">
        <v>0</v>
      </c>
      <c r="N2227" s="33">
        <v>0</v>
      </c>
      <c r="O2227" s="33">
        <v>0</v>
      </c>
      <c r="P2227" s="33">
        <v>0</v>
      </c>
      <c r="Q2227" s="33">
        <v>103.7</v>
      </c>
      <c r="R2227" t="s">
        <v>51</v>
      </c>
      <c r="S2227" t="s">
        <v>7298</v>
      </c>
      <c r="T2227" t="s">
        <v>7303</v>
      </c>
      <c r="U2227" t="s">
        <v>42</v>
      </c>
    </row>
    <row r="2228" spans="1:21" x14ac:dyDescent="0.25">
      <c r="A2228" t="s">
        <v>43</v>
      </c>
      <c r="B2228" t="s">
        <v>7298</v>
      </c>
      <c r="C2228" t="s">
        <v>7558</v>
      </c>
      <c r="D2228" t="s">
        <v>7559</v>
      </c>
      <c r="E2228" t="s">
        <v>7585</v>
      </c>
      <c r="F2228" t="s">
        <v>42</v>
      </c>
      <c r="G2228" t="s">
        <v>7269</v>
      </c>
      <c r="H2228" s="34">
        <v>42000</v>
      </c>
      <c r="I2228" s="42">
        <f t="shared" si="34"/>
        <v>2014</v>
      </c>
      <c r="J2228" s="33">
        <v>73.2</v>
      </c>
      <c r="K2228" t="s">
        <v>50</v>
      </c>
      <c r="L2228" s="33">
        <v>73.2</v>
      </c>
      <c r="M2228" s="33">
        <v>0</v>
      </c>
      <c r="N2228" s="33">
        <v>0</v>
      </c>
      <c r="O2228" s="33">
        <v>0</v>
      </c>
      <c r="P2228" s="33">
        <v>0</v>
      </c>
      <c r="Q2228" s="33">
        <v>73.2</v>
      </c>
      <c r="R2228" t="s">
        <v>51</v>
      </c>
      <c r="S2228" t="s">
        <v>7298</v>
      </c>
      <c r="T2228" t="s">
        <v>7303</v>
      </c>
      <c r="U2228" t="s">
        <v>42</v>
      </c>
    </row>
    <row r="2229" spans="1:21" x14ac:dyDescent="0.25">
      <c r="A2229" t="s">
        <v>43</v>
      </c>
      <c r="B2229" t="s">
        <v>7298</v>
      </c>
      <c r="C2229" t="s">
        <v>7558</v>
      </c>
      <c r="D2229" t="s">
        <v>7559</v>
      </c>
      <c r="E2229" t="s">
        <v>7586</v>
      </c>
      <c r="F2229" t="s">
        <v>42</v>
      </c>
      <c r="G2229" t="s">
        <v>7587</v>
      </c>
      <c r="H2229" s="34">
        <v>42000</v>
      </c>
      <c r="I2229" s="42">
        <f t="shared" si="34"/>
        <v>2014</v>
      </c>
      <c r="J2229" s="33">
        <v>122</v>
      </c>
      <c r="K2229" t="s">
        <v>50</v>
      </c>
      <c r="L2229" s="33">
        <v>122</v>
      </c>
      <c r="M2229" s="33">
        <v>0</v>
      </c>
      <c r="N2229" s="33">
        <v>0</v>
      </c>
      <c r="O2229" s="33">
        <v>0</v>
      </c>
      <c r="P2229" s="33">
        <v>0</v>
      </c>
      <c r="Q2229" s="33">
        <v>122</v>
      </c>
      <c r="R2229" t="s">
        <v>51</v>
      </c>
      <c r="S2229" t="s">
        <v>7298</v>
      </c>
      <c r="T2229" t="s">
        <v>7303</v>
      </c>
      <c r="U2229" t="s">
        <v>42</v>
      </c>
    </row>
    <row r="2230" spans="1:21" x14ac:dyDescent="0.25">
      <c r="A2230" t="s">
        <v>43</v>
      </c>
      <c r="B2230" t="s">
        <v>7298</v>
      </c>
      <c r="C2230" t="s">
        <v>7558</v>
      </c>
      <c r="D2230" t="s">
        <v>7559</v>
      </c>
      <c r="E2230" t="s">
        <v>7588</v>
      </c>
      <c r="F2230" t="s">
        <v>42</v>
      </c>
      <c r="G2230" t="s">
        <v>3268</v>
      </c>
      <c r="H2230" s="34">
        <v>42000</v>
      </c>
      <c r="I2230" s="42">
        <f t="shared" si="34"/>
        <v>2014</v>
      </c>
      <c r="J2230" s="33">
        <v>30.5</v>
      </c>
      <c r="K2230" t="s">
        <v>50</v>
      </c>
      <c r="L2230" s="33">
        <v>30.5</v>
      </c>
      <c r="M2230" s="33">
        <v>0</v>
      </c>
      <c r="N2230" s="33">
        <v>0</v>
      </c>
      <c r="O2230" s="33">
        <v>0</v>
      </c>
      <c r="P2230" s="33">
        <v>0</v>
      </c>
      <c r="Q2230" s="33">
        <v>30.5</v>
      </c>
      <c r="R2230" t="s">
        <v>51</v>
      </c>
      <c r="S2230" t="s">
        <v>7298</v>
      </c>
      <c r="T2230" t="s">
        <v>7303</v>
      </c>
      <c r="U2230" t="s">
        <v>42</v>
      </c>
    </row>
    <row r="2231" spans="1:21" x14ac:dyDescent="0.25">
      <c r="A2231" t="s">
        <v>43</v>
      </c>
      <c r="B2231" t="s">
        <v>7298</v>
      </c>
      <c r="C2231" t="s">
        <v>7558</v>
      </c>
      <c r="D2231" t="s">
        <v>7559</v>
      </c>
      <c r="E2231" t="s">
        <v>7589</v>
      </c>
      <c r="F2231" t="s">
        <v>42</v>
      </c>
      <c r="G2231" t="s">
        <v>1143</v>
      </c>
      <c r="H2231" s="34">
        <v>42000</v>
      </c>
      <c r="I2231" s="42">
        <f t="shared" si="34"/>
        <v>2014</v>
      </c>
      <c r="J2231" s="33">
        <v>48.8</v>
      </c>
      <c r="K2231" t="s">
        <v>50</v>
      </c>
      <c r="L2231" s="33">
        <v>48.8</v>
      </c>
      <c r="M2231" s="33">
        <v>0</v>
      </c>
      <c r="N2231" s="33">
        <v>0</v>
      </c>
      <c r="O2231" s="33">
        <v>0</v>
      </c>
      <c r="P2231" s="33">
        <v>0</v>
      </c>
      <c r="Q2231" s="33">
        <v>48.8</v>
      </c>
      <c r="R2231" t="s">
        <v>51</v>
      </c>
      <c r="S2231" t="s">
        <v>7298</v>
      </c>
      <c r="T2231" t="s">
        <v>7303</v>
      </c>
      <c r="U2231" t="s">
        <v>42</v>
      </c>
    </row>
    <row r="2232" spans="1:21" x14ac:dyDescent="0.25">
      <c r="A2232" t="s">
        <v>43</v>
      </c>
      <c r="B2232" t="s">
        <v>7298</v>
      </c>
      <c r="C2232" t="s">
        <v>2958</v>
      </c>
      <c r="D2232" t="s">
        <v>2959</v>
      </c>
      <c r="E2232" t="s">
        <v>7590</v>
      </c>
      <c r="F2232" t="s">
        <v>42</v>
      </c>
      <c r="G2232" t="s">
        <v>7591</v>
      </c>
      <c r="H2232" s="34">
        <v>41971</v>
      </c>
      <c r="I2232" s="42">
        <f t="shared" si="34"/>
        <v>2014</v>
      </c>
      <c r="J2232" s="33">
        <v>2898.72</v>
      </c>
      <c r="K2232" t="s">
        <v>50</v>
      </c>
      <c r="L2232" s="33">
        <v>2898.72</v>
      </c>
      <c r="M2232" s="33">
        <v>0</v>
      </c>
      <c r="N2232" s="33">
        <v>390.4</v>
      </c>
      <c r="O2232" s="33">
        <v>0</v>
      </c>
      <c r="P2232" s="33">
        <v>2415.6</v>
      </c>
      <c r="Q2232" s="33">
        <v>92.72</v>
      </c>
      <c r="R2232" t="s">
        <v>51</v>
      </c>
      <c r="S2232" t="s">
        <v>7298</v>
      </c>
      <c r="T2232" t="s">
        <v>7303</v>
      </c>
      <c r="U2232" t="s">
        <v>42</v>
      </c>
    </row>
    <row r="2233" spans="1:21" x14ac:dyDescent="0.25">
      <c r="A2233" t="s">
        <v>43</v>
      </c>
      <c r="B2233" t="s">
        <v>7298</v>
      </c>
      <c r="C2233" t="s">
        <v>231</v>
      </c>
      <c r="D2233" t="s">
        <v>7507</v>
      </c>
      <c r="E2233" t="s">
        <v>7592</v>
      </c>
      <c r="F2233" t="s">
        <v>42</v>
      </c>
      <c r="G2233" t="s">
        <v>7593</v>
      </c>
      <c r="H2233" s="34">
        <v>41978</v>
      </c>
      <c r="I2233" s="42">
        <f t="shared" si="34"/>
        <v>2014</v>
      </c>
      <c r="J2233" s="33">
        <v>224.5</v>
      </c>
      <c r="K2233" t="s">
        <v>50</v>
      </c>
      <c r="L2233" s="33">
        <v>224.5</v>
      </c>
      <c r="M2233" s="33">
        <v>0</v>
      </c>
      <c r="N2233" s="33">
        <v>0</v>
      </c>
      <c r="O2233" s="33">
        <v>0</v>
      </c>
      <c r="P2233" s="33">
        <v>0</v>
      </c>
      <c r="Q2233" s="33">
        <v>224.5</v>
      </c>
      <c r="R2233" t="s">
        <v>51</v>
      </c>
      <c r="S2233" t="s">
        <v>7298</v>
      </c>
      <c r="T2233" t="s">
        <v>7303</v>
      </c>
      <c r="U2233" t="s">
        <v>42</v>
      </c>
    </row>
    <row r="2234" spans="1:21" x14ac:dyDescent="0.25">
      <c r="A2234" t="s">
        <v>43</v>
      </c>
      <c r="B2234" t="s">
        <v>7298</v>
      </c>
      <c r="C2234" t="s">
        <v>231</v>
      </c>
      <c r="D2234" t="s">
        <v>7507</v>
      </c>
      <c r="E2234" t="s">
        <v>7594</v>
      </c>
      <c r="F2234" t="s">
        <v>42</v>
      </c>
      <c r="G2234" t="s">
        <v>7595</v>
      </c>
      <c r="H2234" s="34">
        <v>41978</v>
      </c>
      <c r="I2234" s="42">
        <f t="shared" si="34"/>
        <v>2014</v>
      </c>
      <c r="J2234" s="33">
        <v>135</v>
      </c>
      <c r="K2234" t="s">
        <v>50</v>
      </c>
      <c r="L2234" s="33">
        <v>135</v>
      </c>
      <c r="M2234" s="33">
        <v>0</v>
      </c>
      <c r="N2234" s="33">
        <v>0</v>
      </c>
      <c r="O2234" s="33">
        <v>0</v>
      </c>
      <c r="P2234" s="33">
        <v>0</v>
      </c>
      <c r="Q2234" s="33">
        <v>135</v>
      </c>
      <c r="R2234" t="s">
        <v>51</v>
      </c>
      <c r="S2234" t="s">
        <v>7298</v>
      </c>
      <c r="T2234" t="s">
        <v>7303</v>
      </c>
      <c r="U2234" t="s">
        <v>42</v>
      </c>
    </row>
    <row r="2235" spans="1:21" x14ac:dyDescent="0.25">
      <c r="A2235" t="s">
        <v>43</v>
      </c>
      <c r="B2235" t="s">
        <v>7298</v>
      </c>
      <c r="C2235" t="s">
        <v>231</v>
      </c>
      <c r="D2235" t="s">
        <v>7507</v>
      </c>
      <c r="E2235" t="s">
        <v>7596</v>
      </c>
      <c r="F2235" t="s">
        <v>42</v>
      </c>
      <c r="G2235" t="s">
        <v>7597</v>
      </c>
      <c r="H2235" s="34">
        <v>41978</v>
      </c>
      <c r="I2235" s="42">
        <f t="shared" si="34"/>
        <v>2014</v>
      </c>
      <c r="J2235" s="33">
        <v>1098</v>
      </c>
      <c r="K2235" t="s">
        <v>50</v>
      </c>
      <c r="L2235" s="33">
        <v>1098</v>
      </c>
      <c r="M2235" s="33">
        <v>0</v>
      </c>
      <c r="N2235" s="33">
        <v>0</v>
      </c>
      <c r="O2235" s="33">
        <v>0</v>
      </c>
      <c r="P2235" s="33">
        <v>0</v>
      </c>
      <c r="Q2235" s="33">
        <v>1098</v>
      </c>
      <c r="R2235" t="s">
        <v>51</v>
      </c>
      <c r="S2235" t="s">
        <v>7298</v>
      </c>
      <c r="T2235" t="s">
        <v>7303</v>
      </c>
      <c r="U2235" t="s">
        <v>42</v>
      </c>
    </row>
    <row r="2236" spans="1:21" x14ac:dyDescent="0.25">
      <c r="A2236" t="s">
        <v>43</v>
      </c>
      <c r="B2236" t="s">
        <v>7298</v>
      </c>
      <c r="C2236" t="s">
        <v>231</v>
      </c>
      <c r="D2236" t="s">
        <v>7507</v>
      </c>
      <c r="E2236" t="s">
        <v>7598</v>
      </c>
      <c r="F2236" t="s">
        <v>42</v>
      </c>
      <c r="G2236" t="s">
        <v>7599</v>
      </c>
      <c r="H2236" s="34">
        <v>41978</v>
      </c>
      <c r="I2236" s="42">
        <f t="shared" si="34"/>
        <v>2014</v>
      </c>
      <c r="J2236" s="33">
        <v>35.5</v>
      </c>
      <c r="K2236" t="s">
        <v>50</v>
      </c>
      <c r="L2236" s="33">
        <v>35.5</v>
      </c>
      <c r="M2236" s="33">
        <v>0</v>
      </c>
      <c r="N2236" s="33">
        <v>0</v>
      </c>
      <c r="O2236" s="33">
        <v>0</v>
      </c>
      <c r="P2236" s="33">
        <v>0</v>
      </c>
      <c r="Q2236" s="33">
        <v>35.5</v>
      </c>
      <c r="R2236" t="s">
        <v>51</v>
      </c>
      <c r="S2236" t="s">
        <v>7298</v>
      </c>
      <c r="T2236" t="s">
        <v>7303</v>
      </c>
      <c r="U2236" t="s">
        <v>42</v>
      </c>
    </row>
    <row r="2237" spans="1:21" x14ac:dyDescent="0.25">
      <c r="A2237" t="s">
        <v>43</v>
      </c>
      <c r="B2237" t="s">
        <v>7298</v>
      </c>
      <c r="C2237" t="s">
        <v>231</v>
      </c>
      <c r="D2237" t="s">
        <v>7507</v>
      </c>
      <c r="E2237" t="s">
        <v>7600</v>
      </c>
      <c r="F2237" t="s">
        <v>42</v>
      </c>
      <c r="G2237" t="s">
        <v>7601</v>
      </c>
      <c r="H2237" s="34">
        <v>41978</v>
      </c>
      <c r="I2237" s="42">
        <f t="shared" si="34"/>
        <v>2014</v>
      </c>
      <c r="J2237" s="33">
        <v>16545.5</v>
      </c>
      <c r="K2237" t="s">
        <v>50</v>
      </c>
      <c r="L2237" s="33">
        <v>16545.5</v>
      </c>
      <c r="M2237" s="33">
        <v>0</v>
      </c>
      <c r="N2237" s="33">
        <v>0</v>
      </c>
      <c r="O2237" s="33">
        <v>0</v>
      </c>
      <c r="P2237" s="33">
        <v>0</v>
      </c>
      <c r="Q2237" s="33">
        <v>16545.5</v>
      </c>
      <c r="R2237" t="s">
        <v>51</v>
      </c>
      <c r="S2237" t="s">
        <v>7298</v>
      </c>
      <c r="T2237" t="s">
        <v>7303</v>
      </c>
      <c r="U2237" t="s">
        <v>42</v>
      </c>
    </row>
    <row r="2238" spans="1:21" x14ac:dyDescent="0.25">
      <c r="A2238" t="s">
        <v>43</v>
      </c>
      <c r="B2238" t="s">
        <v>7298</v>
      </c>
      <c r="C2238" t="s">
        <v>530</v>
      </c>
      <c r="D2238" t="s">
        <v>531</v>
      </c>
      <c r="E2238" t="s">
        <v>7602</v>
      </c>
      <c r="F2238" t="s">
        <v>42</v>
      </c>
      <c r="G2238" t="s">
        <v>7603</v>
      </c>
      <c r="H2238" s="34">
        <v>41992</v>
      </c>
      <c r="I2238" s="42">
        <f t="shared" si="34"/>
        <v>2014</v>
      </c>
      <c r="J2238" s="33">
        <v>12200</v>
      </c>
      <c r="K2238" t="s">
        <v>50</v>
      </c>
      <c r="L2238" s="33">
        <v>12200</v>
      </c>
      <c r="M2238" s="33">
        <v>0</v>
      </c>
      <c r="N2238" s="33">
        <v>12126.8</v>
      </c>
      <c r="O2238" s="33">
        <v>0</v>
      </c>
      <c r="P2238" s="33">
        <v>0</v>
      </c>
      <c r="Q2238" s="33">
        <v>73.2</v>
      </c>
      <c r="R2238" t="s">
        <v>51</v>
      </c>
      <c r="S2238" t="s">
        <v>7298</v>
      </c>
      <c r="T2238" t="s">
        <v>7303</v>
      </c>
      <c r="U2238" t="s">
        <v>42</v>
      </c>
    </row>
    <row r="2239" spans="1:21" x14ac:dyDescent="0.25">
      <c r="A2239" t="s">
        <v>43</v>
      </c>
      <c r="B2239" t="s">
        <v>7298</v>
      </c>
      <c r="C2239" t="s">
        <v>1508</v>
      </c>
      <c r="D2239" t="s">
        <v>1509</v>
      </c>
      <c r="E2239" t="s">
        <v>7604</v>
      </c>
      <c r="F2239" t="s">
        <v>42</v>
      </c>
      <c r="G2239" t="s">
        <v>7605</v>
      </c>
      <c r="H2239" s="34">
        <v>41837</v>
      </c>
      <c r="I2239" s="42">
        <f t="shared" si="34"/>
        <v>2014</v>
      </c>
      <c r="J2239" s="33">
        <v>4026</v>
      </c>
      <c r="K2239" t="s">
        <v>50</v>
      </c>
      <c r="L2239" s="33">
        <v>4026</v>
      </c>
      <c r="M2239" s="33">
        <v>0</v>
      </c>
      <c r="N2239" s="33">
        <v>0</v>
      </c>
      <c r="O2239" s="33">
        <v>0</v>
      </c>
      <c r="P2239" s="33">
        <v>3660</v>
      </c>
      <c r="Q2239" s="33">
        <v>366</v>
      </c>
      <c r="R2239" t="s">
        <v>51</v>
      </c>
      <c r="S2239" t="s">
        <v>7298</v>
      </c>
      <c r="T2239" t="s">
        <v>7303</v>
      </c>
      <c r="U2239" t="s">
        <v>42</v>
      </c>
    </row>
    <row r="2240" spans="1:21" x14ac:dyDescent="0.25">
      <c r="A2240" t="s">
        <v>42</v>
      </c>
      <c r="B2240" t="s">
        <v>7298</v>
      </c>
      <c r="C2240" t="s">
        <v>7606</v>
      </c>
      <c r="D2240" t="s">
        <v>7607</v>
      </c>
      <c r="E2240" t="s">
        <v>7608</v>
      </c>
      <c r="F2240" t="s">
        <v>7609</v>
      </c>
      <c r="G2240" t="s">
        <v>7610</v>
      </c>
      <c r="H2240" s="34">
        <v>42111</v>
      </c>
      <c r="I2240" s="42">
        <f t="shared" si="34"/>
        <v>2015</v>
      </c>
      <c r="J2240" s="33">
        <v>1725.36</v>
      </c>
      <c r="K2240" t="s">
        <v>50</v>
      </c>
      <c r="L2240" s="33">
        <v>1725.36</v>
      </c>
      <c r="M2240" s="33">
        <v>0</v>
      </c>
      <c r="N2240" s="33">
        <v>0</v>
      </c>
      <c r="O2240" s="33">
        <v>0</v>
      </c>
      <c r="P2240" s="33">
        <v>0</v>
      </c>
      <c r="Q2240" s="33">
        <v>1725.36</v>
      </c>
      <c r="R2240" t="s">
        <v>51</v>
      </c>
      <c r="S2240" t="s">
        <v>7298</v>
      </c>
      <c r="T2240" t="s">
        <v>7303</v>
      </c>
      <c r="U2240" t="s">
        <v>42</v>
      </c>
    </row>
    <row r="2241" spans="1:21" x14ac:dyDescent="0.25">
      <c r="A2241" t="s">
        <v>43</v>
      </c>
      <c r="B2241" t="s">
        <v>7298</v>
      </c>
      <c r="C2241" t="s">
        <v>1125</v>
      </c>
      <c r="D2241" t="s">
        <v>1126</v>
      </c>
      <c r="E2241" t="s">
        <v>7611</v>
      </c>
      <c r="F2241" t="s">
        <v>42</v>
      </c>
      <c r="G2241" t="s">
        <v>7612</v>
      </c>
      <c r="H2241" s="34">
        <v>41807</v>
      </c>
      <c r="I2241" s="42">
        <f t="shared" si="34"/>
        <v>2014</v>
      </c>
      <c r="J2241" s="33">
        <v>2152.08</v>
      </c>
      <c r="K2241" t="s">
        <v>50</v>
      </c>
      <c r="L2241" s="33">
        <v>2152.08</v>
      </c>
      <c r="M2241" s="33">
        <v>0</v>
      </c>
      <c r="N2241" s="33">
        <v>0</v>
      </c>
      <c r="O2241" s="33">
        <v>0</v>
      </c>
      <c r="P2241" s="33">
        <v>0</v>
      </c>
      <c r="Q2241" s="33">
        <v>2152.08</v>
      </c>
      <c r="R2241" t="s">
        <v>51</v>
      </c>
      <c r="S2241" t="s">
        <v>7298</v>
      </c>
      <c r="T2241" t="s">
        <v>7303</v>
      </c>
      <c r="U2241" t="s">
        <v>42</v>
      </c>
    </row>
    <row r="2242" spans="1:21" x14ac:dyDescent="0.25">
      <c r="A2242" t="s">
        <v>43</v>
      </c>
      <c r="B2242" t="s">
        <v>7298</v>
      </c>
      <c r="C2242" t="s">
        <v>210</v>
      </c>
      <c r="D2242" t="s">
        <v>211</v>
      </c>
      <c r="E2242" t="s">
        <v>7613</v>
      </c>
      <c r="F2242" t="s">
        <v>42</v>
      </c>
      <c r="G2242" t="s">
        <v>7614</v>
      </c>
      <c r="H2242" s="34">
        <v>41940</v>
      </c>
      <c r="I2242" s="42">
        <f t="shared" si="34"/>
        <v>2014</v>
      </c>
      <c r="J2242" s="33">
        <v>1819.24</v>
      </c>
      <c r="K2242" t="s">
        <v>50</v>
      </c>
      <c r="L2242" s="33">
        <v>1819.24</v>
      </c>
      <c r="M2242" s="33">
        <v>0</v>
      </c>
      <c r="N2242" s="33">
        <v>0</v>
      </c>
      <c r="O2242" s="33">
        <v>0</v>
      </c>
      <c r="P2242" s="33">
        <v>0</v>
      </c>
      <c r="Q2242" s="33">
        <v>1819.24</v>
      </c>
      <c r="R2242" t="s">
        <v>51</v>
      </c>
      <c r="S2242" t="s">
        <v>7298</v>
      </c>
      <c r="T2242" t="s">
        <v>7303</v>
      </c>
      <c r="U2242" t="s">
        <v>42</v>
      </c>
    </row>
    <row r="2243" spans="1:21" x14ac:dyDescent="0.25">
      <c r="A2243" t="s">
        <v>43</v>
      </c>
      <c r="B2243" t="s">
        <v>7298</v>
      </c>
      <c r="C2243" t="s">
        <v>7558</v>
      </c>
      <c r="D2243" t="s">
        <v>7559</v>
      </c>
      <c r="E2243" t="s">
        <v>7615</v>
      </c>
      <c r="F2243" t="s">
        <v>42</v>
      </c>
      <c r="G2243" t="s">
        <v>7616</v>
      </c>
      <c r="H2243" s="34">
        <v>41849</v>
      </c>
      <c r="I2243" s="42">
        <f t="shared" si="34"/>
        <v>2014</v>
      </c>
      <c r="J2243" s="33">
        <v>48.8</v>
      </c>
      <c r="K2243" t="s">
        <v>50</v>
      </c>
      <c r="L2243" s="33">
        <v>48.8</v>
      </c>
      <c r="M2243" s="33">
        <v>0</v>
      </c>
      <c r="N2243" s="33">
        <v>0</v>
      </c>
      <c r="O2243" s="33">
        <v>0</v>
      </c>
      <c r="P2243" s="33">
        <v>0</v>
      </c>
      <c r="Q2243" s="33">
        <v>48.8</v>
      </c>
      <c r="R2243" t="s">
        <v>51</v>
      </c>
      <c r="S2243" t="s">
        <v>7298</v>
      </c>
      <c r="T2243" t="s">
        <v>7303</v>
      </c>
      <c r="U2243" t="s">
        <v>42</v>
      </c>
    </row>
    <row r="2244" spans="1:21" x14ac:dyDescent="0.25">
      <c r="A2244" t="s">
        <v>43</v>
      </c>
      <c r="B2244" t="s">
        <v>7298</v>
      </c>
      <c r="C2244" t="s">
        <v>7558</v>
      </c>
      <c r="D2244" t="s">
        <v>7559</v>
      </c>
      <c r="E2244" t="s">
        <v>7617</v>
      </c>
      <c r="F2244" t="s">
        <v>42</v>
      </c>
      <c r="G2244" t="s">
        <v>2422</v>
      </c>
      <c r="H2244" s="34">
        <v>41849</v>
      </c>
      <c r="I2244" s="42">
        <f t="shared" ref="I2244:I2285" si="35">YEAR(H2244)</f>
        <v>2014</v>
      </c>
      <c r="J2244" s="33">
        <v>231.8</v>
      </c>
      <c r="K2244" t="s">
        <v>50</v>
      </c>
      <c r="L2244" s="33">
        <v>231.8</v>
      </c>
      <c r="M2244" s="33">
        <v>0</v>
      </c>
      <c r="N2244" s="33">
        <v>0</v>
      </c>
      <c r="O2244" s="33">
        <v>0</v>
      </c>
      <c r="P2244" s="33">
        <v>0</v>
      </c>
      <c r="Q2244" s="33">
        <v>231.8</v>
      </c>
      <c r="R2244" t="s">
        <v>51</v>
      </c>
      <c r="S2244" t="s">
        <v>7298</v>
      </c>
      <c r="T2244" t="s">
        <v>7303</v>
      </c>
      <c r="U2244" t="s">
        <v>42</v>
      </c>
    </row>
    <row r="2245" spans="1:21" x14ac:dyDescent="0.25">
      <c r="A2245" t="s">
        <v>43</v>
      </c>
      <c r="B2245" t="s">
        <v>7298</v>
      </c>
      <c r="C2245" t="s">
        <v>7558</v>
      </c>
      <c r="D2245" t="s">
        <v>7559</v>
      </c>
      <c r="E2245" t="s">
        <v>7618</v>
      </c>
      <c r="F2245" t="s">
        <v>42</v>
      </c>
      <c r="G2245" t="s">
        <v>7619</v>
      </c>
      <c r="H2245" s="34">
        <v>41851</v>
      </c>
      <c r="I2245" s="42">
        <f t="shared" si="35"/>
        <v>2014</v>
      </c>
      <c r="J2245" s="33">
        <v>36.6</v>
      </c>
      <c r="K2245" t="s">
        <v>50</v>
      </c>
      <c r="L2245" s="33">
        <v>36.6</v>
      </c>
      <c r="M2245" s="33">
        <v>0</v>
      </c>
      <c r="N2245" s="33">
        <v>0</v>
      </c>
      <c r="O2245" s="33">
        <v>0</v>
      </c>
      <c r="P2245" s="33">
        <v>0</v>
      </c>
      <c r="Q2245" s="33">
        <v>36.6</v>
      </c>
      <c r="R2245" t="s">
        <v>51</v>
      </c>
      <c r="S2245" t="s">
        <v>7298</v>
      </c>
      <c r="T2245" t="s">
        <v>7303</v>
      </c>
      <c r="U2245" t="s">
        <v>42</v>
      </c>
    </row>
    <row r="2246" spans="1:21" x14ac:dyDescent="0.25">
      <c r="A2246" t="s">
        <v>43</v>
      </c>
      <c r="B2246" t="s">
        <v>7298</v>
      </c>
      <c r="C2246" t="s">
        <v>7558</v>
      </c>
      <c r="D2246" t="s">
        <v>7559</v>
      </c>
      <c r="E2246" t="s">
        <v>7620</v>
      </c>
      <c r="F2246" t="s">
        <v>42</v>
      </c>
      <c r="G2246" t="s">
        <v>3853</v>
      </c>
      <c r="H2246" s="34">
        <v>41849</v>
      </c>
      <c r="I2246" s="42">
        <f t="shared" si="35"/>
        <v>2014</v>
      </c>
      <c r="J2246" s="33">
        <v>36.6</v>
      </c>
      <c r="K2246" t="s">
        <v>50</v>
      </c>
      <c r="L2246" s="33">
        <v>36.6</v>
      </c>
      <c r="M2246" s="33">
        <v>0</v>
      </c>
      <c r="N2246" s="33">
        <v>0</v>
      </c>
      <c r="O2246" s="33">
        <v>0</v>
      </c>
      <c r="P2246" s="33">
        <v>0</v>
      </c>
      <c r="Q2246" s="33">
        <v>36.6</v>
      </c>
      <c r="R2246" t="s">
        <v>51</v>
      </c>
      <c r="S2246" t="s">
        <v>7298</v>
      </c>
      <c r="T2246" t="s">
        <v>7303</v>
      </c>
      <c r="U2246" t="s">
        <v>42</v>
      </c>
    </row>
    <row r="2247" spans="1:21" x14ac:dyDescent="0.25">
      <c r="A2247" t="s">
        <v>43</v>
      </c>
      <c r="B2247" t="s">
        <v>7298</v>
      </c>
      <c r="C2247" t="s">
        <v>7621</v>
      </c>
      <c r="D2247" t="s">
        <v>7622</v>
      </c>
      <c r="E2247" t="s">
        <v>7623</v>
      </c>
      <c r="F2247" t="s">
        <v>42</v>
      </c>
      <c r="G2247" t="s">
        <v>7624</v>
      </c>
      <c r="H2247" s="34">
        <v>41883</v>
      </c>
      <c r="I2247" s="42">
        <f t="shared" si="35"/>
        <v>2014</v>
      </c>
      <c r="J2247" s="33">
        <v>171.11</v>
      </c>
      <c r="K2247" t="s">
        <v>50</v>
      </c>
      <c r="L2247" s="33">
        <v>171.11</v>
      </c>
      <c r="M2247" s="33">
        <v>0</v>
      </c>
      <c r="N2247" s="33">
        <v>0</v>
      </c>
      <c r="O2247" s="33">
        <v>0</v>
      </c>
      <c r="P2247" s="33">
        <v>0</v>
      </c>
      <c r="Q2247" s="33">
        <v>171.11</v>
      </c>
      <c r="R2247" t="s">
        <v>51</v>
      </c>
      <c r="S2247" t="s">
        <v>7298</v>
      </c>
      <c r="T2247" t="s">
        <v>7303</v>
      </c>
      <c r="U2247" t="s">
        <v>42</v>
      </c>
    </row>
    <row r="2248" spans="1:21" x14ac:dyDescent="0.25">
      <c r="A2248" t="s">
        <v>43</v>
      </c>
      <c r="B2248" t="s">
        <v>7298</v>
      </c>
      <c r="C2248" t="s">
        <v>7625</v>
      </c>
      <c r="D2248" t="s">
        <v>7626</v>
      </c>
      <c r="E2248" t="s">
        <v>7627</v>
      </c>
      <c r="F2248" t="s">
        <v>42</v>
      </c>
      <c r="G2248" t="s">
        <v>7628</v>
      </c>
      <c r="H2248" s="34">
        <v>41939</v>
      </c>
      <c r="I2248" s="42">
        <f t="shared" si="35"/>
        <v>2014</v>
      </c>
      <c r="J2248" s="33">
        <v>5416.8</v>
      </c>
      <c r="K2248" t="s">
        <v>50</v>
      </c>
      <c r="L2248" s="33">
        <v>5416.8</v>
      </c>
      <c r="M2248" s="33">
        <v>0</v>
      </c>
      <c r="N2248" s="33">
        <v>0</v>
      </c>
      <c r="O2248" s="33">
        <v>0</v>
      </c>
      <c r="P2248" s="33">
        <v>5132.8500000000004</v>
      </c>
      <c r="Q2248" s="33">
        <v>283.95</v>
      </c>
      <c r="R2248" t="s">
        <v>51</v>
      </c>
      <c r="S2248" t="s">
        <v>7298</v>
      </c>
      <c r="T2248" t="s">
        <v>7303</v>
      </c>
      <c r="U2248" t="s">
        <v>42</v>
      </c>
    </row>
    <row r="2249" spans="1:21" x14ac:dyDescent="0.25">
      <c r="A2249" t="s">
        <v>43</v>
      </c>
      <c r="B2249" t="s">
        <v>7298</v>
      </c>
      <c r="C2249" t="s">
        <v>215</v>
      </c>
      <c r="D2249" t="s">
        <v>216</v>
      </c>
      <c r="E2249" t="s">
        <v>7629</v>
      </c>
      <c r="F2249" t="s">
        <v>42</v>
      </c>
      <c r="G2249" t="s">
        <v>7630</v>
      </c>
      <c r="H2249" s="34">
        <v>41949</v>
      </c>
      <c r="I2249" s="42">
        <f t="shared" si="35"/>
        <v>2014</v>
      </c>
      <c r="J2249" s="33">
        <v>6176.67</v>
      </c>
      <c r="K2249" t="s">
        <v>50</v>
      </c>
      <c r="L2249" s="33">
        <v>6176.67</v>
      </c>
      <c r="M2249" s="33">
        <v>0</v>
      </c>
      <c r="N2249" s="33">
        <v>0</v>
      </c>
      <c r="O2249" s="33">
        <v>0</v>
      </c>
      <c r="P2249" s="33">
        <v>5593.86</v>
      </c>
      <c r="Q2249" s="33">
        <v>582.80999999999995</v>
      </c>
      <c r="R2249" t="s">
        <v>51</v>
      </c>
      <c r="S2249" t="s">
        <v>7298</v>
      </c>
      <c r="T2249" t="s">
        <v>7303</v>
      </c>
      <c r="U2249" t="s">
        <v>42</v>
      </c>
    </row>
    <row r="2250" spans="1:21" x14ac:dyDescent="0.25">
      <c r="A2250" t="s">
        <v>43</v>
      </c>
      <c r="B2250" t="s">
        <v>7298</v>
      </c>
      <c r="C2250" t="s">
        <v>2473</v>
      </c>
      <c r="D2250" t="s">
        <v>2474</v>
      </c>
      <c r="E2250" t="s">
        <v>7631</v>
      </c>
      <c r="F2250" t="s">
        <v>42</v>
      </c>
      <c r="G2250" t="s">
        <v>7632</v>
      </c>
      <c r="H2250" s="34">
        <v>41883</v>
      </c>
      <c r="I2250" s="42">
        <f t="shared" si="35"/>
        <v>2014</v>
      </c>
      <c r="J2250" s="33">
        <v>2404.9499999999998</v>
      </c>
      <c r="K2250" t="s">
        <v>50</v>
      </c>
      <c r="L2250" s="33">
        <v>2404.9499999999998</v>
      </c>
      <c r="M2250" s="33">
        <v>0</v>
      </c>
      <c r="N2250" s="33">
        <v>0</v>
      </c>
      <c r="O2250" s="33">
        <v>0</v>
      </c>
      <c r="P2250" s="33">
        <v>0</v>
      </c>
      <c r="Q2250" s="33">
        <v>2404.9499999999998</v>
      </c>
      <c r="R2250" t="s">
        <v>51</v>
      </c>
      <c r="S2250" t="s">
        <v>7298</v>
      </c>
      <c r="T2250" t="s">
        <v>7303</v>
      </c>
      <c r="U2250" t="s">
        <v>42</v>
      </c>
    </row>
    <row r="2251" spans="1:21" x14ac:dyDescent="0.25">
      <c r="A2251" t="s">
        <v>43</v>
      </c>
      <c r="B2251" t="s">
        <v>7298</v>
      </c>
      <c r="C2251" t="s">
        <v>1034</v>
      </c>
      <c r="D2251" t="s">
        <v>1035</v>
      </c>
      <c r="E2251" t="s">
        <v>7633</v>
      </c>
      <c r="F2251" t="s">
        <v>42</v>
      </c>
      <c r="G2251" t="s">
        <v>7634</v>
      </c>
      <c r="H2251" s="34">
        <v>41890</v>
      </c>
      <c r="I2251" s="42">
        <f t="shared" si="35"/>
        <v>2014</v>
      </c>
      <c r="J2251" s="33">
        <v>838</v>
      </c>
      <c r="K2251" t="s">
        <v>50</v>
      </c>
      <c r="L2251" s="33">
        <v>838</v>
      </c>
      <c r="M2251" s="33">
        <v>0</v>
      </c>
      <c r="N2251" s="33">
        <v>0</v>
      </c>
      <c r="O2251" s="33">
        <v>0</v>
      </c>
      <c r="P2251" s="33">
        <v>0</v>
      </c>
      <c r="Q2251" s="33">
        <v>838</v>
      </c>
      <c r="R2251" t="s">
        <v>51</v>
      </c>
      <c r="S2251" t="s">
        <v>7298</v>
      </c>
      <c r="T2251" t="s">
        <v>7303</v>
      </c>
      <c r="U2251" t="s">
        <v>42</v>
      </c>
    </row>
    <row r="2252" spans="1:21" x14ac:dyDescent="0.25">
      <c r="A2252" t="s">
        <v>43</v>
      </c>
      <c r="B2252" t="s">
        <v>7298</v>
      </c>
      <c r="C2252" t="s">
        <v>1034</v>
      </c>
      <c r="D2252" t="s">
        <v>1035</v>
      </c>
      <c r="E2252" t="s">
        <v>7635</v>
      </c>
      <c r="F2252" t="s">
        <v>42</v>
      </c>
      <c r="G2252" t="s">
        <v>7636</v>
      </c>
      <c r="H2252" s="34">
        <v>41890</v>
      </c>
      <c r="I2252" s="42">
        <f t="shared" si="35"/>
        <v>2014</v>
      </c>
      <c r="J2252" s="33">
        <v>56.95</v>
      </c>
      <c r="K2252" t="s">
        <v>50</v>
      </c>
      <c r="L2252" s="33">
        <v>56.95</v>
      </c>
      <c r="M2252" s="33">
        <v>0</v>
      </c>
      <c r="N2252" s="33">
        <v>0</v>
      </c>
      <c r="O2252" s="33">
        <v>0</v>
      </c>
      <c r="P2252" s="33">
        <v>0</v>
      </c>
      <c r="Q2252" s="33">
        <v>56.95</v>
      </c>
      <c r="R2252" t="s">
        <v>51</v>
      </c>
      <c r="S2252" t="s">
        <v>7298</v>
      </c>
      <c r="T2252" t="s">
        <v>7303</v>
      </c>
      <c r="U2252" t="s">
        <v>42</v>
      </c>
    </row>
    <row r="2253" spans="1:21" x14ac:dyDescent="0.25">
      <c r="A2253" t="s">
        <v>43</v>
      </c>
      <c r="B2253" t="s">
        <v>7298</v>
      </c>
      <c r="C2253" t="s">
        <v>7520</v>
      </c>
      <c r="D2253" t="s">
        <v>7521</v>
      </c>
      <c r="E2253" t="s">
        <v>7637</v>
      </c>
      <c r="F2253" t="s">
        <v>42</v>
      </c>
      <c r="G2253" t="s">
        <v>7638</v>
      </c>
      <c r="H2253" s="34">
        <v>41943</v>
      </c>
      <c r="I2253" s="42">
        <f t="shared" si="35"/>
        <v>2014</v>
      </c>
      <c r="J2253" s="33">
        <v>110.8</v>
      </c>
      <c r="K2253" t="s">
        <v>50</v>
      </c>
      <c r="L2253" s="33">
        <v>110.8</v>
      </c>
      <c r="M2253" s="33">
        <v>0</v>
      </c>
      <c r="N2253" s="33">
        <v>0</v>
      </c>
      <c r="O2253" s="33">
        <v>0</v>
      </c>
      <c r="P2253" s="33">
        <v>0</v>
      </c>
      <c r="Q2253" s="33">
        <v>110.8</v>
      </c>
      <c r="R2253" t="s">
        <v>51</v>
      </c>
      <c r="S2253" t="s">
        <v>7298</v>
      </c>
      <c r="T2253" t="s">
        <v>7303</v>
      </c>
      <c r="U2253" t="s">
        <v>42</v>
      </c>
    </row>
    <row r="2254" spans="1:21" x14ac:dyDescent="0.25">
      <c r="A2254" t="s">
        <v>43</v>
      </c>
      <c r="B2254" t="s">
        <v>7298</v>
      </c>
      <c r="C2254" t="s">
        <v>7558</v>
      </c>
      <c r="D2254" t="s">
        <v>7559</v>
      </c>
      <c r="E2254" t="s">
        <v>7639</v>
      </c>
      <c r="F2254" t="s">
        <v>42</v>
      </c>
      <c r="G2254" t="s">
        <v>6773</v>
      </c>
      <c r="H2254" s="34">
        <v>41849</v>
      </c>
      <c r="I2254" s="42">
        <f t="shared" si="35"/>
        <v>2014</v>
      </c>
      <c r="J2254" s="33">
        <v>42.7</v>
      </c>
      <c r="K2254" t="s">
        <v>50</v>
      </c>
      <c r="L2254" s="33">
        <v>42.7</v>
      </c>
      <c r="M2254" s="33">
        <v>0</v>
      </c>
      <c r="N2254" s="33">
        <v>0</v>
      </c>
      <c r="O2254" s="33">
        <v>0</v>
      </c>
      <c r="P2254" s="33">
        <v>0</v>
      </c>
      <c r="Q2254" s="33">
        <v>42.7</v>
      </c>
      <c r="R2254" t="s">
        <v>51</v>
      </c>
      <c r="S2254" t="s">
        <v>7298</v>
      </c>
      <c r="T2254" t="s">
        <v>7303</v>
      </c>
      <c r="U2254" t="s">
        <v>42</v>
      </c>
    </row>
    <row r="2255" spans="1:21" x14ac:dyDescent="0.25">
      <c r="A2255" t="s">
        <v>43</v>
      </c>
      <c r="B2255" t="s">
        <v>7298</v>
      </c>
      <c r="C2255" t="s">
        <v>7558</v>
      </c>
      <c r="D2255" t="s">
        <v>7559</v>
      </c>
      <c r="E2255" t="s">
        <v>7640</v>
      </c>
      <c r="F2255" t="s">
        <v>42</v>
      </c>
      <c r="G2255" t="s">
        <v>7266</v>
      </c>
      <c r="H2255" s="34">
        <v>41851</v>
      </c>
      <c r="I2255" s="42">
        <f t="shared" si="35"/>
        <v>2014</v>
      </c>
      <c r="J2255" s="33">
        <v>170.8</v>
      </c>
      <c r="K2255" t="s">
        <v>50</v>
      </c>
      <c r="L2255" s="33">
        <v>170.8</v>
      </c>
      <c r="M2255" s="33">
        <v>0</v>
      </c>
      <c r="N2255" s="33">
        <v>0</v>
      </c>
      <c r="O2255" s="33">
        <v>0</v>
      </c>
      <c r="P2255" s="33">
        <v>0</v>
      </c>
      <c r="Q2255" s="33">
        <v>170.8</v>
      </c>
      <c r="R2255" t="s">
        <v>51</v>
      </c>
      <c r="S2255" t="s">
        <v>7298</v>
      </c>
      <c r="T2255" t="s">
        <v>7303</v>
      </c>
      <c r="U2255" t="s">
        <v>42</v>
      </c>
    </row>
    <row r="2256" spans="1:21" x14ac:dyDescent="0.25">
      <c r="A2256" t="s">
        <v>43</v>
      </c>
      <c r="B2256" t="s">
        <v>7298</v>
      </c>
      <c r="C2256" t="s">
        <v>215</v>
      </c>
      <c r="D2256" t="s">
        <v>216</v>
      </c>
      <c r="E2256" t="s">
        <v>7641</v>
      </c>
      <c r="F2256" t="s">
        <v>42</v>
      </c>
      <c r="G2256" t="s">
        <v>7642</v>
      </c>
      <c r="H2256" s="34">
        <v>41851</v>
      </c>
      <c r="I2256" s="42">
        <f t="shared" si="35"/>
        <v>2014</v>
      </c>
      <c r="J2256" s="33">
        <v>97.34</v>
      </c>
      <c r="K2256" t="s">
        <v>50</v>
      </c>
      <c r="L2256" s="33">
        <v>97.34</v>
      </c>
      <c r="M2256" s="33">
        <v>0</v>
      </c>
      <c r="N2256" s="33">
        <v>0</v>
      </c>
      <c r="O2256" s="33">
        <v>0</v>
      </c>
      <c r="P2256" s="33">
        <v>69.89</v>
      </c>
      <c r="Q2256" s="33">
        <v>27.45</v>
      </c>
      <c r="R2256" t="s">
        <v>51</v>
      </c>
      <c r="S2256" t="s">
        <v>7298</v>
      </c>
      <c r="T2256" t="s">
        <v>7303</v>
      </c>
      <c r="U2256" t="s">
        <v>42</v>
      </c>
    </row>
    <row r="2257" spans="1:21" x14ac:dyDescent="0.25">
      <c r="A2257" t="s">
        <v>43</v>
      </c>
      <c r="B2257" t="s">
        <v>7298</v>
      </c>
      <c r="C2257" t="s">
        <v>7643</v>
      </c>
      <c r="D2257" t="s">
        <v>7644</v>
      </c>
      <c r="E2257" t="s">
        <v>7645</v>
      </c>
      <c r="F2257" t="s">
        <v>42</v>
      </c>
      <c r="G2257" t="s">
        <v>7646</v>
      </c>
      <c r="H2257" s="34">
        <v>41950</v>
      </c>
      <c r="I2257" s="42">
        <f t="shared" si="35"/>
        <v>2014</v>
      </c>
      <c r="J2257" s="33">
        <v>21.72</v>
      </c>
      <c r="K2257" t="s">
        <v>50</v>
      </c>
      <c r="L2257" s="33">
        <v>21.72</v>
      </c>
      <c r="M2257" s="33">
        <v>0</v>
      </c>
      <c r="N2257" s="33">
        <v>0</v>
      </c>
      <c r="O2257" s="33">
        <v>0</v>
      </c>
      <c r="P2257" s="33">
        <v>0</v>
      </c>
      <c r="Q2257" s="33">
        <v>21.72</v>
      </c>
      <c r="R2257" t="s">
        <v>51</v>
      </c>
      <c r="S2257" t="s">
        <v>7298</v>
      </c>
      <c r="T2257" t="s">
        <v>7303</v>
      </c>
      <c r="U2257" t="s">
        <v>42</v>
      </c>
    </row>
    <row r="2258" spans="1:21" x14ac:dyDescent="0.25">
      <c r="A2258" t="s">
        <v>43</v>
      </c>
      <c r="B2258" t="s">
        <v>7298</v>
      </c>
      <c r="C2258" t="s">
        <v>210</v>
      </c>
      <c r="D2258" t="s">
        <v>211</v>
      </c>
      <c r="E2258" t="s">
        <v>7647</v>
      </c>
      <c r="F2258" t="s">
        <v>42</v>
      </c>
      <c r="G2258" t="s">
        <v>7648</v>
      </c>
      <c r="H2258" s="34">
        <v>41845</v>
      </c>
      <c r="I2258" s="42">
        <f t="shared" si="35"/>
        <v>2014</v>
      </c>
      <c r="J2258" s="33">
        <v>1819.24</v>
      </c>
      <c r="K2258" t="s">
        <v>50</v>
      </c>
      <c r="L2258" s="33">
        <v>1819.24</v>
      </c>
      <c r="M2258" s="33">
        <v>0</v>
      </c>
      <c r="N2258" s="33">
        <v>0</v>
      </c>
      <c r="O2258" s="33">
        <v>0</v>
      </c>
      <c r="P2258" s="33">
        <v>0</v>
      </c>
      <c r="Q2258" s="33">
        <v>1819.24</v>
      </c>
      <c r="R2258" t="s">
        <v>51</v>
      </c>
      <c r="S2258" t="s">
        <v>7298</v>
      </c>
      <c r="T2258" t="s">
        <v>7303</v>
      </c>
      <c r="U2258" t="s">
        <v>42</v>
      </c>
    </row>
    <row r="2259" spans="1:21" x14ac:dyDescent="0.25">
      <c r="A2259" t="s">
        <v>43</v>
      </c>
      <c r="B2259" t="s">
        <v>7298</v>
      </c>
      <c r="C2259" t="s">
        <v>231</v>
      </c>
      <c r="D2259" t="s">
        <v>7507</v>
      </c>
      <c r="E2259" t="s">
        <v>7649</v>
      </c>
      <c r="F2259" t="s">
        <v>42</v>
      </c>
      <c r="G2259" t="s">
        <v>7650</v>
      </c>
      <c r="H2259" s="34">
        <v>41857</v>
      </c>
      <c r="I2259" s="42">
        <f t="shared" si="35"/>
        <v>2014</v>
      </c>
      <c r="J2259" s="33">
        <v>31.5</v>
      </c>
      <c r="K2259" t="s">
        <v>50</v>
      </c>
      <c r="L2259" s="33">
        <v>31.5</v>
      </c>
      <c r="M2259" s="33">
        <v>0</v>
      </c>
      <c r="N2259" s="33">
        <v>0</v>
      </c>
      <c r="O2259" s="33">
        <v>0</v>
      </c>
      <c r="P2259" s="33">
        <v>0</v>
      </c>
      <c r="Q2259" s="33">
        <v>31.5</v>
      </c>
      <c r="R2259" t="s">
        <v>51</v>
      </c>
      <c r="S2259" t="s">
        <v>7298</v>
      </c>
      <c r="T2259" t="s">
        <v>7303</v>
      </c>
      <c r="U2259" t="s">
        <v>42</v>
      </c>
    </row>
    <row r="2260" spans="1:21" x14ac:dyDescent="0.25">
      <c r="A2260" t="s">
        <v>43</v>
      </c>
      <c r="B2260" t="s">
        <v>7298</v>
      </c>
      <c r="C2260" t="s">
        <v>7479</v>
      </c>
      <c r="D2260" t="s">
        <v>7480</v>
      </c>
      <c r="E2260" t="s">
        <v>7651</v>
      </c>
      <c r="F2260" t="s">
        <v>42</v>
      </c>
      <c r="G2260" t="s">
        <v>7652</v>
      </c>
      <c r="H2260" s="34">
        <v>41963</v>
      </c>
      <c r="I2260" s="42">
        <f t="shared" si="35"/>
        <v>2014</v>
      </c>
      <c r="J2260" s="33">
        <v>38.5</v>
      </c>
      <c r="K2260" t="s">
        <v>50</v>
      </c>
      <c r="L2260" s="33">
        <v>38.5</v>
      </c>
      <c r="M2260" s="33">
        <v>0</v>
      </c>
      <c r="N2260" s="33">
        <v>0</v>
      </c>
      <c r="O2260" s="33">
        <v>0</v>
      </c>
      <c r="P2260" s="33">
        <v>33</v>
      </c>
      <c r="Q2260" s="33">
        <v>5.5</v>
      </c>
      <c r="R2260" t="s">
        <v>51</v>
      </c>
      <c r="S2260" t="s">
        <v>7298</v>
      </c>
      <c r="T2260" t="s">
        <v>7303</v>
      </c>
      <c r="U2260" t="s">
        <v>42</v>
      </c>
    </row>
    <row r="2261" spans="1:21" x14ac:dyDescent="0.25">
      <c r="A2261" t="s">
        <v>43</v>
      </c>
      <c r="B2261" t="s">
        <v>7298</v>
      </c>
      <c r="C2261" t="s">
        <v>7653</v>
      </c>
      <c r="D2261" t="s">
        <v>7654</v>
      </c>
      <c r="E2261" t="s">
        <v>7655</v>
      </c>
      <c r="F2261" t="s">
        <v>42</v>
      </c>
      <c r="G2261" t="s">
        <v>7656</v>
      </c>
      <c r="H2261" s="34">
        <v>41954</v>
      </c>
      <c r="I2261" s="42">
        <f t="shared" si="35"/>
        <v>2014</v>
      </c>
      <c r="J2261" s="33">
        <v>39.74</v>
      </c>
      <c r="K2261" t="s">
        <v>68</v>
      </c>
      <c r="L2261" s="33">
        <v>39.74</v>
      </c>
      <c r="M2261" s="33">
        <v>0</v>
      </c>
      <c r="N2261" s="33">
        <v>0</v>
      </c>
      <c r="O2261" s="33">
        <v>0</v>
      </c>
      <c r="P2261" s="33">
        <v>0</v>
      </c>
      <c r="Q2261" s="33">
        <v>-39.74</v>
      </c>
      <c r="R2261" t="s">
        <v>51</v>
      </c>
      <c r="S2261" t="s">
        <v>7298</v>
      </c>
      <c r="T2261" t="s">
        <v>7303</v>
      </c>
      <c r="U2261" t="s">
        <v>42</v>
      </c>
    </row>
    <row r="2262" spans="1:21" x14ac:dyDescent="0.25">
      <c r="A2262" t="s">
        <v>43</v>
      </c>
      <c r="B2262" t="s">
        <v>7298</v>
      </c>
      <c r="C2262" t="s">
        <v>7558</v>
      </c>
      <c r="D2262" t="s">
        <v>7559</v>
      </c>
      <c r="E2262" t="s">
        <v>7657</v>
      </c>
      <c r="F2262" t="s">
        <v>42</v>
      </c>
      <c r="G2262" t="s">
        <v>7468</v>
      </c>
      <c r="H2262" s="34">
        <v>41919</v>
      </c>
      <c r="I2262" s="42">
        <f t="shared" si="35"/>
        <v>2014</v>
      </c>
      <c r="J2262" s="33">
        <v>48.8</v>
      </c>
      <c r="K2262" t="s">
        <v>50</v>
      </c>
      <c r="L2262" s="33">
        <v>48.8</v>
      </c>
      <c r="M2262" s="33">
        <v>0</v>
      </c>
      <c r="N2262" s="33">
        <v>0</v>
      </c>
      <c r="O2262" s="33">
        <v>0</v>
      </c>
      <c r="P2262" s="33">
        <v>0</v>
      </c>
      <c r="Q2262" s="33">
        <v>48.8</v>
      </c>
      <c r="R2262" t="s">
        <v>51</v>
      </c>
      <c r="S2262" t="s">
        <v>7298</v>
      </c>
      <c r="T2262" t="s">
        <v>7303</v>
      </c>
      <c r="U2262" t="s">
        <v>42</v>
      </c>
    </row>
    <row r="2263" spans="1:21" x14ac:dyDescent="0.25">
      <c r="A2263" t="s">
        <v>43</v>
      </c>
      <c r="B2263" t="s">
        <v>7298</v>
      </c>
      <c r="C2263" t="s">
        <v>2326</v>
      </c>
      <c r="D2263" t="s">
        <v>2327</v>
      </c>
      <c r="E2263" t="s">
        <v>7658</v>
      </c>
      <c r="F2263" t="s">
        <v>42</v>
      </c>
      <c r="G2263" t="s">
        <v>7659</v>
      </c>
      <c r="H2263" s="34">
        <v>41929</v>
      </c>
      <c r="I2263" s="42">
        <f t="shared" si="35"/>
        <v>2014</v>
      </c>
      <c r="J2263" s="33">
        <v>1188.6500000000001</v>
      </c>
      <c r="K2263" t="s">
        <v>50</v>
      </c>
      <c r="L2263" s="33">
        <v>1188.6500000000001</v>
      </c>
      <c r="M2263" s="33">
        <v>0</v>
      </c>
      <c r="N2263" s="33">
        <v>0</v>
      </c>
      <c r="O2263" s="33">
        <v>0</v>
      </c>
      <c r="P2263" s="33">
        <v>1135.55</v>
      </c>
      <c r="Q2263" s="33">
        <v>53.1</v>
      </c>
      <c r="R2263" t="s">
        <v>51</v>
      </c>
      <c r="S2263" t="s">
        <v>7298</v>
      </c>
      <c r="T2263" t="s">
        <v>7303</v>
      </c>
      <c r="U2263" t="s">
        <v>42</v>
      </c>
    </row>
    <row r="2264" spans="1:21" x14ac:dyDescent="0.25">
      <c r="A2264" t="s">
        <v>43</v>
      </c>
      <c r="B2264" t="s">
        <v>7298</v>
      </c>
      <c r="C2264" t="s">
        <v>7299</v>
      </c>
      <c r="D2264" t="s">
        <v>7300</v>
      </c>
      <c r="E2264" t="s">
        <v>7660</v>
      </c>
      <c r="F2264" t="s">
        <v>42</v>
      </c>
      <c r="G2264" t="s">
        <v>7661</v>
      </c>
      <c r="H2264" s="34">
        <v>41829</v>
      </c>
      <c r="I2264" s="42">
        <f t="shared" si="35"/>
        <v>2014</v>
      </c>
      <c r="J2264" s="33">
        <v>22105.99</v>
      </c>
      <c r="K2264" t="s">
        <v>50</v>
      </c>
      <c r="L2264" s="33">
        <v>22105.99</v>
      </c>
      <c r="M2264" s="33">
        <v>0</v>
      </c>
      <c r="N2264" s="33">
        <v>0</v>
      </c>
      <c r="O2264" s="33">
        <v>0</v>
      </c>
      <c r="P2264" s="33">
        <v>0</v>
      </c>
      <c r="Q2264" s="33">
        <v>22105.99</v>
      </c>
      <c r="R2264" t="s">
        <v>51</v>
      </c>
      <c r="S2264" t="s">
        <v>7298</v>
      </c>
      <c r="T2264" t="s">
        <v>7303</v>
      </c>
      <c r="U2264" t="s">
        <v>42</v>
      </c>
    </row>
    <row r="2265" spans="1:21" x14ac:dyDescent="0.25">
      <c r="A2265" t="s">
        <v>43</v>
      </c>
      <c r="B2265" t="s">
        <v>7298</v>
      </c>
      <c r="C2265" t="s">
        <v>369</v>
      </c>
      <c r="D2265" t="s">
        <v>370</v>
      </c>
      <c r="E2265" t="s">
        <v>7662</v>
      </c>
      <c r="F2265" t="s">
        <v>42</v>
      </c>
      <c r="G2265" t="s">
        <v>7663</v>
      </c>
      <c r="H2265" s="34">
        <v>41900</v>
      </c>
      <c r="I2265" s="42">
        <f t="shared" si="35"/>
        <v>2014</v>
      </c>
      <c r="J2265" s="33">
        <v>2496</v>
      </c>
      <c r="K2265" t="s">
        <v>50</v>
      </c>
      <c r="L2265" s="33">
        <v>2496</v>
      </c>
      <c r="M2265" s="33">
        <v>0</v>
      </c>
      <c r="N2265" s="33">
        <v>0</v>
      </c>
      <c r="O2265" s="33">
        <v>0</v>
      </c>
      <c r="P2265" s="33">
        <v>0</v>
      </c>
      <c r="Q2265" s="33">
        <v>2496</v>
      </c>
      <c r="R2265" t="s">
        <v>51</v>
      </c>
      <c r="S2265" t="s">
        <v>7298</v>
      </c>
      <c r="T2265" t="s">
        <v>7303</v>
      </c>
      <c r="U2265" t="s">
        <v>42</v>
      </c>
    </row>
    <row r="2266" spans="1:21" x14ac:dyDescent="0.25">
      <c r="A2266" t="s">
        <v>43</v>
      </c>
      <c r="B2266" t="s">
        <v>7298</v>
      </c>
      <c r="C2266" t="s">
        <v>1483</v>
      </c>
      <c r="D2266" t="s">
        <v>46</v>
      </c>
      <c r="E2266" t="s">
        <v>7664</v>
      </c>
      <c r="F2266" t="s">
        <v>42</v>
      </c>
      <c r="G2266" t="s">
        <v>7665</v>
      </c>
      <c r="H2266" s="34">
        <v>41943</v>
      </c>
      <c r="I2266" s="42">
        <f t="shared" si="35"/>
        <v>2014</v>
      </c>
      <c r="J2266" s="33">
        <v>470.75</v>
      </c>
      <c r="K2266" t="s">
        <v>50</v>
      </c>
      <c r="L2266" s="33">
        <v>470.75</v>
      </c>
      <c r="M2266" s="33">
        <v>0</v>
      </c>
      <c r="N2266" s="33">
        <v>0</v>
      </c>
      <c r="O2266" s="33">
        <v>0</v>
      </c>
      <c r="P2266" s="33">
        <v>0</v>
      </c>
      <c r="Q2266" s="33">
        <v>470.75</v>
      </c>
      <c r="R2266" t="s">
        <v>51</v>
      </c>
      <c r="S2266" t="s">
        <v>7298</v>
      </c>
      <c r="T2266" t="s">
        <v>7303</v>
      </c>
      <c r="U2266" t="s">
        <v>42</v>
      </c>
    </row>
    <row r="2267" spans="1:21" x14ac:dyDescent="0.25">
      <c r="A2267" t="s">
        <v>42</v>
      </c>
      <c r="B2267" t="s">
        <v>7298</v>
      </c>
      <c r="C2267" t="s">
        <v>7606</v>
      </c>
      <c r="D2267" t="s">
        <v>7607</v>
      </c>
      <c r="E2267" t="s">
        <v>7666</v>
      </c>
      <c r="F2267" t="s">
        <v>7667</v>
      </c>
      <c r="G2267" t="s">
        <v>7668</v>
      </c>
      <c r="H2267" s="34">
        <v>42117</v>
      </c>
      <c r="I2267" s="42">
        <f t="shared" si="35"/>
        <v>2015</v>
      </c>
      <c r="J2267" s="33">
        <v>2960.88</v>
      </c>
      <c r="K2267" t="s">
        <v>50</v>
      </c>
      <c r="L2267" s="33">
        <v>2960.88</v>
      </c>
      <c r="M2267" s="33">
        <v>0</v>
      </c>
      <c r="N2267" s="33">
        <v>0</v>
      </c>
      <c r="O2267" s="33">
        <v>0</v>
      </c>
      <c r="P2267" s="33">
        <v>0</v>
      </c>
      <c r="Q2267" s="33">
        <v>2960.88</v>
      </c>
      <c r="R2267" t="s">
        <v>51</v>
      </c>
      <c r="S2267" t="s">
        <v>7298</v>
      </c>
      <c r="T2267" t="s">
        <v>7303</v>
      </c>
      <c r="U2267" t="s">
        <v>42</v>
      </c>
    </row>
    <row r="2268" spans="1:21" x14ac:dyDescent="0.25">
      <c r="A2268" t="s">
        <v>42</v>
      </c>
      <c r="B2268" t="s">
        <v>7298</v>
      </c>
      <c r="C2268" t="s">
        <v>7606</v>
      </c>
      <c r="D2268" t="s">
        <v>7607</v>
      </c>
      <c r="E2268" t="s">
        <v>7669</v>
      </c>
      <c r="F2268" t="s">
        <v>7670</v>
      </c>
      <c r="G2268" t="s">
        <v>7671</v>
      </c>
      <c r="H2268" s="34">
        <v>42117</v>
      </c>
      <c r="I2268" s="42">
        <f t="shared" si="35"/>
        <v>2015</v>
      </c>
      <c r="J2268" s="33">
        <v>260</v>
      </c>
      <c r="K2268" t="s">
        <v>50</v>
      </c>
      <c r="L2268" s="33">
        <v>260</v>
      </c>
      <c r="M2268" s="33">
        <v>0</v>
      </c>
      <c r="N2268" s="33">
        <v>0</v>
      </c>
      <c r="O2268" s="33">
        <v>0</v>
      </c>
      <c r="P2268" s="33">
        <v>0</v>
      </c>
      <c r="Q2268" s="33">
        <v>260</v>
      </c>
      <c r="R2268" t="s">
        <v>51</v>
      </c>
      <c r="S2268" t="s">
        <v>7298</v>
      </c>
      <c r="T2268" t="s">
        <v>7303</v>
      </c>
      <c r="U2268" t="s">
        <v>42</v>
      </c>
    </row>
    <row r="2269" spans="1:21" x14ac:dyDescent="0.25">
      <c r="A2269" t="s">
        <v>43</v>
      </c>
      <c r="B2269" t="s">
        <v>44</v>
      </c>
      <c r="C2269" t="s">
        <v>5207</v>
      </c>
      <c r="D2269" t="s">
        <v>5208</v>
      </c>
      <c r="E2269" t="s">
        <v>7672</v>
      </c>
      <c r="F2269" t="s">
        <v>7673</v>
      </c>
      <c r="G2269" t="s">
        <v>7674</v>
      </c>
      <c r="H2269" s="34">
        <v>44985</v>
      </c>
      <c r="I2269" s="42">
        <f t="shared" si="35"/>
        <v>2023</v>
      </c>
      <c r="J2269" s="33">
        <v>1690.92</v>
      </c>
      <c r="K2269" t="s">
        <v>50</v>
      </c>
      <c r="L2269" s="33">
        <v>1386</v>
      </c>
      <c r="M2269" s="33">
        <v>0</v>
      </c>
      <c r="N2269" s="33">
        <v>0</v>
      </c>
      <c r="O2269" s="33">
        <v>0</v>
      </c>
      <c r="P2269" s="33">
        <v>0</v>
      </c>
      <c r="Q2269" s="33">
        <v>1386</v>
      </c>
      <c r="R2269" t="s">
        <v>51</v>
      </c>
      <c r="S2269" t="s">
        <v>44</v>
      </c>
      <c r="T2269" t="s">
        <v>52</v>
      </c>
      <c r="U2269" t="s">
        <v>42</v>
      </c>
    </row>
    <row r="2270" spans="1:21" x14ac:dyDescent="0.25">
      <c r="A2270" t="s">
        <v>43</v>
      </c>
      <c r="B2270" t="s">
        <v>44</v>
      </c>
      <c r="C2270" t="s">
        <v>247</v>
      </c>
      <c r="D2270" t="s">
        <v>248</v>
      </c>
      <c r="E2270" t="s">
        <v>7675</v>
      </c>
      <c r="F2270" t="s">
        <v>7676</v>
      </c>
      <c r="G2270" t="s">
        <v>7677</v>
      </c>
      <c r="H2270" s="34">
        <v>45110</v>
      </c>
      <c r="I2270" s="42">
        <f t="shared" si="35"/>
        <v>2023</v>
      </c>
      <c r="J2270" s="33">
        <v>3019.5</v>
      </c>
      <c r="K2270" t="s">
        <v>50</v>
      </c>
      <c r="L2270" s="33">
        <v>2475</v>
      </c>
      <c r="M2270" s="33">
        <v>0</v>
      </c>
      <c r="N2270" s="33">
        <v>0</v>
      </c>
      <c r="O2270" s="33">
        <v>0</v>
      </c>
      <c r="P2270" s="33">
        <v>0</v>
      </c>
      <c r="Q2270" s="33">
        <v>2475</v>
      </c>
      <c r="R2270" t="s">
        <v>51</v>
      </c>
      <c r="S2270" t="s">
        <v>44</v>
      </c>
      <c r="T2270" t="s">
        <v>52</v>
      </c>
      <c r="U2270" t="s">
        <v>42</v>
      </c>
    </row>
    <row r="2271" spans="1:21" x14ac:dyDescent="0.25">
      <c r="A2271" t="s">
        <v>43</v>
      </c>
      <c r="B2271" t="s">
        <v>44</v>
      </c>
      <c r="C2271" t="s">
        <v>873</v>
      </c>
      <c r="D2271" t="s">
        <v>874</v>
      </c>
      <c r="E2271" t="s">
        <v>7678</v>
      </c>
      <c r="F2271" t="s">
        <v>7679</v>
      </c>
      <c r="G2271" t="s">
        <v>7680</v>
      </c>
      <c r="H2271" s="34">
        <v>44361</v>
      </c>
      <c r="I2271" s="42">
        <f t="shared" si="35"/>
        <v>2021</v>
      </c>
      <c r="J2271" s="33">
        <v>65</v>
      </c>
      <c r="K2271" t="s">
        <v>50</v>
      </c>
      <c r="L2271" s="33">
        <v>65</v>
      </c>
      <c r="M2271" s="33">
        <v>0</v>
      </c>
      <c r="N2271" s="33">
        <v>0</v>
      </c>
      <c r="O2271" s="33">
        <v>0</v>
      </c>
      <c r="P2271" s="33">
        <v>0</v>
      </c>
      <c r="Q2271" s="33">
        <v>65</v>
      </c>
      <c r="R2271" t="s">
        <v>51</v>
      </c>
      <c r="S2271" t="s">
        <v>44</v>
      </c>
      <c r="T2271" t="s">
        <v>52</v>
      </c>
      <c r="U2271" t="s">
        <v>42</v>
      </c>
    </row>
    <row r="2272" spans="1:21" x14ac:dyDescent="0.25">
      <c r="A2272" t="s">
        <v>43</v>
      </c>
      <c r="B2272" t="s">
        <v>7298</v>
      </c>
      <c r="C2272" t="s">
        <v>7681</v>
      </c>
      <c r="D2272" t="s">
        <v>7682</v>
      </c>
      <c r="E2272" t="s">
        <v>7683</v>
      </c>
      <c r="F2272" t="s">
        <v>42</v>
      </c>
      <c r="G2272" t="s">
        <v>7684</v>
      </c>
      <c r="H2272" s="34">
        <v>41845</v>
      </c>
      <c r="I2272" s="42">
        <f t="shared" si="35"/>
        <v>2014</v>
      </c>
      <c r="J2272" s="33">
        <v>30.97</v>
      </c>
      <c r="K2272" t="s">
        <v>50</v>
      </c>
      <c r="L2272" s="33">
        <v>30.97</v>
      </c>
      <c r="M2272" s="33">
        <v>0</v>
      </c>
      <c r="N2272" s="33">
        <v>0</v>
      </c>
      <c r="O2272" s="33">
        <v>0</v>
      </c>
      <c r="P2272" s="33">
        <v>0</v>
      </c>
      <c r="Q2272" s="33">
        <v>30.97</v>
      </c>
      <c r="R2272" t="s">
        <v>51</v>
      </c>
      <c r="S2272" t="s">
        <v>7298</v>
      </c>
      <c r="T2272" t="s">
        <v>7303</v>
      </c>
      <c r="U2272" t="s">
        <v>42</v>
      </c>
    </row>
    <row r="2273" spans="1:21" x14ac:dyDescent="0.25">
      <c r="A2273" t="s">
        <v>43</v>
      </c>
      <c r="B2273" t="s">
        <v>7298</v>
      </c>
      <c r="C2273" t="s">
        <v>231</v>
      </c>
      <c r="D2273" t="s">
        <v>7507</v>
      </c>
      <c r="E2273" t="s">
        <v>7685</v>
      </c>
      <c r="F2273" t="s">
        <v>42</v>
      </c>
      <c r="G2273" t="s">
        <v>7686</v>
      </c>
      <c r="H2273" s="34">
        <v>41851</v>
      </c>
      <c r="I2273" s="42">
        <f t="shared" si="35"/>
        <v>2014</v>
      </c>
      <c r="J2273" s="33">
        <v>14931</v>
      </c>
      <c r="K2273" t="s">
        <v>68</v>
      </c>
      <c r="L2273" s="33">
        <v>14931</v>
      </c>
      <c r="M2273" s="33">
        <v>0</v>
      </c>
      <c r="N2273" s="33">
        <v>0</v>
      </c>
      <c r="O2273" s="33">
        <v>0</v>
      </c>
      <c r="P2273" s="33">
        <v>0</v>
      </c>
      <c r="Q2273" s="33">
        <v>-14931</v>
      </c>
      <c r="R2273" t="s">
        <v>51</v>
      </c>
      <c r="S2273" t="s">
        <v>7298</v>
      </c>
      <c r="T2273" t="s">
        <v>7303</v>
      </c>
      <c r="U2273" t="s">
        <v>42</v>
      </c>
    </row>
    <row r="2274" spans="1:21" x14ac:dyDescent="0.25">
      <c r="A2274" t="s">
        <v>43</v>
      </c>
      <c r="B2274" t="s">
        <v>7298</v>
      </c>
      <c r="C2274" t="s">
        <v>7687</v>
      </c>
      <c r="D2274" t="s">
        <v>7688</v>
      </c>
      <c r="E2274" t="s">
        <v>7689</v>
      </c>
      <c r="F2274" t="s">
        <v>42</v>
      </c>
      <c r="G2274" t="s">
        <v>416</v>
      </c>
      <c r="H2274" s="34">
        <v>41844</v>
      </c>
      <c r="I2274" s="42">
        <f t="shared" si="35"/>
        <v>2014</v>
      </c>
      <c r="J2274" s="33">
        <v>695.4</v>
      </c>
      <c r="K2274" t="s">
        <v>50</v>
      </c>
      <c r="L2274" s="33">
        <v>695.4</v>
      </c>
      <c r="M2274" s="33">
        <v>0</v>
      </c>
      <c r="N2274" s="33">
        <v>0</v>
      </c>
      <c r="O2274" s="33">
        <v>0</v>
      </c>
      <c r="P2274" s="33">
        <v>0</v>
      </c>
      <c r="Q2274" s="33">
        <v>695.4</v>
      </c>
      <c r="R2274" t="s">
        <v>51</v>
      </c>
      <c r="S2274" t="s">
        <v>7298</v>
      </c>
      <c r="T2274" t="s">
        <v>7303</v>
      </c>
      <c r="U2274" t="s">
        <v>42</v>
      </c>
    </row>
    <row r="2275" spans="1:21" x14ac:dyDescent="0.25">
      <c r="A2275" t="s">
        <v>43</v>
      </c>
      <c r="B2275" t="s">
        <v>7298</v>
      </c>
      <c r="C2275" t="s">
        <v>1483</v>
      </c>
      <c r="D2275" t="s">
        <v>46</v>
      </c>
      <c r="E2275" t="s">
        <v>7690</v>
      </c>
      <c r="F2275" t="s">
        <v>42</v>
      </c>
      <c r="G2275" t="s">
        <v>7691</v>
      </c>
      <c r="H2275" s="34">
        <v>42004</v>
      </c>
      <c r="I2275" s="42">
        <f t="shared" si="35"/>
        <v>2014</v>
      </c>
      <c r="J2275" s="33">
        <v>317.79000000000002</v>
      </c>
      <c r="K2275" t="s">
        <v>50</v>
      </c>
      <c r="L2275" s="33">
        <v>317.79000000000002</v>
      </c>
      <c r="M2275" s="33">
        <v>0</v>
      </c>
      <c r="N2275" s="33">
        <v>0</v>
      </c>
      <c r="O2275" s="33">
        <v>0</v>
      </c>
      <c r="P2275" s="33">
        <v>0</v>
      </c>
      <c r="Q2275" s="33">
        <v>317.79000000000002</v>
      </c>
      <c r="R2275" t="s">
        <v>51</v>
      </c>
      <c r="S2275" t="s">
        <v>7298</v>
      </c>
      <c r="T2275" t="s">
        <v>7303</v>
      </c>
      <c r="U2275" t="s">
        <v>42</v>
      </c>
    </row>
    <row r="2276" spans="1:21" x14ac:dyDescent="0.25">
      <c r="A2276" t="s">
        <v>43</v>
      </c>
      <c r="B2276" t="s">
        <v>7298</v>
      </c>
      <c r="C2276" t="s">
        <v>268</v>
      </c>
      <c r="D2276" t="s">
        <v>269</v>
      </c>
      <c r="E2276" t="s">
        <v>7692</v>
      </c>
      <c r="F2276" t="s">
        <v>42</v>
      </c>
      <c r="G2276" t="s">
        <v>7693</v>
      </c>
      <c r="H2276" s="34">
        <v>41976</v>
      </c>
      <c r="I2276" s="42">
        <f t="shared" si="35"/>
        <v>2014</v>
      </c>
      <c r="J2276" s="33">
        <v>7586.16</v>
      </c>
      <c r="K2276" t="s">
        <v>50</v>
      </c>
      <c r="L2276" s="33">
        <v>7000.56</v>
      </c>
      <c r="M2276" s="33">
        <v>0</v>
      </c>
      <c r="N2276" s="33">
        <v>0</v>
      </c>
      <c r="O2276" s="33">
        <v>0</v>
      </c>
      <c r="P2276" s="33">
        <v>6934.68</v>
      </c>
      <c r="Q2276" s="33">
        <v>65.88</v>
      </c>
      <c r="R2276" t="s">
        <v>51</v>
      </c>
      <c r="S2276" t="s">
        <v>7298</v>
      </c>
      <c r="T2276" t="s">
        <v>7303</v>
      </c>
      <c r="U2276" t="s">
        <v>42</v>
      </c>
    </row>
    <row r="2277" spans="1:21" x14ac:dyDescent="0.25">
      <c r="A2277" t="s">
        <v>42</v>
      </c>
      <c r="B2277" t="s">
        <v>7298</v>
      </c>
      <c r="C2277" t="s">
        <v>328</v>
      </c>
      <c r="D2277" t="s">
        <v>329</v>
      </c>
      <c r="E2277" t="s">
        <v>7694</v>
      </c>
      <c r="F2277" t="s">
        <v>7695</v>
      </c>
      <c r="G2277" t="s">
        <v>7696</v>
      </c>
      <c r="H2277" s="34">
        <v>42144</v>
      </c>
      <c r="I2277" s="42">
        <f t="shared" si="35"/>
        <v>2015</v>
      </c>
      <c r="J2277" s="33">
        <v>11855.35</v>
      </c>
      <c r="K2277" t="s">
        <v>50</v>
      </c>
      <c r="L2277" s="33">
        <v>9717.5</v>
      </c>
      <c r="M2277" s="33">
        <v>0</v>
      </c>
      <c r="N2277" s="33">
        <v>0</v>
      </c>
      <c r="O2277" s="33">
        <v>0</v>
      </c>
      <c r="P2277" s="33">
        <v>0</v>
      </c>
      <c r="Q2277" s="33">
        <v>9717.5</v>
      </c>
      <c r="R2277" t="s">
        <v>51</v>
      </c>
      <c r="S2277" t="s">
        <v>7298</v>
      </c>
      <c r="T2277" t="s">
        <v>7303</v>
      </c>
      <c r="U2277" t="s">
        <v>42</v>
      </c>
    </row>
    <row r="2278" spans="1:21" x14ac:dyDescent="0.25">
      <c r="A2278" t="s">
        <v>43</v>
      </c>
      <c r="B2278" t="s">
        <v>7298</v>
      </c>
      <c r="C2278" t="s">
        <v>7697</v>
      </c>
      <c r="D2278" t="s">
        <v>294</v>
      </c>
      <c r="E2278" t="s">
        <v>7698</v>
      </c>
      <c r="F2278" t="s">
        <v>42</v>
      </c>
      <c r="G2278" t="s">
        <v>7699</v>
      </c>
      <c r="H2278" s="34">
        <v>41925</v>
      </c>
      <c r="I2278" s="42">
        <f t="shared" si="35"/>
        <v>2014</v>
      </c>
      <c r="J2278" s="33">
        <v>8269.02</v>
      </c>
      <c r="K2278" t="s">
        <v>50</v>
      </c>
      <c r="L2278" s="33">
        <v>8269.02</v>
      </c>
      <c r="M2278" s="33">
        <v>0</v>
      </c>
      <c r="N2278" s="33">
        <v>2628.32</v>
      </c>
      <c r="O2278" s="33">
        <v>0</v>
      </c>
      <c r="P2278" s="33">
        <v>0</v>
      </c>
      <c r="Q2278" s="33">
        <v>5640.7</v>
      </c>
      <c r="R2278" t="s">
        <v>51</v>
      </c>
      <c r="S2278" t="s">
        <v>7298</v>
      </c>
      <c r="T2278" t="s">
        <v>7303</v>
      </c>
      <c r="U2278" t="s">
        <v>42</v>
      </c>
    </row>
    <row r="2279" spans="1:21" x14ac:dyDescent="0.25">
      <c r="A2279" t="s">
        <v>43</v>
      </c>
      <c r="B2279" t="s">
        <v>7298</v>
      </c>
      <c r="C2279" t="s">
        <v>4342</v>
      </c>
      <c r="D2279" t="s">
        <v>4343</v>
      </c>
      <c r="E2279" t="s">
        <v>7700</v>
      </c>
      <c r="F2279" t="s">
        <v>42</v>
      </c>
      <c r="G2279" t="s">
        <v>851</v>
      </c>
      <c r="H2279" s="34">
        <v>42023</v>
      </c>
      <c r="I2279" s="42">
        <f t="shared" si="35"/>
        <v>2015</v>
      </c>
      <c r="J2279" s="33">
        <v>2679.93</v>
      </c>
      <c r="K2279" t="s">
        <v>50</v>
      </c>
      <c r="L2279" s="33">
        <v>2196.66</v>
      </c>
      <c r="M2279" s="33">
        <v>0</v>
      </c>
      <c r="N2279" s="33">
        <v>0</v>
      </c>
      <c r="O2279" s="33">
        <v>0</v>
      </c>
      <c r="P2279" s="33">
        <v>1881.14</v>
      </c>
      <c r="Q2279" s="33">
        <v>315.52</v>
      </c>
      <c r="R2279" t="s">
        <v>51</v>
      </c>
      <c r="S2279" t="s">
        <v>7298</v>
      </c>
      <c r="T2279" t="s">
        <v>7303</v>
      </c>
      <c r="U2279" t="s">
        <v>42</v>
      </c>
    </row>
    <row r="2280" spans="1:21" x14ac:dyDescent="0.25">
      <c r="A2280" t="s">
        <v>43</v>
      </c>
      <c r="B2280" t="s">
        <v>7298</v>
      </c>
      <c r="C2280" t="s">
        <v>1483</v>
      </c>
      <c r="D2280" t="s">
        <v>46</v>
      </c>
      <c r="E2280" t="s">
        <v>7701</v>
      </c>
      <c r="F2280" t="s">
        <v>42</v>
      </c>
      <c r="G2280" t="s">
        <v>7702</v>
      </c>
      <c r="H2280" s="34">
        <v>41973</v>
      </c>
      <c r="I2280" s="42">
        <f t="shared" si="35"/>
        <v>2014</v>
      </c>
      <c r="J2280" s="33">
        <v>412.83</v>
      </c>
      <c r="K2280" t="s">
        <v>50</v>
      </c>
      <c r="L2280" s="33">
        <v>412.83</v>
      </c>
      <c r="M2280" s="33">
        <v>0</v>
      </c>
      <c r="N2280" s="33">
        <v>0</v>
      </c>
      <c r="O2280" s="33">
        <v>0</v>
      </c>
      <c r="P2280" s="33">
        <v>0</v>
      </c>
      <c r="Q2280" s="33">
        <v>412.83</v>
      </c>
      <c r="R2280" t="s">
        <v>51</v>
      </c>
      <c r="S2280" t="s">
        <v>7298</v>
      </c>
      <c r="T2280" t="s">
        <v>7303</v>
      </c>
      <c r="U2280" t="s">
        <v>42</v>
      </c>
    </row>
    <row r="2281" spans="1:21" x14ac:dyDescent="0.25">
      <c r="A2281" t="s">
        <v>42</v>
      </c>
      <c r="B2281" t="s">
        <v>7298</v>
      </c>
      <c r="C2281" t="s">
        <v>7606</v>
      </c>
      <c r="D2281" t="s">
        <v>7607</v>
      </c>
      <c r="E2281" t="s">
        <v>7703</v>
      </c>
      <c r="F2281" t="s">
        <v>7704</v>
      </c>
      <c r="G2281" t="s">
        <v>7705</v>
      </c>
      <c r="H2281" s="34">
        <v>42111</v>
      </c>
      <c r="I2281" s="42">
        <f t="shared" si="35"/>
        <v>2015</v>
      </c>
      <c r="J2281" s="33">
        <v>260</v>
      </c>
      <c r="K2281" t="s">
        <v>50</v>
      </c>
      <c r="L2281" s="33">
        <v>260</v>
      </c>
      <c r="M2281" s="33">
        <v>0</v>
      </c>
      <c r="N2281" s="33">
        <v>0</v>
      </c>
      <c r="O2281" s="33">
        <v>0</v>
      </c>
      <c r="P2281" s="33">
        <v>0</v>
      </c>
      <c r="Q2281" s="33">
        <v>260</v>
      </c>
      <c r="R2281" t="s">
        <v>51</v>
      </c>
      <c r="S2281" t="s">
        <v>7298</v>
      </c>
      <c r="T2281" t="s">
        <v>7303</v>
      </c>
      <c r="U2281" t="s">
        <v>42</v>
      </c>
    </row>
    <row r="2282" spans="1:21" x14ac:dyDescent="0.25">
      <c r="A2282" t="s">
        <v>43</v>
      </c>
      <c r="B2282" t="s">
        <v>7298</v>
      </c>
      <c r="C2282" t="s">
        <v>159</v>
      </c>
      <c r="D2282" t="s">
        <v>160</v>
      </c>
      <c r="E2282" t="s">
        <v>7706</v>
      </c>
      <c r="F2282" t="s">
        <v>42</v>
      </c>
      <c r="G2282" t="s">
        <v>7707</v>
      </c>
      <c r="H2282" s="34">
        <v>41499</v>
      </c>
      <c r="I2282" s="42">
        <f t="shared" si="35"/>
        <v>2013</v>
      </c>
      <c r="J2282" s="33">
        <v>63261.43</v>
      </c>
      <c r="K2282" t="s">
        <v>50</v>
      </c>
      <c r="L2282" s="33">
        <v>63261.43</v>
      </c>
      <c r="M2282" s="33">
        <v>0</v>
      </c>
      <c r="N2282" s="33">
        <v>0</v>
      </c>
      <c r="O2282" s="33">
        <v>0</v>
      </c>
      <c r="P2282" s="33">
        <v>59971.28</v>
      </c>
      <c r="Q2282" s="33">
        <v>3290.15</v>
      </c>
      <c r="R2282" t="s">
        <v>51</v>
      </c>
      <c r="S2282" t="s">
        <v>7298</v>
      </c>
      <c r="T2282" t="s">
        <v>7303</v>
      </c>
      <c r="U2282" t="s">
        <v>42</v>
      </c>
    </row>
    <row r="2283" spans="1:21" x14ac:dyDescent="0.25">
      <c r="A2283" t="s">
        <v>43</v>
      </c>
      <c r="B2283" t="s">
        <v>7298</v>
      </c>
      <c r="C2283" t="s">
        <v>2919</v>
      </c>
      <c r="D2283" t="s">
        <v>2920</v>
      </c>
      <c r="E2283" t="s">
        <v>7708</v>
      </c>
      <c r="F2283" t="s">
        <v>42</v>
      </c>
      <c r="G2283" t="s">
        <v>7709</v>
      </c>
      <c r="H2283" s="34">
        <v>41912</v>
      </c>
      <c r="I2283" s="42">
        <f t="shared" si="35"/>
        <v>2014</v>
      </c>
      <c r="J2283" s="33">
        <v>1057.6099999999999</v>
      </c>
      <c r="K2283" t="s">
        <v>50</v>
      </c>
      <c r="L2283" s="33">
        <v>1057.6099999999999</v>
      </c>
      <c r="M2283" s="33">
        <v>0</v>
      </c>
      <c r="N2283" s="33">
        <v>0</v>
      </c>
      <c r="O2283" s="33">
        <v>0</v>
      </c>
      <c r="P2283" s="33">
        <v>0</v>
      </c>
      <c r="Q2283" s="33">
        <v>1057.6099999999999</v>
      </c>
      <c r="R2283" t="s">
        <v>51</v>
      </c>
      <c r="S2283" t="s">
        <v>7298</v>
      </c>
      <c r="T2283" t="s">
        <v>7303</v>
      </c>
      <c r="U2283" t="s">
        <v>42</v>
      </c>
    </row>
    <row r="2284" spans="1:21" x14ac:dyDescent="0.25">
      <c r="A2284" t="s">
        <v>42</v>
      </c>
      <c r="B2284" t="s">
        <v>7298</v>
      </c>
      <c r="C2284" t="s">
        <v>7606</v>
      </c>
      <c r="D2284" t="s">
        <v>7607</v>
      </c>
      <c r="E2284" t="s">
        <v>7710</v>
      </c>
      <c r="F2284" t="s">
        <v>7711</v>
      </c>
      <c r="G2284" t="s">
        <v>7712</v>
      </c>
      <c r="H2284" s="34">
        <v>42111</v>
      </c>
      <c r="I2284" s="42">
        <f t="shared" si="35"/>
        <v>2015</v>
      </c>
      <c r="J2284" s="33">
        <v>2960.88</v>
      </c>
      <c r="K2284" t="s">
        <v>50</v>
      </c>
      <c r="L2284" s="33">
        <v>2960.88</v>
      </c>
      <c r="M2284" s="33">
        <v>0</v>
      </c>
      <c r="N2284" s="33">
        <v>0</v>
      </c>
      <c r="O2284" s="33">
        <v>0</v>
      </c>
      <c r="P2284" s="33">
        <v>0</v>
      </c>
      <c r="Q2284" s="33">
        <v>2960.88</v>
      </c>
      <c r="R2284" t="s">
        <v>51</v>
      </c>
      <c r="S2284" t="s">
        <v>7298</v>
      </c>
      <c r="T2284" t="s">
        <v>7303</v>
      </c>
      <c r="U2284" t="s">
        <v>42</v>
      </c>
    </row>
    <row r="2285" spans="1:21" x14ac:dyDescent="0.25">
      <c r="A2285" t="s">
        <v>42</v>
      </c>
      <c r="B2285" t="s">
        <v>7298</v>
      </c>
      <c r="C2285" t="s">
        <v>328</v>
      </c>
      <c r="D2285" t="s">
        <v>329</v>
      </c>
      <c r="E2285" t="s">
        <v>7713</v>
      </c>
      <c r="F2285" t="s">
        <v>7714</v>
      </c>
      <c r="G2285" t="s">
        <v>7715</v>
      </c>
      <c r="H2285" s="34">
        <v>42150</v>
      </c>
      <c r="I2285" s="42">
        <f t="shared" si="35"/>
        <v>2015</v>
      </c>
      <c r="J2285" s="33">
        <v>515.45000000000005</v>
      </c>
      <c r="K2285" t="s">
        <v>50</v>
      </c>
      <c r="L2285" s="33">
        <v>515.45000000000005</v>
      </c>
      <c r="M2285" s="33">
        <v>0</v>
      </c>
      <c r="N2285" s="33">
        <v>0</v>
      </c>
      <c r="O2285" s="33">
        <v>0</v>
      </c>
      <c r="P2285" s="33">
        <v>0</v>
      </c>
      <c r="Q2285" s="33">
        <v>515.45000000000005</v>
      </c>
      <c r="R2285" t="s">
        <v>51</v>
      </c>
      <c r="S2285" t="s">
        <v>7298</v>
      </c>
      <c r="T2285" t="s">
        <v>7303</v>
      </c>
      <c r="U2285" t="s">
        <v>42</v>
      </c>
    </row>
  </sheetData>
  <autoFilter ref="A2:U2285"/>
  <phoneticPr fontId="2" type="noConversion"/>
  <pageMargins left="0.75" right="0.2" top="0.17" bottom="0.17" header="0.17" footer="0.17"/>
  <pageSetup paperSize="9" scale="9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zoomScale="85" zoomScaleNormal="85" workbookViewId="0">
      <selection activeCell="A3" sqref="A3"/>
    </sheetView>
  </sheetViews>
  <sheetFormatPr defaultRowHeight="15" x14ac:dyDescent="0.25"/>
  <cols>
    <col min="1" max="1" width="35" customWidth="1"/>
    <col min="2" max="2" width="96.140625" style="10" customWidth="1"/>
    <col min="3" max="3" width="96.28515625" customWidth="1"/>
    <col min="7" max="23" width="0" hidden="1" customWidth="1"/>
  </cols>
  <sheetData>
    <row r="1" spans="1:3" ht="23.25" customHeight="1" x14ac:dyDescent="0.25">
      <c r="A1" s="8"/>
      <c r="B1" s="8"/>
      <c r="C1" s="8"/>
    </row>
    <row r="2" spans="1:3" ht="19.5" customHeight="1" x14ac:dyDescent="0.25">
      <c r="A2" s="9"/>
      <c r="B2" s="9"/>
      <c r="C2" s="9"/>
    </row>
    <row r="3" spans="1:3" ht="34.5" customHeight="1" x14ac:dyDescent="0.25">
      <c r="A3" s="15" t="s">
        <v>9</v>
      </c>
      <c r="B3" s="15" t="s">
        <v>10</v>
      </c>
    </row>
    <row r="4" spans="1:3" ht="36.950000000000003" customHeight="1" x14ac:dyDescent="0.25">
      <c r="A4" s="16" t="s">
        <v>2</v>
      </c>
      <c r="B4" s="16"/>
    </row>
    <row r="5" spans="1:3" ht="16.5" customHeight="1" x14ac:dyDescent="0.25">
      <c r="A5" s="17" t="s">
        <v>23</v>
      </c>
      <c r="B5" s="18" t="s">
        <v>24</v>
      </c>
    </row>
    <row r="6" spans="1:3" ht="66" customHeight="1" x14ac:dyDescent="0.25">
      <c r="A6" s="19" t="s">
        <v>29</v>
      </c>
      <c r="B6" s="20" t="s">
        <v>30</v>
      </c>
    </row>
    <row r="7" spans="1:3" ht="26.25" customHeight="1" x14ac:dyDescent="0.25">
      <c r="A7" s="21" t="s">
        <v>31</v>
      </c>
      <c r="B7" s="22" t="s">
        <v>32</v>
      </c>
    </row>
    <row r="8" spans="1:3" ht="37.5" customHeight="1" x14ac:dyDescent="0.25">
      <c r="A8" s="21" t="s">
        <v>33</v>
      </c>
      <c r="B8" s="22" t="s">
        <v>34</v>
      </c>
    </row>
    <row r="9" spans="1:3" ht="57" customHeight="1" x14ac:dyDescent="0.25">
      <c r="A9" s="21" t="s">
        <v>35</v>
      </c>
      <c r="B9" s="22" t="s">
        <v>36</v>
      </c>
    </row>
    <row r="10" spans="1:3" ht="47.25" customHeight="1" x14ac:dyDescent="0.25">
      <c r="A10" s="23" t="s">
        <v>37</v>
      </c>
      <c r="B10" s="22" t="s">
        <v>38</v>
      </c>
    </row>
    <row r="11" spans="1:3" ht="86.25" customHeight="1" x14ac:dyDescent="0.25">
      <c r="A11" s="24" t="s">
        <v>11</v>
      </c>
      <c r="B11" s="25" t="s">
        <v>12</v>
      </c>
    </row>
    <row r="12" spans="1:3" ht="29.25" customHeight="1" x14ac:dyDescent="0.25">
      <c r="A12" s="26" t="s">
        <v>39</v>
      </c>
      <c r="B12" s="27" t="s">
        <v>40</v>
      </c>
    </row>
    <row r="13" spans="1:3" ht="45.75" customHeight="1" x14ac:dyDescent="0.25">
      <c r="A13" s="28" t="s">
        <v>16</v>
      </c>
      <c r="B13" s="28"/>
    </row>
    <row r="14" spans="1:3" ht="79.5" customHeight="1" x14ac:dyDescent="0.25">
      <c r="A14" s="29" t="s">
        <v>17</v>
      </c>
      <c r="B14" s="30" t="s">
        <v>18</v>
      </c>
    </row>
    <row r="15" spans="1:3" ht="82.5" customHeight="1" x14ac:dyDescent="0.25">
      <c r="A15" s="29" t="s">
        <v>19</v>
      </c>
      <c r="B15" s="30" t="s">
        <v>20</v>
      </c>
    </row>
    <row r="16" spans="1:3" x14ac:dyDescent="0.25">
      <c r="B16"/>
    </row>
    <row r="17" spans="2:2" x14ac:dyDescent="0.25">
      <c r="B17"/>
    </row>
    <row r="18" spans="2:2" x14ac:dyDescent="0.25">
      <c r="B18"/>
    </row>
    <row r="19" spans="2:2" x14ac:dyDescent="0.25">
      <c r="B19"/>
    </row>
    <row r="20" spans="2:2" x14ac:dyDescent="0.25">
      <c r="B2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1</vt:i4>
      </vt:variant>
    </vt:vector>
  </HeadingPairs>
  <TitlesOfParts>
    <vt:vector size="5" baseType="lpstr">
      <vt:lpstr>Foglio2</vt:lpstr>
      <vt:lpstr>Foglio1</vt:lpstr>
      <vt:lpstr>Transazione documenti</vt:lpstr>
      <vt:lpstr>Legenda</vt:lpstr>
      <vt:lpstr>'Transazione documenti'!Area_stampa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PCC</dc:creator>
  <cp:lastModifiedBy>egidio fournier</cp:lastModifiedBy>
  <cp:lastPrinted>2014-05-09T15:39:14Z</cp:lastPrinted>
  <dcterms:created xsi:type="dcterms:W3CDTF">2013-05-10T09:28:03Z</dcterms:created>
  <dcterms:modified xsi:type="dcterms:W3CDTF">2025-05-28T11:37:32Z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4034ecd9-c3c6-4276-8f8b-2dad5e5b5242</vt:lpwstr>
  </property>
</Properties>
</file>